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cabanac/Documents/GIT/Alphee/202110 - Bulletin Atomic Scientists/editorialAssessment_code+data/"/>
    </mc:Choice>
  </mc:AlternateContent>
  <xr:revisionPtr revIDLastSave="0" documentId="13_ncr:1_{42FD7D3E-8F3A-2446-9F2A-C04369526E2F}" xr6:coauthVersionLast="47" xr6:coauthVersionMax="47" xr10:uidLastSave="{00000000-0000-0000-0000-000000000000}"/>
  <bookViews>
    <workbookView xWindow="3680" yWindow="880" windowWidth="29820" windowHeight="20620" xr2:uid="{E64D7FDF-27FB-4448-A747-60FE113211B6}"/>
  </bookViews>
  <sheets>
    <sheet name="Arabian Journal of Geosciences" sheetId="1" r:id="rId1"/>
  </sheets>
  <definedNames>
    <definedName name="_xlnm._FilterDatabase" localSheetId="0" hidden="1">'Arabian Journal of Geosciences'!$A$1:$H$4859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4855" i="1" l="1"/>
  <c r="J4853" i="1"/>
  <c r="J4849" i="1"/>
  <c r="J4843" i="1"/>
  <c r="J4839" i="1"/>
  <c r="J4833" i="1"/>
  <c r="J4831" i="1"/>
  <c r="J4829" i="1"/>
  <c r="J4827" i="1"/>
  <c r="J4825" i="1"/>
  <c r="J4821" i="1"/>
  <c r="J4820" i="1"/>
  <c r="J4819" i="1"/>
  <c r="J4818" i="1"/>
  <c r="J4815" i="1"/>
  <c r="J4814" i="1"/>
  <c r="J4813" i="1"/>
  <c r="J4812" i="1"/>
  <c r="J4811" i="1"/>
  <c r="J4810" i="1"/>
  <c r="J4809" i="1"/>
  <c r="J4808" i="1"/>
  <c r="J4807" i="1"/>
  <c r="J4806" i="1"/>
  <c r="J4805" i="1"/>
  <c r="J4804" i="1"/>
  <c r="J4803" i="1"/>
  <c r="J4802" i="1"/>
  <c r="J4801" i="1"/>
  <c r="J4800" i="1"/>
  <c r="J4799" i="1"/>
  <c r="J4798" i="1"/>
  <c r="J4797" i="1"/>
  <c r="J4796" i="1"/>
  <c r="J4795" i="1"/>
  <c r="J4794" i="1"/>
  <c r="J4793" i="1"/>
  <c r="J4792" i="1"/>
  <c r="J4791" i="1"/>
  <c r="J4790" i="1"/>
  <c r="J4789" i="1"/>
  <c r="J4788" i="1"/>
  <c r="J4787" i="1"/>
  <c r="J4786" i="1"/>
  <c r="J4785" i="1"/>
  <c r="J4784" i="1"/>
  <c r="J4783" i="1"/>
  <c r="J4782" i="1"/>
  <c r="J4781" i="1"/>
  <c r="J4780" i="1"/>
  <c r="J4779" i="1"/>
  <c r="J4778" i="1"/>
  <c r="J4777" i="1"/>
  <c r="J4776" i="1"/>
  <c r="J4775" i="1"/>
  <c r="J4774" i="1"/>
  <c r="J4773" i="1"/>
  <c r="J4772" i="1"/>
  <c r="J4771" i="1"/>
  <c r="J4769" i="1"/>
  <c r="J4768" i="1"/>
  <c r="J4767" i="1"/>
  <c r="J4766" i="1"/>
  <c r="J4765" i="1"/>
  <c r="J4764" i="1"/>
  <c r="J4763" i="1"/>
  <c r="J4762" i="1"/>
  <c r="J4761" i="1"/>
  <c r="J4760" i="1"/>
  <c r="J4759" i="1"/>
  <c r="J4758" i="1"/>
  <c r="J4757" i="1"/>
  <c r="J4756" i="1"/>
  <c r="J4755" i="1"/>
  <c r="J4754" i="1"/>
  <c r="J4753" i="1"/>
  <c r="J4752" i="1"/>
  <c r="J4751" i="1"/>
  <c r="J4750" i="1"/>
  <c r="J4749" i="1"/>
  <c r="J4748" i="1"/>
  <c r="J4747" i="1"/>
  <c r="J4746" i="1"/>
  <c r="J4745" i="1"/>
  <c r="J4744" i="1"/>
  <c r="J4743" i="1"/>
  <c r="J4742" i="1"/>
  <c r="J4741" i="1"/>
  <c r="J4740" i="1"/>
  <c r="J4739" i="1"/>
  <c r="J4738" i="1"/>
  <c r="J4737" i="1"/>
  <c r="J4736" i="1"/>
  <c r="J4735" i="1"/>
  <c r="J4734" i="1"/>
  <c r="J4733" i="1"/>
  <c r="J4732" i="1"/>
  <c r="J4731" i="1"/>
  <c r="J4730" i="1"/>
  <c r="J4729" i="1"/>
  <c r="J4728" i="1"/>
  <c r="J4727" i="1"/>
  <c r="J4726" i="1"/>
  <c r="J4725" i="1"/>
  <c r="J4724" i="1"/>
  <c r="J4723" i="1"/>
  <c r="J4722" i="1"/>
  <c r="J4720" i="1"/>
  <c r="J4719" i="1"/>
  <c r="J4718" i="1"/>
  <c r="J4717" i="1"/>
  <c r="J4716" i="1"/>
  <c r="J4715" i="1"/>
  <c r="J4714" i="1"/>
  <c r="J4713" i="1"/>
  <c r="J4712" i="1"/>
  <c r="J4711" i="1"/>
  <c r="J4710" i="1"/>
  <c r="J4709" i="1"/>
  <c r="J4708" i="1"/>
  <c r="J4707" i="1"/>
  <c r="J4706" i="1"/>
  <c r="J4705" i="1"/>
  <c r="J4704" i="1"/>
  <c r="J4703" i="1"/>
  <c r="J4702" i="1"/>
  <c r="J4701" i="1"/>
  <c r="J4700" i="1"/>
  <c r="J4699" i="1"/>
  <c r="J4698" i="1"/>
  <c r="J4697" i="1"/>
  <c r="J4696" i="1"/>
  <c r="J4695" i="1"/>
  <c r="J4694" i="1"/>
  <c r="J4693" i="1"/>
  <c r="J4692" i="1"/>
  <c r="J4691" i="1"/>
  <c r="J4690" i="1"/>
  <c r="J4689" i="1"/>
  <c r="J4688" i="1"/>
  <c r="J4687" i="1"/>
  <c r="J4686" i="1"/>
  <c r="J4685" i="1"/>
  <c r="J4684" i="1"/>
  <c r="J4682" i="1"/>
  <c r="J4681" i="1"/>
  <c r="J4680" i="1"/>
  <c r="J4679" i="1"/>
  <c r="J4678" i="1"/>
  <c r="J4677" i="1"/>
  <c r="J4676" i="1"/>
  <c r="J4675" i="1"/>
  <c r="J4674" i="1"/>
  <c r="J4673" i="1"/>
  <c r="J4672" i="1"/>
  <c r="J4671" i="1"/>
  <c r="J4670" i="1"/>
  <c r="J4669" i="1"/>
  <c r="J4668" i="1"/>
  <c r="J4667" i="1"/>
  <c r="J4666" i="1"/>
  <c r="J4665" i="1"/>
  <c r="J4664" i="1"/>
  <c r="J4663" i="1"/>
  <c r="J4662" i="1"/>
  <c r="J4661" i="1"/>
  <c r="J4660" i="1"/>
  <c r="J4659" i="1"/>
  <c r="J4658" i="1"/>
  <c r="J4657" i="1"/>
  <c r="J4656" i="1"/>
  <c r="J4653" i="1"/>
  <c r="J4652" i="1"/>
  <c r="J4651" i="1"/>
  <c r="J4650" i="1"/>
  <c r="J4649" i="1"/>
  <c r="J4648" i="1"/>
  <c r="J4647" i="1"/>
  <c r="J4646" i="1"/>
  <c r="J4645" i="1"/>
  <c r="J4644" i="1"/>
  <c r="J4643" i="1"/>
  <c r="J4642" i="1"/>
  <c r="J4641" i="1"/>
  <c r="J4640" i="1"/>
  <c r="J4639" i="1"/>
  <c r="J4638" i="1"/>
  <c r="J4637" i="1"/>
  <c r="J4636" i="1"/>
  <c r="J4635" i="1"/>
  <c r="J4634" i="1"/>
  <c r="J4633" i="1"/>
  <c r="J4632" i="1"/>
  <c r="J4631" i="1"/>
  <c r="J4630" i="1"/>
  <c r="J4629" i="1"/>
  <c r="J4628" i="1"/>
  <c r="J4627" i="1"/>
  <c r="J4626" i="1"/>
  <c r="J4625" i="1"/>
  <c r="J4624" i="1"/>
  <c r="J4623" i="1"/>
  <c r="J4622" i="1"/>
  <c r="J4621" i="1"/>
  <c r="J4620" i="1"/>
  <c r="J4619" i="1"/>
  <c r="J4618" i="1"/>
  <c r="J4617" i="1"/>
  <c r="J4616" i="1"/>
  <c r="J4615" i="1"/>
  <c r="J4614" i="1"/>
  <c r="J4613" i="1"/>
  <c r="J4612" i="1"/>
  <c r="J4611" i="1"/>
  <c r="J4610" i="1"/>
  <c r="J4609" i="1"/>
  <c r="J4608" i="1"/>
  <c r="J4607" i="1"/>
  <c r="J4606" i="1"/>
  <c r="J4605" i="1"/>
  <c r="J4604" i="1"/>
  <c r="J4603" i="1"/>
  <c r="J4602" i="1"/>
  <c r="J4601" i="1"/>
  <c r="J4600" i="1"/>
  <c r="J4599" i="1"/>
  <c r="J4598" i="1"/>
  <c r="J4597" i="1"/>
  <c r="J4596" i="1"/>
  <c r="J4595" i="1"/>
  <c r="J4594" i="1"/>
  <c r="J4593" i="1"/>
  <c r="J4592" i="1"/>
  <c r="J4591" i="1"/>
  <c r="J4590" i="1"/>
  <c r="J4589" i="1"/>
  <c r="J4588" i="1"/>
  <c r="J4587" i="1"/>
  <c r="J4586" i="1"/>
  <c r="J4585" i="1"/>
  <c r="J4584" i="1"/>
  <c r="J4583" i="1"/>
  <c r="J4582" i="1"/>
  <c r="J4581" i="1"/>
  <c r="J4580" i="1"/>
  <c r="J4578" i="1"/>
  <c r="J4577" i="1"/>
  <c r="J4576" i="1"/>
  <c r="J4575" i="1"/>
  <c r="J4574" i="1"/>
  <c r="J4573" i="1"/>
  <c r="J4572" i="1"/>
  <c r="J4571" i="1"/>
  <c r="J4570" i="1"/>
  <c r="J4569" i="1"/>
  <c r="J4568" i="1"/>
  <c r="J4567" i="1"/>
  <c r="J4566" i="1"/>
  <c r="J4565" i="1"/>
  <c r="J4564" i="1"/>
  <c r="J4563" i="1"/>
  <c r="J4562" i="1"/>
  <c r="J4561" i="1"/>
  <c r="J4560" i="1"/>
  <c r="J4559" i="1"/>
  <c r="J4558" i="1"/>
  <c r="J4557" i="1"/>
  <c r="J4556" i="1"/>
  <c r="J4555" i="1"/>
  <c r="J4554" i="1"/>
  <c r="J4553" i="1"/>
  <c r="J4552" i="1"/>
  <c r="J4551" i="1"/>
  <c r="J4550" i="1"/>
  <c r="J4549" i="1"/>
  <c r="J4548" i="1"/>
  <c r="J4547" i="1"/>
  <c r="J4546" i="1"/>
  <c r="J4545" i="1"/>
  <c r="J4544" i="1"/>
  <c r="J4543" i="1"/>
  <c r="J4542" i="1"/>
  <c r="J4541" i="1"/>
  <c r="J4540" i="1"/>
  <c r="J4539" i="1"/>
  <c r="J4538" i="1"/>
  <c r="J4537" i="1"/>
  <c r="J4536" i="1"/>
  <c r="J4535" i="1"/>
  <c r="J4534" i="1"/>
  <c r="J4533" i="1"/>
  <c r="J4532" i="1"/>
  <c r="J4531" i="1"/>
  <c r="J4530" i="1"/>
  <c r="J4529" i="1"/>
  <c r="J4528" i="1"/>
  <c r="J4527" i="1"/>
  <c r="J4526" i="1"/>
  <c r="J4525" i="1"/>
  <c r="J4524" i="1"/>
  <c r="J4523" i="1"/>
  <c r="J4522" i="1"/>
  <c r="J4521" i="1"/>
  <c r="J4520" i="1"/>
  <c r="J4519" i="1"/>
  <c r="J4518" i="1"/>
  <c r="J4517" i="1"/>
  <c r="J4516" i="1"/>
  <c r="J4515" i="1"/>
  <c r="J4514" i="1"/>
  <c r="J4513" i="1"/>
  <c r="J4512" i="1"/>
  <c r="J4511" i="1"/>
  <c r="J4510" i="1"/>
  <c r="J4509" i="1"/>
  <c r="J4508" i="1"/>
  <c r="J4507" i="1"/>
  <c r="J4506" i="1"/>
  <c r="J4505" i="1"/>
  <c r="J4504" i="1"/>
  <c r="J4503" i="1"/>
  <c r="J4502" i="1"/>
  <c r="J4501" i="1"/>
  <c r="J4500" i="1"/>
  <c r="J4499" i="1"/>
  <c r="J4498" i="1"/>
  <c r="J4497" i="1"/>
  <c r="J4496" i="1"/>
  <c r="J4495" i="1"/>
  <c r="J4494" i="1"/>
  <c r="J4493" i="1"/>
  <c r="J4492" i="1"/>
  <c r="J4491" i="1"/>
  <c r="J4490" i="1"/>
  <c r="J4489" i="1"/>
  <c r="J4488" i="1"/>
  <c r="J4487" i="1"/>
  <c r="J4486" i="1"/>
  <c r="J4485" i="1"/>
  <c r="J4484" i="1"/>
  <c r="J4483" i="1"/>
  <c r="J4482" i="1"/>
  <c r="J4481" i="1"/>
  <c r="J4480" i="1"/>
  <c r="J4479" i="1"/>
  <c r="J4478" i="1"/>
  <c r="J4477" i="1"/>
  <c r="J4476" i="1"/>
  <c r="J4474" i="1"/>
  <c r="J4473" i="1"/>
  <c r="J4472" i="1"/>
  <c r="J4471" i="1"/>
  <c r="J4470" i="1"/>
  <c r="J4469" i="1"/>
  <c r="J4468" i="1"/>
  <c r="J4467" i="1"/>
  <c r="J4466" i="1"/>
  <c r="J4465" i="1"/>
  <c r="J4464" i="1"/>
  <c r="J4463" i="1"/>
  <c r="J4462" i="1"/>
  <c r="J4461" i="1"/>
  <c r="J4460" i="1"/>
  <c r="J4459" i="1"/>
  <c r="J4458" i="1"/>
  <c r="J4457" i="1"/>
  <c r="J4456" i="1"/>
  <c r="J4455" i="1"/>
  <c r="J4454" i="1"/>
  <c r="J4453" i="1"/>
  <c r="J4452" i="1"/>
  <c r="J4451" i="1"/>
  <c r="J4450" i="1"/>
  <c r="J4449" i="1"/>
  <c r="J4448" i="1"/>
  <c r="J4447" i="1"/>
  <c r="J4446" i="1"/>
  <c r="J4445" i="1"/>
  <c r="J4444" i="1"/>
  <c r="J4443" i="1"/>
  <c r="J4442" i="1"/>
  <c r="J4441" i="1"/>
  <c r="J4440" i="1"/>
  <c r="J4439" i="1"/>
  <c r="J4438" i="1"/>
  <c r="J4437" i="1"/>
  <c r="J4436" i="1"/>
  <c r="J4435" i="1"/>
  <c r="J4434" i="1"/>
  <c r="J4433" i="1"/>
  <c r="J4432" i="1"/>
  <c r="J4431" i="1"/>
  <c r="J4430" i="1"/>
  <c r="J4429" i="1"/>
  <c r="J4428" i="1"/>
  <c r="J4427" i="1"/>
  <c r="J4426" i="1"/>
  <c r="J4425" i="1"/>
  <c r="J4424" i="1"/>
  <c r="J4423" i="1"/>
  <c r="J4422" i="1"/>
  <c r="J4421" i="1"/>
  <c r="J4420" i="1"/>
  <c r="J4419" i="1"/>
  <c r="J4418" i="1"/>
  <c r="J4417" i="1"/>
  <c r="J4416" i="1"/>
  <c r="J4415" i="1"/>
  <c r="J4414" i="1"/>
  <c r="J4413" i="1"/>
  <c r="J4412" i="1"/>
  <c r="J4411" i="1"/>
  <c r="J4410" i="1"/>
  <c r="J4409" i="1"/>
  <c r="J4408" i="1"/>
  <c r="J4407" i="1"/>
  <c r="J4406" i="1"/>
  <c r="J4405" i="1"/>
  <c r="J4404" i="1"/>
  <c r="J4403" i="1"/>
  <c r="J4402" i="1"/>
  <c r="J4401" i="1"/>
  <c r="J4400" i="1"/>
  <c r="J4399" i="1"/>
  <c r="J4398" i="1"/>
  <c r="J4397" i="1"/>
  <c r="J4396" i="1"/>
  <c r="J4395" i="1"/>
  <c r="J4394" i="1"/>
  <c r="J4393" i="1"/>
  <c r="J4392" i="1"/>
  <c r="J4391" i="1"/>
  <c r="J4390" i="1"/>
  <c r="J4389" i="1"/>
  <c r="J4388" i="1"/>
  <c r="J4387" i="1"/>
  <c r="J4386" i="1"/>
  <c r="J4385" i="1"/>
  <c r="J4384" i="1"/>
  <c r="J4383" i="1"/>
  <c r="J4382" i="1"/>
  <c r="J4381" i="1"/>
  <c r="J4380" i="1"/>
  <c r="J4379" i="1"/>
  <c r="J4378" i="1"/>
  <c r="J4377" i="1"/>
  <c r="J4376" i="1"/>
  <c r="J4375" i="1"/>
  <c r="J4374" i="1"/>
  <c r="J4373" i="1"/>
  <c r="J4372" i="1"/>
  <c r="J4371" i="1"/>
  <c r="J4370" i="1"/>
  <c r="J4369" i="1"/>
  <c r="J4368" i="1"/>
  <c r="J4367" i="1"/>
  <c r="J4366" i="1"/>
  <c r="J4365" i="1"/>
  <c r="J4364" i="1"/>
  <c r="J4363" i="1"/>
  <c r="J4362" i="1"/>
  <c r="J4361" i="1"/>
  <c r="J4360" i="1"/>
  <c r="J4359" i="1"/>
  <c r="J4358" i="1"/>
  <c r="J4357" i="1"/>
  <c r="J4356" i="1"/>
  <c r="J4355" i="1"/>
  <c r="J4354" i="1"/>
  <c r="J4353" i="1"/>
  <c r="J4352" i="1"/>
  <c r="J4351" i="1"/>
  <c r="J4350" i="1"/>
  <c r="J4349" i="1"/>
  <c r="J4348" i="1"/>
  <c r="J4347" i="1"/>
  <c r="J4346" i="1"/>
  <c r="J4345" i="1"/>
  <c r="J4344" i="1"/>
  <c r="J4343" i="1"/>
  <c r="J4342" i="1"/>
  <c r="J4340" i="1"/>
  <c r="J4339" i="1"/>
  <c r="J4338" i="1"/>
  <c r="J4337" i="1"/>
  <c r="J4336" i="1"/>
  <c r="J4335" i="1"/>
  <c r="J4334" i="1"/>
  <c r="J4333" i="1"/>
  <c r="J4332" i="1"/>
  <c r="J4331" i="1"/>
  <c r="J4330" i="1"/>
  <c r="J4329" i="1"/>
  <c r="J4328" i="1"/>
  <c r="J4327" i="1"/>
  <c r="J4326" i="1"/>
  <c r="J4325" i="1"/>
  <c r="J4324" i="1"/>
  <c r="J4323" i="1"/>
  <c r="J4322" i="1"/>
  <c r="J4321" i="1"/>
  <c r="J4320" i="1"/>
  <c r="J4319" i="1"/>
  <c r="J4318" i="1"/>
  <c r="J4317" i="1"/>
  <c r="J4316" i="1"/>
  <c r="J4315" i="1"/>
  <c r="J4314" i="1"/>
  <c r="J4313" i="1"/>
  <c r="J4312" i="1"/>
  <c r="J4311" i="1"/>
  <c r="J4310" i="1"/>
  <c r="J4309" i="1"/>
  <c r="J4308" i="1"/>
  <c r="J4307" i="1"/>
  <c r="J4306" i="1"/>
  <c r="J4305" i="1"/>
  <c r="J4304" i="1"/>
  <c r="J4303" i="1"/>
  <c r="J4302" i="1"/>
  <c r="J4301" i="1"/>
  <c r="J4300" i="1"/>
  <c r="J4299" i="1"/>
  <c r="J4298" i="1"/>
  <c r="J4297" i="1"/>
  <c r="J4296" i="1"/>
  <c r="J4295" i="1"/>
  <c r="J4294" i="1"/>
  <c r="J4293" i="1"/>
  <c r="J4292" i="1"/>
  <c r="J4291" i="1"/>
  <c r="J4290" i="1"/>
  <c r="J4289" i="1"/>
  <c r="J4288" i="1"/>
  <c r="J4287" i="1"/>
  <c r="J4286" i="1"/>
  <c r="J4285" i="1"/>
  <c r="J4284" i="1"/>
  <c r="J4283" i="1"/>
  <c r="J4282" i="1"/>
  <c r="J4281" i="1"/>
  <c r="J4280" i="1"/>
  <c r="J4279" i="1"/>
  <c r="J4278" i="1"/>
  <c r="J4277" i="1"/>
  <c r="J4276" i="1"/>
  <c r="J4275" i="1"/>
  <c r="J4274" i="1"/>
  <c r="J4273" i="1"/>
  <c r="J4272" i="1"/>
  <c r="J4271" i="1"/>
  <c r="J4270" i="1"/>
  <c r="J4269" i="1"/>
  <c r="J4268" i="1"/>
  <c r="J4267" i="1"/>
  <c r="J4266" i="1"/>
  <c r="J4265" i="1"/>
  <c r="J4264" i="1"/>
  <c r="J4263" i="1"/>
  <c r="J4262" i="1"/>
  <c r="J4261" i="1"/>
  <c r="J4260" i="1"/>
  <c r="J4259" i="1"/>
  <c r="J4258" i="1"/>
  <c r="J4257" i="1"/>
  <c r="J4256" i="1"/>
  <c r="J4255" i="1"/>
  <c r="J4254" i="1"/>
  <c r="J4253" i="1"/>
  <c r="J4252" i="1"/>
  <c r="J4250" i="1"/>
  <c r="J4249" i="1"/>
  <c r="J4248" i="1"/>
  <c r="J4247" i="1"/>
  <c r="J4246" i="1"/>
  <c r="J4245" i="1"/>
  <c r="J4244" i="1"/>
  <c r="J4243" i="1"/>
  <c r="J4242" i="1"/>
  <c r="J4241" i="1"/>
  <c r="J4240" i="1"/>
  <c r="J4239" i="1"/>
  <c r="J4238" i="1"/>
  <c r="J4237" i="1"/>
  <c r="J4236" i="1"/>
  <c r="J4235" i="1"/>
  <c r="J4234" i="1"/>
  <c r="J4233" i="1"/>
  <c r="J4232" i="1"/>
  <c r="J4231" i="1"/>
  <c r="J4230" i="1"/>
  <c r="J4229" i="1"/>
  <c r="J4228" i="1"/>
  <c r="J4227" i="1"/>
  <c r="J4226" i="1"/>
  <c r="J4225" i="1"/>
  <c r="J4224" i="1"/>
  <c r="J4223" i="1"/>
  <c r="J4222" i="1"/>
  <c r="J4221" i="1"/>
  <c r="J4220" i="1"/>
  <c r="J4219" i="1"/>
  <c r="J4218" i="1"/>
  <c r="J4217" i="1"/>
  <c r="J4216" i="1"/>
  <c r="J4215" i="1"/>
  <c r="J4214" i="1"/>
  <c r="J4213" i="1"/>
  <c r="J4212" i="1"/>
  <c r="J4211" i="1"/>
  <c r="J4210" i="1"/>
  <c r="J4209" i="1"/>
  <c r="J4208" i="1"/>
  <c r="J4207" i="1"/>
  <c r="J4206" i="1"/>
  <c r="J4205" i="1"/>
  <c r="J4204" i="1"/>
  <c r="J4203" i="1"/>
  <c r="J4202" i="1"/>
  <c r="J4201" i="1"/>
  <c r="J4200" i="1"/>
  <c r="J4199" i="1"/>
  <c r="J4198" i="1"/>
  <c r="J4197" i="1"/>
  <c r="J4196" i="1"/>
  <c r="J4195" i="1"/>
  <c r="J4194" i="1"/>
  <c r="J4193" i="1"/>
  <c r="J4192" i="1"/>
  <c r="J4191" i="1"/>
  <c r="J4190" i="1"/>
  <c r="J4188" i="1"/>
  <c r="J4187" i="1"/>
  <c r="J4186" i="1"/>
  <c r="J4185" i="1"/>
  <c r="J4184" i="1"/>
  <c r="J4183" i="1"/>
  <c r="J4182" i="1"/>
  <c r="J4181" i="1"/>
  <c r="J4180" i="1"/>
  <c r="J4179" i="1"/>
  <c r="J4178" i="1"/>
  <c r="J4177" i="1"/>
  <c r="J4176" i="1"/>
  <c r="J4175" i="1"/>
  <c r="J4174" i="1"/>
  <c r="J4173" i="1"/>
  <c r="J4172" i="1"/>
  <c r="J4171" i="1"/>
  <c r="J4170" i="1"/>
  <c r="J4169" i="1"/>
  <c r="J4168" i="1"/>
  <c r="J4167" i="1"/>
  <c r="J4166" i="1"/>
  <c r="J4165" i="1"/>
  <c r="J4164" i="1"/>
  <c r="J4163" i="1"/>
  <c r="J4162" i="1"/>
  <c r="J4161" i="1"/>
  <c r="J4160" i="1"/>
  <c r="J4159" i="1"/>
  <c r="J4158" i="1"/>
  <c r="J4157" i="1"/>
  <c r="J4156" i="1"/>
  <c r="J4155" i="1"/>
  <c r="J4154" i="1"/>
  <c r="J4153" i="1"/>
  <c r="J4152" i="1"/>
  <c r="J4151" i="1"/>
  <c r="J4150" i="1"/>
  <c r="J4148" i="1"/>
  <c r="J4147" i="1"/>
  <c r="J4146" i="1"/>
  <c r="J4145" i="1"/>
  <c r="J4144" i="1"/>
  <c r="J4143" i="1"/>
  <c r="J4142" i="1"/>
  <c r="J4141" i="1"/>
  <c r="J4140" i="1"/>
  <c r="J4139" i="1"/>
  <c r="J4138" i="1"/>
  <c r="J4137" i="1"/>
  <c r="J4136" i="1"/>
  <c r="J4135" i="1"/>
  <c r="J4134" i="1"/>
  <c r="J4133" i="1"/>
  <c r="J4132" i="1"/>
  <c r="J4131" i="1"/>
  <c r="J4130" i="1"/>
  <c r="J4129" i="1"/>
  <c r="J4128" i="1"/>
  <c r="J4127" i="1"/>
  <c r="J4126" i="1"/>
  <c r="J4125" i="1"/>
  <c r="J4124" i="1"/>
  <c r="J4123" i="1"/>
  <c r="J4122" i="1"/>
  <c r="J4121" i="1"/>
  <c r="J4120" i="1"/>
  <c r="J4119" i="1"/>
  <c r="J4118" i="1"/>
  <c r="J4117" i="1"/>
  <c r="J4116" i="1"/>
  <c r="J4115" i="1"/>
  <c r="J4114" i="1"/>
  <c r="J4113" i="1"/>
  <c r="J4112" i="1"/>
  <c r="J4111" i="1"/>
  <c r="J4110" i="1"/>
  <c r="J4109" i="1"/>
  <c r="J4108" i="1"/>
  <c r="J4107" i="1"/>
  <c r="J4106" i="1"/>
  <c r="J4105" i="1"/>
  <c r="J4104" i="1"/>
  <c r="J4103" i="1"/>
  <c r="J4102" i="1"/>
  <c r="J4101" i="1"/>
  <c r="J4100" i="1"/>
  <c r="J4099" i="1"/>
  <c r="J4098" i="1"/>
  <c r="J4097" i="1"/>
  <c r="J4096" i="1"/>
  <c r="J4095" i="1"/>
  <c r="J4094" i="1"/>
  <c r="J4093" i="1"/>
  <c r="J4092" i="1"/>
  <c r="J4091" i="1"/>
  <c r="J4090" i="1"/>
  <c r="J4089" i="1"/>
  <c r="J4088" i="1"/>
  <c r="J4087" i="1"/>
  <c r="J4086" i="1"/>
  <c r="J4085" i="1"/>
  <c r="J4084" i="1"/>
  <c r="J4083" i="1"/>
  <c r="J4082" i="1"/>
  <c r="J4081" i="1"/>
  <c r="J4080" i="1"/>
  <c r="J4079" i="1"/>
  <c r="J4078" i="1"/>
  <c r="J4077" i="1"/>
  <c r="J4076" i="1"/>
  <c r="J4075" i="1"/>
  <c r="J4074" i="1"/>
  <c r="J4073" i="1"/>
  <c r="J4072" i="1"/>
  <c r="J4071" i="1"/>
  <c r="J4070" i="1"/>
  <c r="J4069" i="1"/>
  <c r="J4068" i="1"/>
  <c r="J4067" i="1"/>
  <c r="J4066" i="1"/>
  <c r="J4065" i="1"/>
  <c r="J4064" i="1"/>
  <c r="J4063" i="1"/>
  <c r="J4062" i="1"/>
  <c r="J4061" i="1"/>
  <c r="J4060" i="1"/>
  <c r="J4059" i="1"/>
  <c r="J4058" i="1"/>
  <c r="J4057" i="1"/>
  <c r="J4056" i="1"/>
  <c r="J4055" i="1"/>
  <c r="J4054" i="1"/>
  <c r="J4053" i="1"/>
  <c r="J4052" i="1"/>
  <c r="J4051" i="1"/>
  <c r="J4050" i="1"/>
  <c r="J4049" i="1"/>
  <c r="J4048" i="1"/>
  <c r="J4047" i="1"/>
  <c r="J4046" i="1"/>
  <c r="J4045" i="1"/>
  <c r="J4044" i="1"/>
  <c r="J4043" i="1"/>
  <c r="J4042" i="1"/>
  <c r="J4041" i="1"/>
  <c r="J4040" i="1"/>
  <c r="J4039" i="1"/>
  <c r="J4038" i="1"/>
  <c r="J4037" i="1"/>
  <c r="J4036" i="1"/>
  <c r="J4035" i="1"/>
  <c r="J4034" i="1"/>
  <c r="J4033" i="1"/>
  <c r="J4032" i="1"/>
  <c r="J4031" i="1"/>
  <c r="J4030" i="1"/>
  <c r="J4029" i="1"/>
  <c r="J4028" i="1"/>
  <c r="J4027" i="1"/>
  <c r="J4026" i="1"/>
  <c r="J4025" i="1"/>
  <c r="J4024" i="1"/>
  <c r="J4023" i="1"/>
  <c r="J4022" i="1"/>
  <c r="J4021" i="1"/>
  <c r="J4020" i="1"/>
  <c r="J4019" i="1"/>
  <c r="J4018" i="1"/>
  <c r="J4017" i="1"/>
  <c r="J4016" i="1"/>
  <c r="J4015" i="1"/>
  <c r="J4014" i="1"/>
  <c r="J4013" i="1"/>
  <c r="J4012" i="1"/>
  <c r="J4011" i="1"/>
  <c r="J4010" i="1"/>
  <c r="J4009" i="1"/>
  <c r="J4008" i="1"/>
  <c r="J4007" i="1"/>
  <c r="J4006" i="1"/>
  <c r="J4005" i="1"/>
  <c r="J4004" i="1"/>
  <c r="J4003" i="1"/>
  <c r="J4002" i="1"/>
  <c r="J4001" i="1"/>
  <c r="J4000" i="1"/>
  <c r="J3999" i="1"/>
  <c r="J3998" i="1"/>
  <c r="J3997" i="1"/>
  <c r="J3996" i="1"/>
  <c r="J3995" i="1"/>
  <c r="J3994" i="1"/>
  <c r="J3993" i="1"/>
  <c r="J3992" i="1"/>
  <c r="J3991" i="1"/>
  <c r="J3990" i="1"/>
  <c r="J3989" i="1"/>
  <c r="J3988" i="1"/>
  <c r="J3987" i="1"/>
  <c r="J3986" i="1"/>
  <c r="J3985" i="1"/>
  <c r="J3984" i="1"/>
  <c r="J3983" i="1"/>
  <c r="J3982" i="1"/>
  <c r="J3981" i="1"/>
  <c r="J3980" i="1"/>
  <c r="J3979" i="1"/>
  <c r="J3978" i="1"/>
  <c r="J3977" i="1"/>
  <c r="J3976" i="1"/>
  <c r="J3975" i="1"/>
  <c r="J3974" i="1"/>
  <c r="J3973" i="1"/>
  <c r="J3972" i="1"/>
  <c r="J3971" i="1"/>
  <c r="J3970" i="1"/>
  <c r="J3969" i="1"/>
  <c r="J3968" i="1"/>
  <c r="J3967" i="1"/>
  <c r="J3966" i="1"/>
  <c r="J3965" i="1"/>
  <c r="J3964" i="1"/>
  <c r="J3963" i="1"/>
  <c r="J3962" i="1"/>
  <c r="J3961" i="1"/>
  <c r="J3960" i="1"/>
  <c r="J3959" i="1"/>
  <c r="J3958" i="1"/>
  <c r="J3957" i="1"/>
  <c r="J3956" i="1"/>
  <c r="J3955" i="1"/>
  <c r="J3954" i="1"/>
  <c r="J3953" i="1"/>
  <c r="J3952" i="1"/>
  <c r="J3951" i="1"/>
  <c r="J3950" i="1"/>
  <c r="J3949" i="1"/>
  <c r="J3948" i="1"/>
  <c r="J3947" i="1"/>
  <c r="J3946" i="1"/>
  <c r="J3945" i="1"/>
  <c r="J3944" i="1"/>
  <c r="J3943" i="1"/>
  <c r="J3942" i="1"/>
  <c r="J3941" i="1"/>
  <c r="J3940" i="1"/>
  <c r="J3939" i="1"/>
  <c r="J3938" i="1"/>
  <c r="J3937" i="1"/>
  <c r="J3936" i="1"/>
  <c r="J3935" i="1"/>
  <c r="J3934" i="1"/>
  <c r="J3933" i="1"/>
  <c r="J3932" i="1"/>
  <c r="J3931" i="1"/>
  <c r="J3930" i="1"/>
  <c r="J3929" i="1"/>
  <c r="J3928" i="1"/>
  <c r="J3927" i="1"/>
  <c r="J3926" i="1"/>
  <c r="J3925" i="1"/>
  <c r="J3924" i="1"/>
  <c r="J3923" i="1"/>
  <c r="J3922" i="1"/>
  <c r="J3921" i="1"/>
  <c r="J3920" i="1"/>
  <c r="J3919" i="1"/>
  <c r="J3918" i="1"/>
  <c r="J3917" i="1"/>
  <c r="J3916" i="1"/>
  <c r="J3915" i="1"/>
  <c r="J3914" i="1"/>
  <c r="J3913" i="1"/>
  <c r="J3912" i="1"/>
  <c r="J3911" i="1"/>
  <c r="J3910" i="1"/>
  <c r="J3909" i="1"/>
  <c r="J3908" i="1"/>
  <c r="J3907" i="1"/>
  <c r="J3906" i="1"/>
  <c r="J3905" i="1"/>
  <c r="J3904" i="1"/>
  <c r="J3903" i="1"/>
  <c r="J3902" i="1"/>
  <c r="J3901" i="1"/>
  <c r="J3900" i="1"/>
  <c r="J3899" i="1"/>
  <c r="J3898" i="1"/>
  <c r="J3897" i="1"/>
  <c r="J3896" i="1"/>
  <c r="J3895" i="1"/>
  <c r="J3894" i="1"/>
  <c r="J3893" i="1"/>
  <c r="J3892" i="1"/>
  <c r="J3891" i="1"/>
  <c r="J3890" i="1"/>
  <c r="J3889" i="1"/>
  <c r="J3888" i="1"/>
  <c r="J3887" i="1"/>
  <c r="J3886" i="1"/>
  <c r="J3885" i="1"/>
  <c r="J3884" i="1"/>
  <c r="J3883" i="1"/>
  <c r="J3882" i="1"/>
  <c r="J3881" i="1"/>
  <c r="J3880" i="1"/>
  <c r="J3879" i="1"/>
  <c r="J3878" i="1"/>
  <c r="J3877" i="1"/>
  <c r="J3876" i="1"/>
  <c r="J3875" i="1"/>
  <c r="J3874" i="1"/>
  <c r="J3873" i="1"/>
  <c r="J3872" i="1"/>
  <c r="J3871" i="1"/>
  <c r="J3870" i="1"/>
  <c r="J3868" i="1"/>
  <c r="J3867" i="1"/>
  <c r="J3866" i="1"/>
  <c r="J3865" i="1"/>
  <c r="J3864" i="1"/>
  <c r="J3863" i="1"/>
  <c r="J3862" i="1"/>
  <c r="J3861" i="1"/>
  <c r="J3860" i="1"/>
  <c r="J3859" i="1"/>
  <c r="J3858" i="1"/>
  <c r="J3857" i="1"/>
  <c r="J3856" i="1"/>
  <c r="J3855" i="1"/>
  <c r="J3854" i="1"/>
  <c r="J3853" i="1"/>
  <c r="J3852" i="1"/>
  <c r="J3851" i="1"/>
  <c r="J3850" i="1"/>
  <c r="J3849" i="1"/>
  <c r="J3848" i="1"/>
  <c r="J3847" i="1"/>
  <c r="J3846" i="1"/>
  <c r="J3845" i="1"/>
  <c r="J3844" i="1"/>
  <c r="J3843" i="1"/>
  <c r="J3842" i="1"/>
  <c r="J3841" i="1"/>
  <c r="J3840" i="1"/>
  <c r="J3839" i="1"/>
  <c r="J3838" i="1"/>
  <c r="J3837" i="1"/>
  <c r="J3836" i="1"/>
  <c r="J3835" i="1"/>
  <c r="J3834" i="1"/>
  <c r="J3833" i="1"/>
  <c r="J3832" i="1"/>
  <c r="J3831" i="1"/>
  <c r="J3830" i="1"/>
  <c r="J3829" i="1"/>
  <c r="J3828" i="1"/>
  <c r="J3827" i="1"/>
  <c r="J3826" i="1"/>
  <c r="J3825" i="1"/>
  <c r="J3824" i="1"/>
  <c r="J3823" i="1"/>
  <c r="J3822" i="1"/>
  <c r="J3821" i="1"/>
  <c r="J3820" i="1"/>
  <c r="J3819" i="1"/>
  <c r="J3818" i="1"/>
  <c r="J3817" i="1"/>
  <c r="J3816" i="1"/>
  <c r="J3815" i="1"/>
  <c r="J3814" i="1"/>
  <c r="J3813" i="1"/>
  <c r="J3812" i="1"/>
  <c r="J3811" i="1"/>
  <c r="J3810" i="1"/>
  <c r="J3809" i="1"/>
  <c r="J3808" i="1"/>
  <c r="J3807" i="1"/>
  <c r="J3806" i="1"/>
  <c r="J3805" i="1"/>
  <c r="J3804" i="1"/>
  <c r="J3803" i="1"/>
  <c r="J3802" i="1"/>
  <c r="J3801" i="1"/>
  <c r="J3800" i="1"/>
  <c r="J3799" i="1"/>
  <c r="J3798" i="1"/>
  <c r="J3797" i="1"/>
  <c r="J3796" i="1"/>
  <c r="J3795" i="1"/>
  <c r="J3794" i="1"/>
  <c r="J3793" i="1"/>
  <c r="J3792" i="1"/>
  <c r="J3791" i="1"/>
  <c r="J3790" i="1"/>
  <c r="J3789" i="1"/>
  <c r="J3788" i="1"/>
  <c r="J3787" i="1"/>
  <c r="J3786" i="1"/>
  <c r="J3785" i="1"/>
  <c r="J3784" i="1"/>
  <c r="J3783" i="1"/>
  <c r="J3782" i="1"/>
  <c r="J3781" i="1"/>
  <c r="J3780" i="1"/>
  <c r="J3779" i="1"/>
  <c r="J3778" i="1"/>
  <c r="J3776" i="1"/>
  <c r="J3775" i="1"/>
  <c r="J3774" i="1"/>
  <c r="J3772" i="1"/>
  <c r="J3771" i="1"/>
  <c r="J3770" i="1"/>
  <c r="J3769" i="1"/>
  <c r="J3768" i="1"/>
  <c r="J3767" i="1"/>
  <c r="J3766" i="1"/>
  <c r="J3765" i="1"/>
  <c r="J3764" i="1"/>
  <c r="J3763" i="1"/>
  <c r="J3762" i="1"/>
  <c r="J3761" i="1"/>
  <c r="J3760" i="1"/>
  <c r="J3759" i="1"/>
  <c r="J3758" i="1"/>
  <c r="J3757" i="1"/>
  <c r="J3756" i="1"/>
  <c r="J3755" i="1"/>
  <c r="J3754" i="1"/>
  <c r="J3753" i="1"/>
  <c r="J3752" i="1"/>
  <c r="J3751" i="1"/>
  <c r="J3750" i="1"/>
  <c r="J3749" i="1"/>
  <c r="J3748" i="1"/>
  <c r="J3747" i="1"/>
  <c r="J3745" i="1"/>
  <c r="J3744" i="1"/>
  <c r="J3743" i="1"/>
  <c r="J3742" i="1"/>
  <c r="J3741" i="1"/>
  <c r="J3740" i="1"/>
  <c r="J3739" i="1"/>
  <c r="J3738" i="1"/>
  <c r="J3737" i="1"/>
  <c r="J3736" i="1"/>
  <c r="J3735" i="1"/>
  <c r="J3734" i="1"/>
  <c r="J3733" i="1"/>
  <c r="J3732" i="1"/>
  <c r="J3731" i="1"/>
  <c r="J3730" i="1"/>
  <c r="J3729" i="1"/>
  <c r="J3728" i="1"/>
  <c r="J3727" i="1"/>
  <c r="J3726" i="1"/>
  <c r="J3725" i="1"/>
  <c r="J3724" i="1"/>
  <c r="J3723" i="1"/>
  <c r="J3722" i="1"/>
  <c r="J3721" i="1"/>
  <c r="J3720" i="1"/>
  <c r="J3719" i="1"/>
  <c r="J3718" i="1"/>
  <c r="J3717" i="1"/>
  <c r="J3716" i="1"/>
  <c r="J3715" i="1"/>
  <c r="J3714" i="1"/>
  <c r="J3713" i="1"/>
  <c r="J3712" i="1"/>
  <c r="J3711" i="1"/>
  <c r="J3710" i="1"/>
  <c r="J3709" i="1"/>
  <c r="J3708" i="1"/>
  <c r="J3707" i="1"/>
  <c r="J3706" i="1"/>
  <c r="J3705" i="1"/>
  <c r="J3704" i="1"/>
  <c r="J3703" i="1"/>
  <c r="J3702" i="1"/>
  <c r="J3701" i="1"/>
  <c r="J3700" i="1"/>
  <c r="J3699" i="1"/>
  <c r="J3698" i="1"/>
  <c r="J3697" i="1"/>
  <c r="J3696" i="1"/>
  <c r="J3694" i="1"/>
  <c r="J3693" i="1"/>
  <c r="J3692" i="1"/>
  <c r="J3691" i="1"/>
  <c r="J3690" i="1"/>
  <c r="J3689" i="1"/>
  <c r="J3688" i="1"/>
  <c r="J3687" i="1"/>
  <c r="J3686" i="1"/>
  <c r="J3685" i="1"/>
  <c r="J3684" i="1"/>
  <c r="J3683" i="1"/>
  <c r="J3682" i="1"/>
  <c r="J3681" i="1"/>
  <c r="J3680" i="1"/>
  <c r="J3679" i="1"/>
  <c r="J3678" i="1"/>
  <c r="J3677" i="1"/>
  <c r="J3676" i="1"/>
  <c r="J3675" i="1"/>
  <c r="J3674" i="1"/>
  <c r="J3673" i="1"/>
  <c r="J3672" i="1"/>
  <c r="J3670" i="1"/>
  <c r="J3669" i="1"/>
  <c r="J3668" i="1"/>
  <c r="J3667" i="1"/>
  <c r="J3666" i="1"/>
  <c r="J3665" i="1"/>
  <c r="J3664" i="1"/>
  <c r="J3663" i="1"/>
  <c r="J3662" i="1"/>
  <c r="J3661" i="1"/>
  <c r="J3660" i="1"/>
  <c r="J3659" i="1"/>
  <c r="J3658" i="1"/>
  <c r="J3657" i="1"/>
  <c r="J3656" i="1"/>
  <c r="J3655" i="1"/>
  <c r="J3654" i="1"/>
  <c r="J3653" i="1"/>
  <c r="J3652" i="1"/>
  <c r="J3651" i="1"/>
  <c r="J3650" i="1"/>
  <c r="J3649" i="1"/>
  <c r="J3648" i="1"/>
  <c r="J3647" i="1"/>
  <c r="J3646" i="1"/>
  <c r="J3645" i="1"/>
  <c r="J3644" i="1"/>
  <c r="J3643" i="1"/>
  <c r="J3642" i="1"/>
  <c r="J3641" i="1"/>
  <c r="J3640" i="1"/>
  <c r="J3639" i="1"/>
  <c r="J3638" i="1"/>
  <c r="J3637" i="1"/>
  <c r="J3636" i="1"/>
  <c r="J3635" i="1"/>
  <c r="J3634" i="1"/>
  <c r="J3633" i="1"/>
  <c r="J3632" i="1"/>
  <c r="J3631" i="1"/>
  <c r="J3630" i="1"/>
  <c r="J3629" i="1"/>
  <c r="J3628" i="1"/>
  <c r="J3627" i="1"/>
  <c r="J3626" i="1"/>
  <c r="J3625" i="1"/>
  <c r="J3624" i="1"/>
  <c r="J3623" i="1"/>
  <c r="J3622" i="1"/>
  <c r="J3619" i="1"/>
  <c r="J3618" i="1"/>
  <c r="J3617" i="1"/>
  <c r="J3616" i="1"/>
  <c r="J3615" i="1"/>
  <c r="J3614" i="1"/>
  <c r="J3613" i="1"/>
  <c r="J3612" i="1"/>
  <c r="J3611" i="1"/>
  <c r="J3610" i="1"/>
  <c r="J3609" i="1"/>
  <c r="J3608" i="1"/>
  <c r="J3607" i="1"/>
  <c r="J3606" i="1"/>
  <c r="J3605" i="1"/>
  <c r="J3604" i="1"/>
  <c r="J3603" i="1"/>
  <c r="J3602" i="1"/>
  <c r="J3601" i="1"/>
  <c r="J3600" i="1"/>
  <c r="J3599" i="1"/>
  <c r="J3598" i="1"/>
  <c r="J3597" i="1"/>
  <c r="J3596" i="1"/>
  <c r="J3595" i="1"/>
  <c r="J3594" i="1"/>
  <c r="J3593" i="1"/>
  <c r="J3592" i="1"/>
  <c r="J3591" i="1"/>
  <c r="J3590" i="1"/>
  <c r="J3589" i="1"/>
  <c r="J3588" i="1"/>
  <c r="J3587" i="1"/>
  <c r="J3586" i="1"/>
  <c r="J3585" i="1"/>
  <c r="J3584" i="1"/>
  <c r="J3583" i="1"/>
  <c r="J3582" i="1"/>
  <c r="J3581" i="1"/>
  <c r="J3580" i="1"/>
  <c r="J3579" i="1"/>
  <c r="J3578" i="1"/>
  <c r="J3577" i="1"/>
  <c r="J3576" i="1"/>
  <c r="J3575" i="1"/>
  <c r="J3574" i="1"/>
  <c r="J3573" i="1"/>
  <c r="J3572" i="1"/>
  <c r="J3571" i="1"/>
  <c r="J3570" i="1"/>
  <c r="J3569" i="1"/>
  <c r="J3568" i="1"/>
  <c r="J3567" i="1"/>
  <c r="J3566" i="1"/>
  <c r="J3565" i="1"/>
  <c r="J3564" i="1"/>
  <c r="J3563" i="1"/>
  <c r="J3562" i="1"/>
  <c r="J3561" i="1"/>
  <c r="J3560" i="1"/>
  <c r="J3559" i="1"/>
  <c r="J3558" i="1"/>
  <c r="J3557" i="1"/>
  <c r="J3556" i="1"/>
  <c r="J3555" i="1"/>
  <c r="J3554" i="1"/>
  <c r="J3553" i="1"/>
  <c r="J3552" i="1"/>
  <c r="J3551" i="1"/>
  <c r="J3550" i="1"/>
  <c r="J3549" i="1"/>
  <c r="J3548" i="1"/>
  <c r="J3547" i="1"/>
  <c r="J3546" i="1"/>
  <c r="J3545" i="1"/>
  <c r="J3544" i="1"/>
  <c r="J3543" i="1"/>
  <c r="J3542" i="1"/>
  <c r="J3541" i="1"/>
  <c r="J3540" i="1"/>
  <c r="J3539" i="1"/>
  <c r="J3538" i="1"/>
  <c r="J3537" i="1"/>
  <c r="J3536" i="1"/>
  <c r="J3535" i="1"/>
  <c r="J3534" i="1"/>
  <c r="J3533" i="1"/>
  <c r="J3532" i="1"/>
  <c r="J3531" i="1"/>
  <c r="J3530" i="1"/>
  <c r="J3529" i="1"/>
  <c r="J3528" i="1"/>
  <c r="J3527" i="1"/>
  <c r="J3526" i="1"/>
  <c r="J3525" i="1"/>
  <c r="J3524" i="1"/>
  <c r="J3523" i="1"/>
  <c r="J3522" i="1"/>
  <c r="J3521" i="1"/>
  <c r="J3520" i="1"/>
  <c r="J3519" i="1"/>
  <c r="J3518" i="1"/>
  <c r="J3517" i="1"/>
  <c r="J3516" i="1"/>
  <c r="J3515" i="1"/>
  <c r="J3514" i="1"/>
  <c r="J3512" i="1"/>
  <c r="J3511" i="1"/>
  <c r="J3510" i="1"/>
  <c r="J3509" i="1"/>
  <c r="J3508" i="1"/>
  <c r="J3507" i="1"/>
  <c r="J3506" i="1"/>
  <c r="J3505" i="1"/>
  <c r="J3504" i="1"/>
  <c r="J3503" i="1"/>
  <c r="J3502" i="1"/>
  <c r="J3501" i="1"/>
  <c r="J3500" i="1"/>
  <c r="J3499" i="1"/>
  <c r="J3498" i="1"/>
  <c r="J3497" i="1"/>
  <c r="J3496" i="1"/>
  <c r="J3495" i="1"/>
  <c r="J3494" i="1"/>
  <c r="J3493" i="1"/>
  <c r="J3492" i="1"/>
  <c r="J3491" i="1"/>
  <c r="J3490" i="1"/>
  <c r="J3489" i="1"/>
  <c r="J3488" i="1"/>
  <c r="J3487" i="1"/>
  <c r="J3486" i="1"/>
  <c r="J3485" i="1"/>
  <c r="J3484" i="1"/>
  <c r="J3482" i="1"/>
  <c r="J3481" i="1"/>
  <c r="J3480" i="1"/>
  <c r="J3479" i="1"/>
  <c r="J3478" i="1"/>
  <c r="J3477" i="1"/>
  <c r="J3476" i="1"/>
  <c r="J3475" i="1"/>
  <c r="J3474" i="1"/>
  <c r="J3473" i="1"/>
  <c r="J3472" i="1"/>
  <c r="J3471" i="1"/>
  <c r="J3470" i="1"/>
  <c r="J3469" i="1"/>
  <c r="J3468" i="1"/>
  <c r="J3467" i="1"/>
  <c r="J3466" i="1"/>
  <c r="J3465" i="1"/>
  <c r="J3464" i="1"/>
  <c r="J3463" i="1"/>
  <c r="J3462" i="1"/>
  <c r="J3461" i="1"/>
  <c r="J3460" i="1"/>
  <c r="J3459" i="1"/>
  <c r="J3458" i="1"/>
  <c r="J3457" i="1"/>
  <c r="J3456" i="1"/>
  <c r="J3455" i="1"/>
  <c r="J3454" i="1"/>
  <c r="J3453" i="1"/>
  <c r="J3452" i="1"/>
  <c r="J3451" i="1"/>
  <c r="J3450" i="1"/>
  <c r="J3449" i="1"/>
  <c r="J3448" i="1"/>
  <c r="J3447" i="1"/>
  <c r="J3446" i="1"/>
  <c r="J3445" i="1"/>
  <c r="J3444" i="1"/>
  <c r="J3443" i="1"/>
  <c r="J3442" i="1"/>
  <c r="J3441" i="1"/>
  <c r="J3440" i="1"/>
  <c r="J3439" i="1"/>
  <c r="J3438" i="1"/>
  <c r="J3437" i="1"/>
  <c r="J3436" i="1"/>
  <c r="J3435" i="1"/>
  <c r="J3434" i="1"/>
  <c r="J3433" i="1"/>
  <c r="J3432" i="1"/>
  <c r="J3431" i="1"/>
  <c r="J3430" i="1"/>
  <c r="J3429" i="1"/>
  <c r="J3428" i="1"/>
  <c r="J3427" i="1"/>
  <c r="J3426" i="1"/>
  <c r="J3425" i="1"/>
  <c r="J3424" i="1"/>
  <c r="J3423" i="1"/>
  <c r="J3422" i="1"/>
  <c r="J3421" i="1"/>
  <c r="J3420" i="1"/>
  <c r="J3419" i="1"/>
  <c r="J3418" i="1"/>
  <c r="J3417" i="1"/>
  <c r="J3416" i="1"/>
  <c r="J3415" i="1"/>
  <c r="J3414" i="1"/>
  <c r="J3413" i="1"/>
  <c r="J3412" i="1"/>
  <c r="J3411" i="1"/>
  <c r="J3410" i="1"/>
  <c r="J3409" i="1"/>
  <c r="J3408" i="1"/>
  <c r="J3407" i="1"/>
  <c r="J3406" i="1"/>
  <c r="J3405" i="1"/>
  <c r="J3404" i="1"/>
  <c r="J3403" i="1"/>
  <c r="J3402" i="1"/>
  <c r="J3401" i="1"/>
  <c r="J3400" i="1"/>
  <c r="J3399" i="1"/>
  <c r="J3398" i="1"/>
  <c r="J3397" i="1"/>
  <c r="J3396" i="1"/>
  <c r="J3395" i="1"/>
  <c r="J3394" i="1"/>
  <c r="J3393" i="1"/>
  <c r="J3392" i="1"/>
  <c r="J3391" i="1"/>
  <c r="J3390" i="1"/>
  <c r="J3389" i="1"/>
  <c r="J3388" i="1"/>
  <c r="J3387" i="1"/>
  <c r="J3386" i="1"/>
  <c r="J3385" i="1"/>
  <c r="J3384" i="1"/>
  <c r="J3383" i="1"/>
  <c r="J3382" i="1"/>
  <c r="J3381" i="1"/>
  <c r="J3380" i="1"/>
  <c r="J3379" i="1"/>
  <c r="J3378" i="1"/>
  <c r="J3377" i="1"/>
  <c r="J3376" i="1"/>
  <c r="J3375" i="1"/>
  <c r="J3374" i="1"/>
  <c r="J3373" i="1"/>
  <c r="J3372" i="1"/>
  <c r="J3371" i="1"/>
  <c r="J3370" i="1"/>
  <c r="J3369" i="1"/>
  <c r="J3368" i="1"/>
  <c r="J3367" i="1"/>
  <c r="J3366" i="1"/>
  <c r="J3365" i="1"/>
  <c r="J3364" i="1"/>
  <c r="J3363" i="1"/>
  <c r="J3362" i="1"/>
  <c r="J3361" i="1"/>
  <c r="J3360" i="1"/>
  <c r="J3359" i="1"/>
  <c r="J3358" i="1"/>
  <c r="J3357" i="1"/>
  <c r="J3356" i="1"/>
  <c r="J3355" i="1"/>
  <c r="J3354" i="1"/>
  <c r="J3353" i="1"/>
  <c r="J3352" i="1"/>
  <c r="J3351" i="1"/>
  <c r="J3350" i="1"/>
  <c r="J3349" i="1"/>
  <c r="J3348" i="1"/>
  <c r="J3347" i="1"/>
  <c r="J3346" i="1"/>
  <c r="J3345" i="1"/>
  <c r="J3344" i="1"/>
  <c r="J3343" i="1"/>
  <c r="J3342" i="1"/>
  <c r="J3341" i="1"/>
  <c r="J3340" i="1"/>
  <c r="J3339" i="1"/>
  <c r="J3338" i="1"/>
  <c r="J3337" i="1"/>
  <c r="J3336" i="1"/>
  <c r="J3335" i="1"/>
  <c r="J3334" i="1"/>
  <c r="J3333" i="1"/>
  <c r="J3332" i="1"/>
  <c r="J3331" i="1"/>
  <c r="J3330" i="1"/>
  <c r="J3329" i="1"/>
  <c r="J3328" i="1"/>
  <c r="J3327" i="1"/>
  <c r="J3326" i="1"/>
  <c r="J3325" i="1"/>
  <c r="J3324" i="1"/>
  <c r="J3323" i="1"/>
  <c r="J3322" i="1"/>
  <c r="J3321" i="1"/>
  <c r="J3320" i="1"/>
  <c r="J3319" i="1"/>
  <c r="J3318" i="1"/>
  <c r="J3317" i="1"/>
  <c r="J3316" i="1"/>
  <c r="J3315" i="1"/>
  <c r="J3314" i="1"/>
  <c r="J3313" i="1"/>
  <c r="J3312" i="1"/>
  <c r="J3311" i="1"/>
  <c r="J3310" i="1"/>
  <c r="J3309" i="1"/>
  <c r="J3308" i="1"/>
  <c r="J3307" i="1"/>
  <c r="J3306" i="1"/>
  <c r="J3305" i="1"/>
  <c r="J3304" i="1"/>
  <c r="J3303" i="1"/>
  <c r="J3302" i="1"/>
  <c r="J3301" i="1"/>
  <c r="J3300" i="1"/>
  <c r="J3299" i="1"/>
  <c r="J3298" i="1"/>
  <c r="J3297" i="1"/>
  <c r="J3296" i="1"/>
  <c r="J3295" i="1"/>
  <c r="J3294" i="1"/>
  <c r="J3293" i="1"/>
  <c r="J3292" i="1"/>
  <c r="J3291" i="1"/>
  <c r="J3290" i="1"/>
  <c r="J3289" i="1"/>
  <c r="J3288" i="1"/>
  <c r="J3287" i="1"/>
  <c r="J3286" i="1"/>
  <c r="J3285" i="1"/>
  <c r="J3284" i="1"/>
  <c r="J3283" i="1"/>
  <c r="J3282" i="1"/>
  <c r="J3281" i="1"/>
  <c r="J3280" i="1"/>
  <c r="J3279" i="1"/>
  <c r="J3278" i="1"/>
  <c r="J3277" i="1"/>
  <c r="J3276" i="1"/>
  <c r="J3275" i="1"/>
  <c r="J3274" i="1"/>
  <c r="J3273" i="1"/>
  <c r="J3272" i="1"/>
  <c r="J3271" i="1"/>
  <c r="J3270" i="1"/>
  <c r="J3269" i="1"/>
  <c r="J3268" i="1"/>
  <c r="J3267" i="1"/>
  <c r="J3266" i="1"/>
  <c r="J3265" i="1"/>
  <c r="J3264" i="1"/>
  <c r="J3263" i="1"/>
  <c r="J3262" i="1"/>
  <c r="J3261" i="1"/>
  <c r="J3259" i="1"/>
  <c r="J3258" i="1"/>
  <c r="J3256" i="1"/>
  <c r="J3255" i="1"/>
  <c r="J3254" i="1"/>
  <c r="J3253" i="1"/>
  <c r="J3252" i="1"/>
  <c r="J3251" i="1"/>
  <c r="J3250" i="1"/>
  <c r="J3249" i="1"/>
  <c r="J3248" i="1"/>
  <c r="J3247" i="1"/>
  <c r="J3246" i="1"/>
  <c r="J3245" i="1"/>
  <c r="J3244" i="1"/>
  <c r="J3243" i="1"/>
  <c r="J3242" i="1"/>
  <c r="J3241" i="1"/>
  <c r="J3240" i="1"/>
  <c r="J3239" i="1"/>
  <c r="J3238" i="1"/>
  <c r="J3237" i="1"/>
  <c r="J3236" i="1"/>
  <c r="J3235" i="1"/>
  <c r="J3234" i="1"/>
  <c r="J3233" i="1"/>
  <c r="J3232" i="1"/>
  <c r="J3231" i="1"/>
  <c r="J3230" i="1"/>
  <c r="J3229" i="1"/>
  <c r="J3228" i="1"/>
  <c r="J3227" i="1"/>
  <c r="J3226" i="1"/>
  <c r="J3225" i="1"/>
  <c r="J3224" i="1"/>
  <c r="J3223" i="1"/>
  <c r="J3222" i="1"/>
  <c r="J3221" i="1"/>
  <c r="J3220" i="1"/>
  <c r="J3219" i="1"/>
  <c r="J3218" i="1"/>
  <c r="J3217" i="1"/>
  <c r="J3216" i="1"/>
  <c r="J3215" i="1"/>
  <c r="J3214" i="1"/>
  <c r="J3213" i="1"/>
  <c r="J3212" i="1"/>
  <c r="J3211" i="1"/>
  <c r="J3210" i="1"/>
  <c r="J3209" i="1"/>
  <c r="J3208" i="1"/>
  <c r="J3207" i="1"/>
  <c r="J3206" i="1"/>
  <c r="J3205" i="1"/>
  <c r="J3204" i="1"/>
  <c r="J3203" i="1"/>
  <c r="J3202" i="1"/>
  <c r="J3201" i="1"/>
  <c r="J3200" i="1"/>
  <c r="J3199" i="1"/>
  <c r="J3198" i="1"/>
  <c r="J3197" i="1"/>
  <c r="J3196" i="1"/>
  <c r="J3195" i="1"/>
  <c r="J3194" i="1"/>
  <c r="J3193" i="1"/>
  <c r="J3192" i="1"/>
  <c r="J3191" i="1"/>
  <c r="J3190" i="1"/>
  <c r="J3189" i="1"/>
  <c r="J3188" i="1"/>
  <c r="J3187" i="1"/>
  <c r="J3186" i="1"/>
  <c r="J3185" i="1"/>
  <c r="J3184" i="1"/>
  <c r="J3183" i="1"/>
  <c r="J3182" i="1"/>
  <c r="J3181" i="1"/>
  <c r="J3180" i="1"/>
  <c r="J3179" i="1"/>
  <c r="J3178" i="1"/>
  <c r="J3177" i="1"/>
  <c r="J3176" i="1"/>
  <c r="J3175" i="1"/>
  <c r="J3174" i="1"/>
  <c r="J3173" i="1"/>
  <c r="J3172" i="1"/>
  <c r="J3171" i="1"/>
  <c r="J3170" i="1"/>
  <c r="J3168" i="1"/>
  <c r="J3167" i="1"/>
  <c r="J3166" i="1"/>
  <c r="J3165" i="1"/>
  <c r="J3164" i="1"/>
  <c r="J3163" i="1"/>
  <c r="J3162" i="1"/>
  <c r="J3161" i="1"/>
  <c r="J3160" i="1"/>
  <c r="J3159" i="1"/>
  <c r="J3158" i="1"/>
  <c r="J3157" i="1"/>
  <c r="J3156" i="1"/>
  <c r="J3155" i="1"/>
  <c r="J3154" i="1"/>
  <c r="J3153" i="1"/>
  <c r="J3152" i="1"/>
  <c r="J3151" i="1"/>
  <c r="J3150" i="1"/>
  <c r="J3149" i="1"/>
  <c r="J3148" i="1"/>
  <c r="J3147" i="1"/>
  <c r="J3146" i="1"/>
  <c r="J3145" i="1"/>
  <c r="J3144" i="1"/>
  <c r="J3143" i="1"/>
  <c r="J3142" i="1"/>
  <c r="J3141" i="1"/>
  <c r="J3140" i="1"/>
  <c r="J3139" i="1"/>
  <c r="J3137" i="1"/>
  <c r="J3136" i="1"/>
  <c r="J3135" i="1"/>
  <c r="J3134" i="1"/>
  <c r="J3133" i="1"/>
  <c r="J3132" i="1"/>
  <c r="J3131" i="1"/>
  <c r="J3130" i="1"/>
  <c r="J3129" i="1"/>
  <c r="J3128" i="1"/>
  <c r="J3127" i="1"/>
  <c r="J3126" i="1"/>
  <c r="J3125" i="1"/>
  <c r="J3124" i="1"/>
  <c r="J3123" i="1"/>
  <c r="J3122" i="1"/>
  <c r="J3121" i="1"/>
  <c r="J3120" i="1"/>
  <c r="J3119" i="1"/>
  <c r="J3118" i="1"/>
  <c r="J3117" i="1"/>
  <c r="J3116" i="1"/>
  <c r="J3115" i="1"/>
  <c r="J3114" i="1"/>
  <c r="J3113" i="1"/>
  <c r="J3112" i="1"/>
  <c r="J3111" i="1"/>
  <c r="J3110" i="1"/>
  <c r="J3109" i="1"/>
  <c r="J3108" i="1"/>
  <c r="J3107" i="1"/>
  <c r="J3106" i="1"/>
  <c r="J3105" i="1"/>
  <c r="J3104" i="1"/>
  <c r="J3103" i="1"/>
  <c r="J3102" i="1"/>
  <c r="J3101" i="1"/>
  <c r="J3100" i="1"/>
  <c r="J3099" i="1"/>
  <c r="J3098" i="1"/>
  <c r="J3097" i="1"/>
  <c r="J3096" i="1"/>
  <c r="J3095" i="1"/>
  <c r="J3094" i="1"/>
  <c r="J3093" i="1"/>
  <c r="J3092" i="1"/>
  <c r="J3091" i="1"/>
  <c r="J3090" i="1"/>
  <c r="J3089" i="1"/>
  <c r="J3088" i="1"/>
  <c r="J3087" i="1"/>
  <c r="J3086" i="1"/>
  <c r="J3085" i="1"/>
  <c r="J3084" i="1"/>
  <c r="J3083" i="1"/>
  <c r="J3082" i="1"/>
  <c r="J3081" i="1"/>
  <c r="J3080" i="1"/>
  <c r="J3079" i="1"/>
  <c r="J3078" i="1"/>
  <c r="J3077" i="1"/>
  <c r="J3076" i="1"/>
  <c r="J3075" i="1"/>
  <c r="J3074" i="1"/>
  <c r="J3073" i="1"/>
  <c r="J3072" i="1"/>
  <c r="J3071" i="1"/>
  <c r="J3070" i="1"/>
  <c r="J3069" i="1"/>
  <c r="J3068" i="1"/>
  <c r="J3067" i="1"/>
  <c r="J3066" i="1"/>
  <c r="J3065" i="1"/>
  <c r="J3064" i="1"/>
  <c r="J3063" i="1"/>
  <c r="J3062" i="1"/>
  <c r="J3061" i="1"/>
  <c r="J3060" i="1"/>
  <c r="J3059" i="1"/>
  <c r="J3058" i="1"/>
  <c r="J3056" i="1"/>
  <c r="J3055" i="1"/>
  <c r="J3054" i="1"/>
  <c r="J3053" i="1"/>
  <c r="J3052" i="1"/>
  <c r="J3051" i="1"/>
  <c r="J3050" i="1"/>
  <c r="J3049" i="1"/>
  <c r="J3048" i="1"/>
  <c r="J3047" i="1"/>
  <c r="J3046" i="1"/>
  <c r="J3045" i="1"/>
  <c r="J3044" i="1"/>
  <c r="J3043" i="1"/>
  <c r="J3042" i="1"/>
  <c r="J3041" i="1"/>
  <c r="J3040" i="1"/>
  <c r="J3039" i="1"/>
  <c r="J3038" i="1"/>
  <c r="J3037" i="1"/>
  <c r="J3036" i="1"/>
  <c r="J3035" i="1"/>
  <c r="J3034" i="1"/>
  <c r="J3033" i="1"/>
  <c r="J3032" i="1"/>
  <c r="J3031" i="1"/>
  <c r="J3030" i="1"/>
  <c r="J3029" i="1"/>
  <c r="J3028" i="1"/>
  <c r="J3027" i="1"/>
  <c r="J3026" i="1"/>
  <c r="J3025" i="1"/>
  <c r="J3024" i="1"/>
  <c r="J3023" i="1"/>
  <c r="J3022" i="1"/>
  <c r="J3021" i="1"/>
  <c r="J3020" i="1"/>
  <c r="J3019" i="1"/>
  <c r="J3018" i="1"/>
  <c r="J3017" i="1"/>
  <c r="J3016" i="1"/>
  <c r="J3015" i="1"/>
  <c r="J3014" i="1"/>
  <c r="J3013" i="1"/>
  <c r="J3012" i="1"/>
  <c r="J3011" i="1"/>
  <c r="J3010" i="1"/>
  <c r="J3009" i="1"/>
  <c r="J3008" i="1"/>
  <c r="J3007" i="1"/>
  <c r="J3006" i="1"/>
  <c r="J3005" i="1"/>
  <c r="J3004" i="1"/>
  <c r="J3003" i="1"/>
  <c r="J3002" i="1"/>
  <c r="J3001" i="1"/>
  <c r="J3000" i="1"/>
  <c r="J2999" i="1"/>
  <c r="J2998" i="1"/>
  <c r="J2997" i="1"/>
  <c r="J2996" i="1"/>
  <c r="J2995" i="1"/>
  <c r="J2994" i="1"/>
  <c r="J2993" i="1"/>
  <c r="J2992" i="1"/>
  <c r="J2991" i="1"/>
  <c r="J2990" i="1"/>
  <c r="J2989" i="1"/>
  <c r="J2988" i="1"/>
  <c r="J2987" i="1"/>
  <c r="J2986" i="1"/>
  <c r="J2985" i="1"/>
  <c r="J2984" i="1"/>
  <c r="J2983" i="1"/>
  <c r="J2982" i="1"/>
  <c r="J2981" i="1"/>
  <c r="J2980" i="1"/>
  <c r="J2979" i="1"/>
  <c r="J2978" i="1"/>
  <c r="J2977" i="1"/>
  <c r="J2976" i="1"/>
  <c r="J2974" i="1"/>
  <c r="J2973" i="1"/>
  <c r="J2972" i="1"/>
  <c r="J2971" i="1"/>
  <c r="J2970" i="1"/>
  <c r="J2969" i="1"/>
  <c r="J2968" i="1"/>
  <c r="J2967" i="1"/>
  <c r="J2966" i="1"/>
  <c r="J2964" i="1"/>
  <c r="J2963" i="1"/>
  <c r="J2962" i="1"/>
  <c r="J2961" i="1"/>
  <c r="J2960" i="1"/>
  <c r="J2959" i="1"/>
  <c r="J2958" i="1"/>
  <c r="J2957" i="1"/>
  <c r="J2956" i="1"/>
  <c r="J2955" i="1"/>
  <c r="J2954" i="1"/>
  <c r="J2953" i="1"/>
  <c r="J2952" i="1"/>
  <c r="J2951" i="1"/>
  <c r="J2950" i="1"/>
  <c r="J2949" i="1"/>
  <c r="J2948" i="1"/>
  <c r="J2947" i="1"/>
  <c r="J2946" i="1"/>
  <c r="J2945" i="1"/>
  <c r="J2944" i="1"/>
  <c r="J2943" i="1"/>
  <c r="J2942" i="1"/>
  <c r="J2941" i="1"/>
  <c r="J2940" i="1"/>
  <c r="J2939" i="1"/>
  <c r="J2938" i="1"/>
  <c r="J2937" i="1"/>
  <c r="J2936" i="1"/>
  <c r="J2935" i="1"/>
  <c r="J2934" i="1"/>
  <c r="J2933" i="1"/>
  <c r="J2932" i="1"/>
  <c r="J2931" i="1"/>
  <c r="J2930" i="1"/>
  <c r="J2929" i="1"/>
  <c r="J2928" i="1"/>
  <c r="J2927" i="1"/>
  <c r="J2926" i="1"/>
  <c r="J2925" i="1"/>
  <c r="J2924" i="1"/>
  <c r="J2923" i="1"/>
  <c r="J2922" i="1"/>
  <c r="J2921" i="1"/>
  <c r="J2920" i="1"/>
  <c r="J2919" i="1"/>
  <c r="J2918" i="1"/>
  <c r="J2917" i="1"/>
  <c r="J2916" i="1"/>
  <c r="J2915" i="1"/>
  <c r="J2914" i="1"/>
  <c r="J2913" i="1"/>
  <c r="J2912" i="1"/>
  <c r="J2911" i="1"/>
  <c r="J2910" i="1"/>
  <c r="J2909" i="1"/>
  <c r="J2908" i="1"/>
  <c r="J2907" i="1"/>
  <c r="J2906" i="1"/>
  <c r="J2905" i="1"/>
  <c r="J2904" i="1"/>
  <c r="J2903" i="1"/>
  <c r="J2902" i="1"/>
  <c r="J2901" i="1"/>
  <c r="J2900" i="1"/>
  <c r="J2899" i="1"/>
  <c r="J2898" i="1"/>
  <c r="J2897" i="1"/>
  <c r="J2896" i="1"/>
  <c r="J2895" i="1"/>
  <c r="J2894" i="1"/>
  <c r="J2893" i="1"/>
  <c r="J2892" i="1"/>
  <c r="J2891" i="1"/>
  <c r="J2890" i="1"/>
  <c r="J2888" i="1"/>
  <c r="J2887" i="1"/>
  <c r="J2886" i="1"/>
  <c r="J2885" i="1"/>
  <c r="J2884" i="1"/>
  <c r="J2883" i="1"/>
  <c r="J2882" i="1"/>
  <c r="J2881" i="1"/>
  <c r="J2880" i="1"/>
  <c r="J2879" i="1"/>
  <c r="J2878" i="1"/>
  <c r="J2877" i="1"/>
  <c r="J2876" i="1"/>
  <c r="J2875" i="1"/>
  <c r="J2874" i="1"/>
  <c r="J2873" i="1"/>
  <c r="J2872" i="1"/>
  <c r="J2871" i="1"/>
  <c r="J2870" i="1"/>
  <c r="J2869" i="1"/>
  <c r="J2868" i="1"/>
  <c r="J2867" i="1"/>
  <c r="J2866" i="1"/>
  <c r="J2865" i="1"/>
  <c r="J2864" i="1"/>
  <c r="J2863" i="1"/>
  <c r="J2862" i="1"/>
  <c r="J2861" i="1"/>
  <c r="J2860" i="1"/>
  <c r="J2859" i="1"/>
  <c r="J2858" i="1"/>
  <c r="J2857" i="1"/>
  <c r="J2856" i="1"/>
  <c r="J2855" i="1"/>
  <c r="J2854" i="1"/>
  <c r="J2853" i="1"/>
  <c r="J2852" i="1"/>
  <c r="J2851" i="1"/>
  <c r="J2850" i="1"/>
  <c r="J2849" i="1"/>
  <c r="J2848" i="1"/>
  <c r="J2847" i="1"/>
  <c r="J2846" i="1"/>
  <c r="J2845" i="1"/>
  <c r="J2844" i="1"/>
  <c r="J2843" i="1"/>
  <c r="J2842" i="1"/>
  <c r="J2841" i="1"/>
  <c r="J2840" i="1"/>
  <c r="J2839" i="1"/>
  <c r="J2838" i="1"/>
  <c r="J2837" i="1"/>
  <c r="J2836" i="1"/>
  <c r="J2835" i="1"/>
  <c r="J2834" i="1"/>
  <c r="J2833" i="1"/>
  <c r="J2832" i="1"/>
  <c r="J2831" i="1"/>
  <c r="J2830" i="1"/>
  <c r="J2829" i="1"/>
  <c r="J2828" i="1"/>
  <c r="J2827" i="1"/>
  <c r="J2826" i="1"/>
  <c r="J2825" i="1"/>
  <c r="J2824" i="1"/>
  <c r="J2823" i="1"/>
  <c r="J2822" i="1"/>
  <c r="J2821" i="1"/>
  <c r="J2820" i="1"/>
  <c r="J2819" i="1"/>
  <c r="J2818" i="1"/>
  <c r="J2817" i="1"/>
  <c r="J2816" i="1"/>
  <c r="J2815" i="1"/>
  <c r="J2814" i="1"/>
  <c r="J2813" i="1"/>
  <c r="J2812" i="1"/>
  <c r="J2811" i="1"/>
  <c r="J2810" i="1"/>
  <c r="J2809" i="1"/>
  <c r="J2808" i="1"/>
  <c r="J2807" i="1"/>
  <c r="J2806" i="1"/>
  <c r="J2804" i="1"/>
  <c r="J2803" i="1"/>
  <c r="J2802" i="1"/>
  <c r="J2801" i="1"/>
  <c r="J2800" i="1"/>
  <c r="J2799" i="1"/>
  <c r="J2798" i="1"/>
  <c r="J2797" i="1"/>
  <c r="J2796" i="1"/>
  <c r="J2795" i="1"/>
  <c r="J2794" i="1"/>
  <c r="J2793" i="1"/>
  <c r="J2792" i="1"/>
  <c r="J2791" i="1"/>
  <c r="J2790" i="1"/>
  <c r="J2789" i="1"/>
  <c r="J2788" i="1"/>
  <c r="J2787" i="1"/>
  <c r="J2786" i="1"/>
  <c r="J2785" i="1"/>
  <c r="J2784" i="1"/>
  <c r="J2783" i="1"/>
  <c r="J2782" i="1"/>
  <c r="J2781" i="1"/>
  <c r="J2780" i="1"/>
  <c r="J2779" i="1"/>
  <c r="J2778" i="1"/>
  <c r="J2777" i="1"/>
  <c r="J2776" i="1"/>
  <c r="J2775" i="1"/>
  <c r="J2774" i="1"/>
  <c r="J2773" i="1"/>
  <c r="J2772" i="1"/>
  <c r="J2771" i="1"/>
  <c r="J2770" i="1"/>
  <c r="J2769" i="1"/>
  <c r="J2768" i="1"/>
  <c r="J2767" i="1"/>
  <c r="J2766" i="1"/>
  <c r="J2765" i="1"/>
  <c r="J2764" i="1"/>
  <c r="J2763" i="1"/>
  <c r="J2762" i="1"/>
  <c r="J2761" i="1"/>
  <c r="J2760" i="1"/>
  <c r="J2759" i="1"/>
  <c r="J2758" i="1"/>
  <c r="J2757" i="1"/>
  <c r="J2756" i="1"/>
  <c r="J2755" i="1"/>
  <c r="J2754" i="1"/>
  <c r="J2753" i="1"/>
  <c r="J2752" i="1"/>
  <c r="J2751" i="1"/>
  <c r="J2750" i="1"/>
  <c r="J2749" i="1"/>
  <c r="J2748" i="1"/>
  <c r="J2747" i="1"/>
  <c r="J2746" i="1"/>
  <c r="J2745" i="1"/>
  <c r="J2744" i="1"/>
  <c r="J2743" i="1"/>
  <c r="J2742" i="1"/>
  <c r="J2741" i="1"/>
  <c r="J2740" i="1"/>
  <c r="J2739" i="1"/>
  <c r="J2738" i="1"/>
  <c r="J2737" i="1"/>
  <c r="J2736" i="1"/>
  <c r="J2735" i="1"/>
  <c r="J2734" i="1"/>
  <c r="J2733" i="1"/>
  <c r="J2732" i="1"/>
  <c r="J2731" i="1"/>
  <c r="J2730" i="1"/>
  <c r="J2729" i="1"/>
  <c r="J2728" i="1"/>
  <c r="J2727" i="1"/>
  <c r="J2726" i="1"/>
  <c r="J2725" i="1"/>
  <c r="J2724" i="1"/>
  <c r="J2723" i="1"/>
  <c r="J2722" i="1"/>
  <c r="J2721" i="1"/>
  <c r="J2720" i="1"/>
  <c r="J2719" i="1"/>
  <c r="J2718" i="1"/>
  <c r="J2717" i="1"/>
  <c r="J2716" i="1"/>
  <c r="J2715" i="1"/>
  <c r="J2714" i="1"/>
  <c r="J2713" i="1"/>
  <c r="J2712" i="1"/>
  <c r="J2711" i="1"/>
  <c r="J2710" i="1"/>
  <c r="J2709" i="1"/>
  <c r="J2708" i="1"/>
  <c r="J2707" i="1"/>
  <c r="J2706" i="1"/>
  <c r="J2704" i="1"/>
  <c r="J2703" i="1"/>
  <c r="J2702" i="1"/>
  <c r="J2701" i="1"/>
  <c r="J2700" i="1"/>
  <c r="J2699" i="1"/>
  <c r="J2698" i="1"/>
  <c r="J2697" i="1"/>
  <c r="J2696" i="1"/>
  <c r="J2695" i="1"/>
  <c r="J2694" i="1"/>
  <c r="J2693" i="1"/>
  <c r="J2692" i="1"/>
  <c r="J2691" i="1"/>
  <c r="J2690" i="1"/>
  <c r="J2689" i="1"/>
  <c r="J2688" i="1"/>
  <c r="J2687" i="1"/>
  <c r="J2686" i="1"/>
  <c r="J2685" i="1"/>
  <c r="J2684" i="1"/>
  <c r="J2683" i="1"/>
  <c r="J2682" i="1"/>
  <c r="J2681" i="1"/>
  <c r="J2680" i="1"/>
  <c r="J2679" i="1"/>
  <c r="J2678" i="1"/>
  <c r="J2677" i="1"/>
  <c r="J2676" i="1"/>
  <c r="J2675" i="1"/>
  <c r="J2674" i="1"/>
  <c r="J2673" i="1"/>
  <c r="J2672" i="1"/>
  <c r="J2671" i="1"/>
  <c r="J2670" i="1"/>
  <c r="J2669" i="1"/>
  <c r="J2668" i="1"/>
  <c r="J2667" i="1"/>
  <c r="J2666" i="1"/>
  <c r="J2665" i="1"/>
  <c r="J2664" i="1"/>
  <c r="J2663" i="1"/>
  <c r="J2662" i="1"/>
  <c r="J2661" i="1"/>
  <c r="J2660" i="1"/>
  <c r="J2659" i="1"/>
  <c r="J2658" i="1"/>
  <c r="J2657" i="1"/>
  <c r="J2656" i="1"/>
  <c r="J2655" i="1"/>
  <c r="J2654" i="1"/>
  <c r="J2653" i="1"/>
  <c r="J2652" i="1"/>
  <c r="J2651" i="1"/>
  <c r="J2650" i="1"/>
  <c r="J2649" i="1"/>
  <c r="J2648" i="1"/>
  <c r="J2647" i="1"/>
  <c r="J2646" i="1"/>
  <c r="J2645" i="1"/>
  <c r="J2644" i="1"/>
  <c r="J2643" i="1"/>
  <c r="J2642" i="1"/>
  <c r="J2641" i="1"/>
  <c r="J2640" i="1"/>
  <c r="J2639" i="1"/>
  <c r="J2638" i="1"/>
  <c r="J2637" i="1"/>
  <c r="J2636" i="1"/>
  <c r="J2635" i="1"/>
  <c r="J2634" i="1"/>
  <c r="J2633" i="1"/>
  <c r="J2632" i="1"/>
  <c r="J2631" i="1"/>
  <c r="J2630" i="1"/>
  <c r="J2628" i="1"/>
  <c r="J2627" i="1"/>
  <c r="J2626" i="1"/>
  <c r="J2625" i="1"/>
  <c r="J2624" i="1"/>
  <c r="J2623" i="1"/>
  <c r="J2622" i="1"/>
  <c r="J2621" i="1"/>
  <c r="J2620" i="1"/>
  <c r="J2619" i="1"/>
  <c r="J2618" i="1"/>
  <c r="J2617" i="1"/>
  <c r="J2616" i="1"/>
  <c r="J2615" i="1"/>
  <c r="J2614" i="1"/>
  <c r="J2613" i="1"/>
  <c r="J2612" i="1"/>
  <c r="J2611" i="1"/>
  <c r="J2610" i="1"/>
  <c r="J2609" i="1"/>
  <c r="J2608" i="1"/>
  <c r="J2607" i="1"/>
  <c r="J2606" i="1"/>
  <c r="J2605" i="1"/>
  <c r="J2604" i="1"/>
  <c r="J2603" i="1"/>
  <c r="J2602" i="1"/>
  <c r="J2601" i="1"/>
  <c r="J2600" i="1"/>
  <c r="J2599" i="1"/>
  <c r="J2598" i="1"/>
  <c r="J2597" i="1"/>
  <c r="J2596" i="1"/>
  <c r="J2595" i="1"/>
  <c r="J2594" i="1"/>
  <c r="J2593" i="1"/>
  <c r="J2592" i="1"/>
  <c r="J2591" i="1"/>
  <c r="J2590" i="1"/>
  <c r="J2589" i="1"/>
  <c r="J2588" i="1"/>
  <c r="J2587" i="1"/>
  <c r="J2586" i="1"/>
  <c r="J2585" i="1"/>
  <c r="J2584" i="1"/>
  <c r="J2583" i="1"/>
  <c r="J2582" i="1"/>
  <c r="J2581" i="1"/>
  <c r="J2580" i="1"/>
  <c r="J2579" i="1"/>
  <c r="J2578" i="1"/>
  <c r="J2577" i="1"/>
  <c r="J2576" i="1"/>
  <c r="J2575" i="1"/>
  <c r="J2574" i="1"/>
  <c r="J2573" i="1"/>
  <c r="J2572" i="1"/>
  <c r="J2571" i="1"/>
  <c r="J2570" i="1"/>
  <c r="J2569" i="1"/>
  <c r="J2568" i="1"/>
  <c r="J2567" i="1"/>
  <c r="J2566" i="1"/>
  <c r="J2565" i="1"/>
  <c r="J2564" i="1"/>
  <c r="J2562" i="1"/>
  <c r="J2561" i="1"/>
  <c r="J2560" i="1"/>
  <c r="J2559" i="1"/>
  <c r="J2558" i="1"/>
  <c r="J2557" i="1"/>
  <c r="J2556" i="1"/>
  <c r="J2555" i="1"/>
  <c r="J2554" i="1"/>
  <c r="J2553" i="1"/>
  <c r="J2552" i="1"/>
  <c r="J2551" i="1"/>
  <c r="J2550" i="1"/>
  <c r="J2549" i="1"/>
  <c r="J2548" i="1"/>
  <c r="J2547" i="1"/>
  <c r="J2546" i="1"/>
  <c r="J2545" i="1"/>
  <c r="J2543" i="1"/>
  <c r="J2542" i="1"/>
  <c r="J2541" i="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3" i="1"/>
  <c r="J2462"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8" i="1"/>
  <c r="J2237"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6" i="1"/>
  <c r="J1405" i="1"/>
  <c r="J1404" i="1"/>
  <c r="J1403" i="1"/>
  <c r="J1402" i="1"/>
  <c r="J1401"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49"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I86" i="1"/>
  <c r="I114" i="1"/>
  <c r="I346" i="1"/>
  <c r="I199" i="1"/>
  <c r="I115" i="1"/>
  <c r="I342" i="1"/>
  <c r="I340" i="1"/>
  <c r="I307" i="1"/>
  <c r="I137" i="1"/>
  <c r="I7" i="1"/>
  <c r="I213" i="1"/>
  <c r="I328" i="1"/>
  <c r="I216" i="1"/>
  <c r="I227" i="1"/>
  <c r="I97" i="1"/>
  <c r="I90" i="1"/>
  <c r="I48" i="1"/>
  <c r="I42" i="1"/>
  <c r="I271" i="1"/>
  <c r="I318" i="1"/>
  <c r="I231" i="1"/>
  <c r="I112" i="1"/>
  <c r="I80" i="1"/>
  <c r="I158" i="1"/>
  <c r="I181" i="1"/>
  <c r="I40" i="1"/>
  <c r="I261" i="1"/>
  <c r="I278" i="1"/>
  <c r="I79" i="1"/>
  <c r="I160" i="1"/>
  <c r="I100" i="1"/>
  <c r="I356" i="1"/>
  <c r="I484" i="1"/>
  <c r="I96" i="1"/>
  <c r="I95" i="1"/>
  <c r="I238" i="1"/>
  <c r="I249" i="1"/>
  <c r="I320" i="1"/>
  <c r="I388" i="1"/>
  <c r="I178" i="1"/>
  <c r="I150" i="1"/>
  <c r="I214" i="1"/>
  <c r="I244" i="1"/>
  <c r="I184" i="1"/>
  <c r="I99" i="1"/>
  <c r="I173" i="1"/>
  <c r="I203" i="1"/>
  <c r="I471" i="1"/>
  <c r="I229" i="1"/>
  <c r="I197" i="1"/>
  <c r="I180" i="1"/>
  <c r="I375" i="1"/>
  <c r="I39" i="1"/>
  <c r="I260" i="1"/>
  <c r="I361" i="1"/>
  <c r="I428" i="1"/>
  <c r="I385" i="1"/>
  <c r="I252" i="1"/>
  <c r="I104" i="1"/>
  <c r="I389" i="1"/>
  <c r="I437" i="1"/>
  <c r="I460" i="1"/>
  <c r="I507" i="1"/>
  <c r="I241" i="1"/>
  <c r="I136" i="1"/>
  <c r="I176" i="1"/>
  <c r="I436" i="1"/>
  <c r="I259" i="1"/>
  <c r="I323" i="1"/>
  <c r="I369" i="1"/>
  <c r="I144" i="1"/>
  <c r="I457" i="1"/>
  <c r="I169" i="1"/>
  <c r="I355" i="1"/>
  <c r="I299" i="1"/>
  <c r="I280" i="1"/>
  <c r="I582" i="1"/>
  <c r="I161" i="1"/>
  <c r="I315" i="1"/>
  <c r="I300" i="1"/>
  <c r="I408" i="1"/>
  <c r="I222" i="1"/>
  <c r="I339" i="1"/>
  <c r="I55" i="1"/>
  <c r="I414" i="1"/>
  <c r="I341" i="1"/>
  <c r="I63" i="1"/>
  <c r="I87" i="1"/>
  <c r="I133" i="1"/>
  <c r="I232" i="1"/>
  <c r="I84" i="1"/>
  <c r="I265" i="1"/>
  <c r="I451" i="1"/>
  <c r="I195" i="1"/>
  <c r="I236" i="1"/>
  <c r="I239" i="1"/>
  <c r="I368" i="1"/>
  <c r="I334" i="1"/>
  <c r="I314" i="1"/>
  <c r="I423" i="1"/>
  <c r="I443" i="1"/>
  <c r="I542" i="1"/>
  <c r="I336" i="1"/>
  <c r="I332" i="1"/>
  <c r="I192" i="1"/>
  <c r="I230" i="1"/>
  <c r="I147" i="1"/>
  <c r="I179" i="1"/>
  <c r="I313" i="1"/>
  <c r="I228" i="1"/>
  <c r="I309" i="1"/>
  <c r="I270" i="1"/>
  <c r="I413" i="1"/>
  <c r="I182" i="1"/>
  <c r="I205" i="1"/>
  <c r="I350" i="1"/>
  <c r="I508" i="1"/>
  <c r="I522" i="1"/>
  <c r="I138" i="1"/>
  <c r="I168" i="1"/>
  <c r="I13" i="1"/>
  <c r="I67" i="1"/>
  <c r="I156" i="1"/>
  <c r="I367" i="1"/>
  <c r="I450" i="1"/>
  <c r="I319" i="1"/>
  <c r="I82" i="1"/>
  <c r="I435" i="1"/>
  <c r="I308" i="1"/>
  <c r="I570" i="1"/>
  <c r="I134" i="1"/>
  <c r="I360" i="1"/>
  <c r="I211" i="1"/>
  <c r="I407" i="1"/>
  <c r="I175" i="1"/>
  <c r="I516" i="1"/>
  <c r="I333" i="1"/>
  <c r="I475" i="1"/>
  <c r="I296" i="1"/>
  <c r="I456" i="1"/>
  <c r="I89" i="1"/>
  <c r="I352" i="1"/>
  <c r="I85" i="1"/>
  <c r="I143" i="1"/>
  <c r="I183" i="1"/>
  <c r="I194" i="1"/>
  <c r="I69" i="1"/>
  <c r="I159" i="1"/>
  <c r="I406" i="1"/>
  <c r="I521" i="1"/>
  <c r="I374" i="1"/>
  <c r="I441" i="1"/>
  <c r="I614" i="1"/>
  <c r="I208" i="1"/>
  <c r="I645" i="1"/>
  <c r="I529" i="1"/>
  <c r="I292" i="1"/>
  <c r="I54" i="1"/>
  <c r="I363" i="1"/>
  <c r="I545" i="1"/>
  <c r="I405" i="1"/>
  <c r="I68" i="1"/>
  <c r="I258" i="1"/>
  <c r="I153" i="1"/>
  <c r="I492" i="1"/>
  <c r="I491" i="1"/>
  <c r="I110" i="1"/>
  <c r="I537" i="1"/>
  <c r="I212" i="1"/>
  <c r="I263" i="1"/>
  <c r="I210" i="1"/>
  <c r="I302" i="1"/>
  <c r="I127" i="1"/>
  <c r="I644" i="1"/>
  <c r="I188" i="1"/>
  <c r="I71" i="1"/>
  <c r="I10" i="1"/>
  <c r="I174" i="1"/>
  <c r="I251" i="1"/>
  <c r="I109" i="1"/>
  <c r="I16" i="1"/>
  <c r="I387" i="1"/>
  <c r="I455" i="1"/>
  <c r="I400" i="1"/>
  <c r="I291" i="1"/>
  <c r="I620" i="1"/>
  <c r="I338" i="1"/>
  <c r="I326" i="1"/>
  <c r="I317" i="1"/>
  <c r="I579" i="1"/>
  <c r="I384" i="1"/>
  <c r="I186" i="1"/>
  <c r="I434" i="1"/>
  <c r="I295" i="1"/>
  <c r="I595" i="1"/>
  <c r="I422" i="1"/>
  <c r="I359" i="1"/>
  <c r="I61" i="1"/>
  <c r="I349" i="1"/>
  <c r="I845" i="1"/>
  <c r="I269" i="1"/>
  <c r="I122" i="1"/>
  <c r="I781" i="1"/>
  <c r="I191" i="1"/>
  <c r="I449" i="1"/>
  <c r="I220" i="1"/>
  <c r="I697" i="1"/>
  <c r="I613" i="1"/>
  <c r="I130" i="1"/>
  <c r="I123" i="1"/>
  <c r="I202" i="1"/>
  <c r="I469" i="1"/>
  <c r="I682" i="1"/>
  <c r="I707" i="1"/>
  <c r="I121" i="1"/>
  <c r="I111" i="1"/>
  <c r="I627" i="1"/>
  <c r="I371" i="1"/>
  <c r="I665" i="1"/>
  <c r="I738" i="1"/>
  <c r="I488" i="1"/>
  <c r="I163" i="1"/>
  <c r="I399" i="1"/>
  <c r="I603" i="1"/>
  <c r="I78" i="1"/>
  <c r="I464" i="1"/>
  <c r="I541" i="1"/>
  <c r="I540" i="1"/>
  <c r="I177" i="1"/>
  <c r="I749" i="1"/>
  <c r="I574" i="1"/>
  <c r="I581" i="1"/>
  <c r="I506" i="1"/>
  <c r="I247" i="1"/>
  <c r="I312" i="1"/>
  <c r="I463" i="1"/>
  <c r="I433" i="1"/>
  <c r="I515" i="1"/>
  <c r="I652" i="1"/>
  <c r="I790" i="1"/>
  <c r="I283" i="1"/>
  <c r="I330" i="1"/>
  <c r="I12" i="1"/>
  <c r="I520" i="1"/>
  <c r="I207" i="1"/>
  <c r="I172" i="1"/>
  <c r="I444" i="1"/>
  <c r="I11" i="1"/>
  <c r="I526" i="1"/>
  <c r="I448" i="1"/>
  <c r="I224" i="1"/>
  <c r="I648" i="1"/>
  <c r="I818" i="1"/>
  <c r="I578" i="1"/>
  <c r="I465" i="1"/>
  <c r="I377" i="1"/>
  <c r="I514" i="1"/>
  <c r="I643" i="1"/>
  <c r="I403" i="1"/>
  <c r="I427" i="1"/>
  <c r="I243" i="1"/>
  <c r="I60" i="1"/>
  <c r="I609" i="1"/>
  <c r="I14" i="1"/>
  <c r="I426" i="1"/>
  <c r="I206" i="1"/>
  <c r="I674" i="1"/>
  <c r="I655" i="1"/>
  <c r="I528" i="1"/>
  <c r="I50" i="1"/>
  <c r="I125" i="1"/>
  <c r="I636" i="1"/>
  <c r="I565" i="1"/>
  <c r="I681" i="1"/>
  <c r="I234" i="1"/>
  <c r="I118" i="1"/>
  <c r="I117" i="1"/>
  <c r="I824" i="1"/>
  <c r="I664" i="1"/>
  <c r="I316" i="1"/>
  <c r="I503" i="1"/>
  <c r="I634" i="1"/>
  <c r="I680" i="1"/>
  <c r="I642" i="1"/>
  <c r="I18" i="1"/>
  <c r="I246" i="1"/>
  <c r="I381" i="1"/>
  <c r="I354" i="1"/>
  <c r="I219" i="1"/>
  <c r="I502" i="1"/>
  <c r="I501" i="1"/>
  <c r="I803" i="1"/>
  <c r="I140" i="1"/>
  <c r="I798" i="1"/>
  <c r="I654" i="1"/>
  <c r="I432" i="1"/>
  <c r="I698" i="1"/>
  <c r="I679" i="1"/>
  <c r="I237" i="1"/>
  <c r="I612" i="1"/>
  <c r="I459" i="1"/>
  <c r="I41" i="1"/>
  <c r="I602" i="1"/>
  <c r="I594" i="1"/>
  <c r="I235" i="1"/>
  <c r="I624" i="1"/>
  <c r="I564" i="1"/>
  <c r="I447" i="1"/>
  <c r="I35" i="1"/>
  <c r="I70" i="1"/>
  <c r="I498" i="1"/>
  <c r="I994" i="1"/>
  <c r="I383" i="1"/>
  <c r="I797" i="1"/>
  <c r="I544" i="1"/>
  <c r="I573" i="1"/>
  <c r="I589" i="1"/>
  <c r="I658" i="1"/>
  <c r="I619" i="1"/>
  <c r="I718" i="1"/>
  <c r="I440" i="1"/>
  <c r="I245" i="1"/>
  <c r="I83" i="1"/>
  <c r="I647" i="1"/>
  <c r="I268" i="1"/>
  <c r="I37" i="1"/>
  <c r="I593" i="1"/>
  <c r="I481" i="1"/>
  <c r="I519" i="1"/>
  <c r="I667" i="1"/>
  <c r="I461" i="1"/>
  <c r="I690" i="1"/>
  <c r="I107" i="1"/>
  <c r="I653" i="1"/>
  <c r="I853" i="1"/>
  <c r="I945" i="1"/>
  <c r="I601" i="1"/>
  <c r="I8" i="1"/>
  <c r="I322" i="1"/>
  <c r="I152" i="1"/>
  <c r="I72" i="1"/>
  <c r="I288" i="1"/>
  <c r="I480" i="1"/>
  <c r="I550" i="1"/>
  <c r="I756" i="1"/>
  <c r="I774" i="1"/>
  <c r="I462" i="1"/>
  <c r="I623" i="1"/>
  <c r="I557" i="1"/>
  <c r="I689" i="1"/>
  <c r="I629" i="1"/>
  <c r="I588" i="1"/>
  <c r="I513" i="1"/>
  <c r="I325" i="1"/>
  <c r="I768" i="1"/>
  <c r="I628" i="1"/>
  <c r="I155" i="1"/>
  <c r="I990" i="1"/>
  <c r="I563" i="1"/>
  <c r="I633" i="1"/>
  <c r="I836" i="1"/>
  <c r="I666" i="1"/>
  <c r="I618" i="1"/>
  <c r="I844" i="1"/>
  <c r="I128" i="1"/>
  <c r="I19" i="1"/>
  <c r="I929" i="1"/>
  <c r="I748" i="1"/>
  <c r="I728" i="1"/>
  <c r="I301" i="1"/>
  <c r="I951" i="1"/>
  <c r="I290" i="1"/>
  <c r="I898" i="1"/>
  <c r="I66" i="1"/>
  <c r="I493" i="1"/>
  <c r="I146" i="1"/>
  <c r="I650" i="1"/>
  <c r="I600" i="1"/>
  <c r="I416" i="1"/>
  <c r="I353" i="1"/>
  <c r="I966" i="1"/>
  <c r="I468" i="1"/>
  <c r="I611" i="1"/>
  <c r="I852" i="1"/>
  <c r="I780" i="1"/>
  <c r="I734" i="1"/>
  <c r="I289" i="1"/>
  <c r="I64" i="1"/>
  <c r="I92" i="1"/>
  <c r="I843" i="1"/>
  <c r="I345" i="1"/>
  <c r="I306" i="1"/>
  <c r="I142" i="1"/>
  <c r="I256" i="1"/>
  <c r="I253" i="1"/>
  <c r="I394" i="1"/>
  <c r="I88" i="1"/>
  <c r="I696" i="1"/>
  <c r="I262" i="1"/>
  <c r="I608" i="1"/>
  <c r="I27" i="1"/>
  <c r="I76" i="1"/>
  <c r="I958" i="1"/>
  <c r="I198" i="1"/>
  <c r="I893" i="1"/>
  <c r="I933" i="1"/>
  <c r="I277" i="1"/>
  <c r="I1010" i="1"/>
  <c r="I599" i="1"/>
  <c r="I717" i="1"/>
  <c r="I688" i="1"/>
  <c r="I392" i="1"/>
  <c r="I17" i="1"/>
  <c r="I607" i="1"/>
  <c r="I764" i="1"/>
  <c r="I505" i="1"/>
  <c r="I391" i="1"/>
  <c r="I379" i="1"/>
  <c r="I687" i="1"/>
  <c r="I390" i="1"/>
  <c r="I321" i="1"/>
  <c r="I303" i="1"/>
  <c r="I250" i="1"/>
  <c r="I402" i="1"/>
  <c r="I957" i="1"/>
  <c r="I823" i="1"/>
  <c r="I510" i="1"/>
  <c r="I833" i="1"/>
  <c r="I897" i="1"/>
  <c r="I569" i="1"/>
  <c r="I523" i="1"/>
  <c r="I706" i="1"/>
  <c r="I255" i="1"/>
  <c r="I362" i="1"/>
  <c r="I364" i="1"/>
  <c r="I113" i="1"/>
  <c r="I487" i="1"/>
  <c r="I539" i="1"/>
  <c r="I758" i="1"/>
  <c r="I686" i="1"/>
  <c r="I370" i="1"/>
  <c r="I204" i="1"/>
  <c r="I747" i="1"/>
  <c r="I913" i="1"/>
  <c r="I162" i="1"/>
  <c r="I789" i="1"/>
  <c r="I685" i="1"/>
  <c r="I1077" i="1"/>
  <c r="I15" i="1"/>
  <c r="I767" i="1"/>
  <c r="I851" i="1"/>
  <c r="I132" i="1"/>
  <c r="I889" i="1"/>
  <c r="I165" i="1"/>
  <c r="I276" i="1"/>
  <c r="I598" i="1"/>
  <c r="I58" i="1"/>
  <c r="I486" i="1"/>
  <c r="I106" i="1"/>
  <c r="I912" i="1"/>
  <c r="I31" i="1"/>
  <c r="I145" i="1"/>
  <c r="I1052" i="1"/>
  <c r="I896" i="1"/>
  <c r="I38" i="1"/>
  <c r="I817" i="1"/>
  <c r="I404" i="1"/>
  <c r="I828" i="1"/>
  <c r="I802" i="1"/>
  <c r="I373" i="1"/>
  <c r="I552" i="1"/>
  <c r="I796" i="1"/>
  <c r="I617" i="1"/>
  <c r="I275" i="1"/>
  <c r="I980" i="1"/>
  <c r="I721" i="1"/>
  <c r="I103" i="1"/>
  <c r="I657" i="1"/>
  <c r="I693" i="1"/>
  <c r="I287" i="1"/>
  <c r="I120" i="1"/>
  <c r="I218" i="1"/>
  <c r="I864" i="1"/>
  <c r="I752" i="1"/>
  <c r="I1047" i="1"/>
  <c r="I773" i="1"/>
  <c r="I4" i="1"/>
  <c r="I984" i="1"/>
  <c r="I661" i="1"/>
  <c r="I53" i="1"/>
  <c r="I1025" i="1"/>
  <c r="I257" i="1"/>
  <c r="I81" i="1"/>
  <c r="I382" i="1"/>
  <c r="I993" i="1"/>
  <c r="I940" i="1"/>
  <c r="I1146" i="1"/>
  <c r="I77" i="1"/>
  <c r="I606" i="1"/>
  <c r="I863" i="1"/>
  <c r="I286" i="1"/>
  <c r="I788" i="1"/>
  <c r="I294" i="1"/>
  <c r="I895" i="1"/>
  <c r="I439" i="1"/>
  <c r="I814" i="1"/>
  <c r="I963" i="1"/>
  <c r="I124" i="1"/>
  <c r="I233" i="1"/>
  <c r="I869" i="1"/>
  <c r="I274" i="1"/>
  <c r="I483" i="1"/>
  <c r="I421" i="1"/>
  <c r="I200" i="1"/>
  <c r="I713" i="1"/>
  <c r="I1009" i="1"/>
  <c r="I920" i="1"/>
  <c r="I431" i="1"/>
  <c r="I678" i="1"/>
  <c r="I927" i="1"/>
  <c r="I651" i="1"/>
  <c r="I942" i="1"/>
  <c r="I979" i="1"/>
  <c r="I279" i="1"/>
  <c r="I708" i="1"/>
  <c r="I641" i="1"/>
  <c r="I692" i="1"/>
  <c r="I171" i="1"/>
  <c r="I324" i="1"/>
  <c r="I1129" i="1"/>
  <c r="I1014" i="1"/>
  <c r="I955" i="1"/>
  <c r="I453" i="1"/>
  <c r="I1057" i="1"/>
  <c r="I835" i="1"/>
  <c r="I787" i="1"/>
  <c r="I877" i="1"/>
  <c r="I1278" i="1"/>
  <c r="I911" i="1"/>
  <c r="I496" i="1"/>
  <c r="I94" i="1"/>
  <c r="I108" i="1"/>
  <c r="I209" i="1"/>
  <c r="I512" i="1"/>
  <c r="I771" i="1"/>
  <c r="I1108" i="1"/>
  <c r="I876" i="1"/>
  <c r="I267" i="1"/>
  <c r="I1001" i="1"/>
  <c r="I1013" i="1"/>
  <c r="I950" i="1"/>
  <c r="I577" i="1"/>
  <c r="I1036" i="1"/>
  <c r="I164" i="1"/>
  <c r="I559" i="1"/>
  <c r="I1035" i="1"/>
  <c r="I746" i="1"/>
  <c r="I965" i="1"/>
  <c r="I733" i="1"/>
  <c r="I273" i="1"/>
  <c r="I732" i="1"/>
  <c r="I6" i="1"/>
  <c r="I430" i="1"/>
  <c r="I584" i="1"/>
  <c r="I616" i="1"/>
  <c r="I1041" i="1"/>
  <c r="I485" i="1"/>
  <c r="I562" i="1"/>
  <c r="I551" i="1"/>
  <c r="I1128" i="1"/>
  <c r="I610" i="1"/>
  <c r="I1193" i="1"/>
  <c r="I932" i="1"/>
  <c r="I135" i="1"/>
  <c r="I335" i="1"/>
  <c r="I556" i="1"/>
  <c r="I1235" i="1"/>
  <c r="I1204" i="1"/>
  <c r="I1000" i="1"/>
  <c r="I20" i="1"/>
  <c r="I129" i="1"/>
  <c r="I677" i="1"/>
  <c r="I810" i="1"/>
  <c r="I248" i="1"/>
  <c r="I821" i="1"/>
  <c r="I832" i="1"/>
  <c r="I344" i="1"/>
  <c r="I366" i="1"/>
  <c r="I848" i="1"/>
  <c r="I458" i="1"/>
  <c r="I572" i="1"/>
  <c r="I763" i="1"/>
  <c r="I293" i="1"/>
  <c r="I536" i="1"/>
  <c r="I712" i="1"/>
  <c r="I999" i="1"/>
  <c r="I580" i="1"/>
  <c r="I745" i="1"/>
  <c r="I587" i="1"/>
  <c r="I1008" i="1"/>
  <c r="I1120" i="1"/>
  <c r="I727" i="1"/>
  <c r="I535" i="1"/>
  <c r="I412" i="1"/>
  <c r="I254" i="1"/>
  <c r="I282" i="1"/>
  <c r="I842" i="1"/>
  <c r="I1092" i="1"/>
  <c r="I711" i="1"/>
  <c r="I795" i="1"/>
  <c r="I916" i="1"/>
  <c r="I1127" i="1"/>
  <c r="I1153" i="1"/>
  <c r="I1218" i="1"/>
  <c r="I196" i="1"/>
  <c r="I1233" i="1"/>
  <c r="I555" i="1"/>
  <c r="I1018" i="1"/>
  <c r="I962" i="1"/>
  <c r="I701" i="1"/>
  <c r="I479" i="1"/>
  <c r="I904" i="1"/>
  <c r="I500" i="1"/>
  <c r="I490" i="1"/>
  <c r="I719" i="1"/>
  <c r="I954" i="1"/>
  <c r="I820" i="1"/>
  <c r="I226" i="1"/>
  <c r="I1007" i="1"/>
  <c r="I1263" i="1"/>
  <c r="I411" i="1"/>
  <c r="I534" i="1"/>
  <c r="I454" i="1"/>
  <c r="I1115" i="1"/>
  <c r="I1046" i="1"/>
  <c r="I884" i="1"/>
  <c r="I1171" i="1"/>
  <c r="I731" i="1"/>
  <c r="I264" i="1"/>
  <c r="I1199" i="1"/>
  <c r="I1061" i="1"/>
  <c r="I489" i="1"/>
  <c r="I875" i="1"/>
  <c r="I857" i="1"/>
  <c r="I568" i="1"/>
  <c r="I703" i="1"/>
  <c r="I879" i="1"/>
  <c r="I398" i="1"/>
  <c r="I1017" i="1"/>
  <c r="I1051" i="1"/>
  <c r="I850" i="1"/>
  <c r="I1161" i="1"/>
  <c r="I442" i="1"/>
  <c r="I640" i="1"/>
  <c r="I1031" i="1"/>
  <c r="I1030" i="1"/>
  <c r="I401" i="1"/>
  <c r="I1174" i="1"/>
  <c r="I939" i="1"/>
  <c r="I170" i="1"/>
  <c r="I5" i="1"/>
  <c r="I1060" i="1"/>
  <c r="I1020" i="1"/>
  <c r="I915" i="1"/>
  <c r="I672" i="1"/>
  <c r="I201" i="1"/>
  <c r="I57" i="1"/>
  <c r="I376" i="1"/>
  <c r="I1119" i="1"/>
  <c r="I766" i="1"/>
  <c r="I157" i="1"/>
  <c r="I1217" i="1"/>
  <c r="I285" i="1"/>
  <c r="I992" i="1"/>
  <c r="I586" i="1"/>
  <c r="I903" i="1"/>
  <c r="I831" i="1"/>
  <c r="I420" i="1"/>
  <c r="I2" i="1"/>
  <c r="I221" i="1"/>
  <c r="I1338" i="1"/>
  <c r="I830" i="1"/>
  <c r="I874" i="1"/>
  <c r="I702" i="1"/>
  <c r="I1213" i="1"/>
  <c r="I725" i="1"/>
  <c r="I801" i="1"/>
  <c r="I1290" i="1"/>
  <c r="I1140" i="1"/>
  <c r="I1222" i="1"/>
  <c r="I816" i="1"/>
  <c r="I639" i="1"/>
  <c r="I1073" i="1"/>
  <c r="I646" i="1"/>
  <c r="I676" i="1"/>
  <c r="I976" i="1"/>
  <c r="I1043" i="1"/>
  <c r="I331" i="1"/>
  <c r="I1347" i="1"/>
  <c r="I446" i="1"/>
  <c r="I888" i="1"/>
  <c r="I691" i="1"/>
  <c r="I919" i="1"/>
  <c r="I1107" i="1"/>
  <c r="I1024" i="1"/>
  <c r="I941" i="1"/>
  <c r="I822" i="1"/>
  <c r="I910" i="1"/>
  <c r="I1158" i="1"/>
  <c r="I567" i="1"/>
  <c r="I1257" i="1"/>
  <c r="I794" i="1"/>
  <c r="I800" i="1"/>
  <c r="I1106" i="1"/>
  <c r="I1180" i="1"/>
  <c r="I626" i="1"/>
  <c r="I1076" i="1"/>
  <c r="I554" i="1"/>
  <c r="I1198" i="1"/>
  <c r="I1229" i="1"/>
  <c r="I1056" i="1"/>
  <c r="I1152" i="1"/>
  <c r="I1090" i="1"/>
  <c r="I866" i="1"/>
  <c r="I1192" i="1"/>
  <c r="I1116" i="1"/>
  <c r="I985" i="1"/>
  <c r="I297" i="1"/>
  <c r="I45" i="1"/>
  <c r="I1247" i="1"/>
  <c r="I1256" i="1"/>
  <c r="I329" i="1"/>
  <c r="I779" i="1"/>
  <c r="I813" i="1"/>
  <c r="I1269" i="1"/>
  <c r="I615" i="1"/>
  <c r="I918" i="1"/>
  <c r="I1126" i="1"/>
  <c r="I1166" i="1"/>
  <c r="I1151" i="1"/>
  <c r="I778" i="1"/>
  <c r="I1006" i="1"/>
  <c r="I1075" i="1"/>
  <c r="I533" i="1"/>
  <c r="I1361" i="1"/>
  <c r="I883" i="1"/>
  <c r="I753" i="1"/>
  <c r="I873" i="1"/>
  <c r="I878" i="1"/>
  <c r="I882" i="1"/>
  <c r="I1050" i="1"/>
  <c r="I3" i="1"/>
  <c r="I777" i="1"/>
  <c r="I1313" i="1"/>
  <c r="I998" i="1"/>
  <c r="I1005" i="1"/>
  <c r="I1289" i="1"/>
  <c r="I1016" i="1"/>
  <c r="I961" i="1"/>
  <c r="I1045" i="1"/>
  <c r="I467" i="1"/>
  <c r="I1125" i="1"/>
  <c r="I1176" i="1"/>
  <c r="I1191" i="1"/>
  <c r="I1312" i="1"/>
  <c r="I141" i="1"/>
  <c r="I281" i="1"/>
  <c r="I1487" i="1"/>
  <c r="I1157" i="1"/>
  <c r="I1105" i="1"/>
  <c r="I635" i="1"/>
  <c r="I504" i="1"/>
  <c r="I1284" i="1"/>
  <c r="I1251" i="1"/>
  <c r="I786" i="1"/>
  <c r="I470" i="1"/>
  <c r="I499" i="1"/>
  <c r="I410" i="1"/>
  <c r="I358" i="1"/>
  <c r="I1080" i="1"/>
  <c r="I716" i="1"/>
  <c r="I1246" i="1"/>
  <c r="I1486" i="1"/>
  <c r="I52" i="1"/>
  <c r="I1302" i="1"/>
  <c r="I497" i="1"/>
  <c r="I841" i="1"/>
  <c r="I684" i="1"/>
  <c r="I1316" i="1"/>
  <c r="I1104" i="1"/>
  <c r="I1216" i="1"/>
  <c r="I765" i="1"/>
  <c r="I46" i="1"/>
  <c r="I675" i="1"/>
  <c r="I1336" i="1"/>
  <c r="I1086" i="1"/>
  <c r="I1413" i="1"/>
  <c r="I1201" i="1"/>
  <c r="I631" i="1"/>
  <c r="I755" i="1"/>
  <c r="I357" i="1"/>
  <c r="I949" i="1"/>
  <c r="I1387" i="1"/>
  <c r="I862" i="1"/>
  <c r="I1268" i="1"/>
  <c r="I43" i="1"/>
  <c r="I1069" i="1"/>
  <c r="I856" i="1"/>
  <c r="I1386" i="1"/>
  <c r="I973" i="1"/>
  <c r="I1242" i="1"/>
  <c r="I1015" i="1"/>
  <c r="I806" i="1"/>
  <c r="I1207" i="1"/>
  <c r="I1260" i="1"/>
  <c r="I829" i="1"/>
  <c r="I1012" i="1"/>
  <c r="I715" i="1"/>
  <c r="I700" i="1"/>
  <c r="I1403" i="1"/>
  <c r="I351" i="1"/>
  <c r="I1058" i="1"/>
  <c r="I894" i="1"/>
  <c r="I1288" i="1"/>
  <c r="I1301" i="1"/>
  <c r="I1293" i="1"/>
  <c r="I776" i="1"/>
  <c r="I1324" i="1"/>
  <c r="I549" i="1"/>
  <c r="I938" i="1"/>
  <c r="I518" i="1"/>
  <c r="I1378" i="1"/>
  <c r="I1267" i="1"/>
  <c r="I671" i="1"/>
  <c r="I1232" i="1"/>
  <c r="I751" i="1"/>
  <c r="I1274" i="1"/>
  <c r="I625" i="1"/>
  <c r="I1377" i="1"/>
  <c r="I1485" i="1"/>
  <c r="I799" i="1"/>
  <c r="I1165" i="1"/>
  <c r="I744" i="1"/>
  <c r="I815" i="1"/>
  <c r="I1111" i="1"/>
  <c r="I1197" i="1"/>
  <c r="I1255" i="1"/>
  <c r="I1095" i="1"/>
  <c r="I1091" i="1"/>
  <c r="I948" i="1"/>
  <c r="I1124" i="1"/>
  <c r="I1164" i="1"/>
  <c r="I1445" i="1"/>
  <c r="I1283" i="1"/>
  <c r="I793" i="1"/>
  <c r="I1212" i="1"/>
  <c r="I1442" i="1"/>
  <c r="I1408" i="1"/>
  <c r="I1011" i="1"/>
  <c r="I452" i="1"/>
  <c r="I909" i="1"/>
  <c r="I478" i="1"/>
  <c r="I622" i="1"/>
  <c r="I972" i="1"/>
  <c r="I1498" i="1"/>
  <c r="I1321" i="1"/>
  <c r="I730" i="1"/>
  <c r="I936" i="1"/>
  <c r="I1337" i="1"/>
  <c r="I960" i="1"/>
  <c r="I695" i="1"/>
  <c r="I1341" i="1"/>
  <c r="I1139" i="1"/>
  <c r="I1393" i="1"/>
  <c r="I1089" i="1"/>
  <c r="I1059" i="1"/>
  <c r="I1163" i="1"/>
  <c r="I1497" i="1"/>
  <c r="I1150" i="1"/>
  <c r="I26" i="1"/>
  <c r="I1188" i="1"/>
  <c r="I1068" i="1"/>
  <c r="I1496" i="1"/>
  <c r="I881" i="1"/>
  <c r="I1085" i="1"/>
  <c r="I1385" i="1"/>
  <c r="I971" i="1"/>
  <c r="I305" i="1"/>
  <c r="I1323" i="1"/>
  <c r="I935" i="1"/>
  <c r="I964" i="1"/>
  <c r="I548" i="1"/>
  <c r="I1326" i="1"/>
  <c r="I605" i="1"/>
  <c r="I592" i="1"/>
  <c r="I855" i="1"/>
  <c r="I102" i="1"/>
  <c r="I327" i="1"/>
  <c r="I1245" i="1"/>
  <c r="I1074" i="1"/>
  <c r="I1183" i="1"/>
  <c r="I1315" i="1"/>
  <c r="I1196" i="1"/>
  <c r="I1266" i="1"/>
  <c r="I1004" i="1"/>
  <c r="I1170" i="1"/>
  <c r="I1138" i="1"/>
  <c r="I1319" i="1"/>
  <c r="I1277" i="1"/>
  <c r="I185" i="1"/>
  <c r="I1472" i="1"/>
  <c r="I298" i="1"/>
  <c r="I1137" i="1"/>
  <c r="I1231" i="1"/>
  <c r="I1502" i="1"/>
  <c r="I1029" i="1"/>
  <c r="I989" i="1"/>
  <c r="I1038" i="1"/>
  <c r="I770" i="1"/>
  <c r="I1182" i="1"/>
  <c r="I1406" i="1"/>
  <c r="I1402" i="1"/>
  <c r="I947" i="1"/>
  <c r="I1360" i="1"/>
  <c r="I1273" i="1"/>
  <c r="I1754" i="1"/>
  <c r="I956" i="1"/>
  <c r="I116" i="1"/>
  <c r="I1160" i="1"/>
  <c r="I1276" i="1"/>
  <c r="I1019" i="1"/>
  <c r="I1477" i="1"/>
  <c r="I785" i="1"/>
  <c r="I1495" i="1"/>
  <c r="I1211" i="1"/>
  <c r="I978" i="1"/>
  <c r="I865" i="1"/>
  <c r="I970" i="1"/>
  <c r="I131" i="1"/>
  <c r="I871" i="1"/>
  <c r="I997" i="1"/>
  <c r="I1346" i="1"/>
  <c r="I1067" i="1"/>
  <c r="I1234" i="1"/>
  <c r="I1619" i="1"/>
  <c r="I591" i="1"/>
  <c r="I1055" i="1"/>
  <c r="I149" i="1"/>
  <c r="I1168" i="1"/>
  <c r="I1340" i="1"/>
  <c r="I1241" i="1"/>
  <c r="I1426" i="1"/>
  <c r="I827" i="1"/>
  <c r="I1079" i="1"/>
  <c r="I784" i="1"/>
  <c r="I1522" i="1"/>
  <c r="I1226" i="1"/>
  <c r="I1384" i="1"/>
  <c r="I1097" i="1"/>
  <c r="I1371" i="1"/>
  <c r="I914" i="1"/>
  <c r="I1132" i="1"/>
  <c r="I1311" i="1"/>
  <c r="I1084" i="1"/>
  <c r="I868" i="1"/>
  <c r="I1186" i="1"/>
  <c r="I1254" i="1"/>
  <c r="I892" i="1"/>
  <c r="I663" i="1"/>
  <c r="I1430" i="1"/>
  <c r="I566" i="1"/>
  <c r="I792" i="1"/>
  <c r="I1094" i="1"/>
  <c r="I215" i="1"/>
  <c r="I105" i="1"/>
  <c r="I931" i="1"/>
  <c r="I1049" i="1"/>
  <c r="I1412" i="1"/>
  <c r="I1436" i="1"/>
  <c r="I996" i="1"/>
  <c r="I1548" i="1"/>
  <c r="I1351" i="1"/>
  <c r="I1063" i="1"/>
  <c r="I1578" i="1"/>
  <c r="I1071" i="1"/>
  <c r="I1145" i="1"/>
  <c r="I1230" i="1"/>
  <c r="I1310" i="1"/>
  <c r="I1401" i="1"/>
  <c r="I1516" i="1"/>
  <c r="I1332" i="1"/>
  <c r="I710" i="1"/>
  <c r="I1054" i="1"/>
  <c r="I1454" i="1"/>
  <c r="I983" i="1"/>
  <c r="I762" i="1"/>
  <c r="I750" i="1"/>
  <c r="I1175" i="1"/>
  <c r="I854" i="1"/>
  <c r="I1309" i="1"/>
  <c r="I311" i="1"/>
  <c r="I761" i="1"/>
  <c r="I1237" i="1"/>
  <c r="I482" i="1"/>
  <c r="I1535" i="1"/>
  <c r="I1331" i="1"/>
  <c r="I1679" i="1"/>
  <c r="I1118" i="1"/>
  <c r="I1551" i="1"/>
  <c r="I1144" i="1"/>
  <c r="I1494" i="1"/>
  <c r="I1244" i="1"/>
  <c r="I1554" i="1"/>
  <c r="I1479" i="1"/>
  <c r="I1330" i="1"/>
  <c r="I969" i="1"/>
  <c r="I1048" i="1"/>
  <c r="I1425" i="1"/>
  <c r="I1359" i="1"/>
  <c r="I240" i="1"/>
  <c r="I1626" i="1"/>
  <c r="I1484" i="1"/>
  <c r="I1159" i="1"/>
  <c r="I1511" i="1"/>
  <c r="I1376" i="1"/>
  <c r="I397" i="1"/>
  <c r="I509" i="1"/>
  <c r="I872" i="1"/>
  <c r="I1510" i="1"/>
  <c r="I1706" i="1"/>
  <c r="I1383" i="1"/>
  <c r="I495" i="1"/>
  <c r="I1793" i="1"/>
  <c r="I1265" i="1"/>
  <c r="I1358" i="1"/>
  <c r="I1428" i="1"/>
  <c r="I1023" i="1"/>
  <c r="I1103" i="1"/>
  <c r="I419" i="1"/>
  <c r="I1622" i="1"/>
  <c r="I1582" i="1"/>
  <c r="I1534" i="1"/>
  <c r="I1131" i="1"/>
  <c r="I1661" i="1"/>
  <c r="I1308" i="1"/>
  <c r="I1195" i="1"/>
  <c r="I272" i="1"/>
  <c r="I861" i="1"/>
  <c r="I1476" i="1"/>
  <c r="I1435" i="1"/>
  <c r="I1190" i="1"/>
  <c r="I1345" i="1"/>
  <c r="I98" i="1"/>
  <c r="I1660" i="1"/>
  <c r="I1275" i="1"/>
  <c r="I1740" i="1"/>
  <c r="I1466" i="1"/>
  <c r="I1339" i="1"/>
  <c r="I1659" i="1"/>
  <c r="I1596" i="1"/>
  <c r="I1509" i="1"/>
  <c r="I1292" i="1"/>
  <c r="I1574" i="1"/>
  <c r="I1678" i="1"/>
  <c r="I1728" i="1"/>
  <c r="I1399" i="1"/>
  <c r="I1270" i="1"/>
  <c r="I1508" i="1"/>
  <c r="I1066" i="1"/>
  <c r="I1053" i="1"/>
  <c r="I1595" i="1"/>
  <c r="I724" i="1"/>
  <c r="I673" i="1"/>
  <c r="I714" i="1"/>
  <c r="I720" i="1"/>
  <c r="I429" i="1"/>
  <c r="I1418" i="1"/>
  <c r="I1612" i="1"/>
  <c r="I396" i="1"/>
  <c r="I1533" i="1"/>
  <c r="I477" i="1"/>
  <c r="I1318" i="1"/>
  <c r="I1167" i="1"/>
  <c r="I1398" i="1"/>
  <c r="I1656" i="1"/>
  <c r="I1206" i="1"/>
  <c r="I1356" i="1"/>
  <c r="I1681" i="1"/>
  <c r="I187" i="1"/>
  <c r="I1355" i="1"/>
  <c r="I946" i="1"/>
  <c r="I1652" i="1"/>
  <c r="I870" i="1"/>
  <c r="I846" i="1"/>
  <c r="I928" i="1"/>
  <c r="I1507" i="1"/>
  <c r="I1307" i="1"/>
  <c r="I1493" i="1"/>
  <c r="I1143" i="1"/>
  <c r="I1543" i="1"/>
  <c r="I726" i="1"/>
  <c r="I1604" i="1"/>
  <c r="I1306" i="1"/>
  <c r="I1532" i="1"/>
  <c r="I1583" i="1"/>
  <c r="I1441" i="1"/>
  <c r="I1282" i="1"/>
  <c r="I743" i="1"/>
  <c r="I1411" i="1"/>
  <c r="I1003" i="1"/>
  <c r="I1320" i="1"/>
  <c r="I1591" i="1"/>
  <c r="I621" i="1"/>
  <c r="I1465" i="1"/>
  <c r="I1102" i="1"/>
  <c r="I809" i="1"/>
  <c r="I597" i="1"/>
  <c r="I1790" i="1"/>
  <c r="I525" i="1"/>
  <c r="I1350" i="1"/>
  <c r="I1550" i="1"/>
  <c r="I860" i="1"/>
  <c r="I1789" i="1"/>
  <c r="I1569" i="1"/>
  <c r="I1515" i="1"/>
  <c r="I154" i="1"/>
  <c r="I1300" i="1"/>
  <c r="I547" i="1"/>
  <c r="I1625" i="1"/>
  <c r="I683" i="1"/>
  <c r="I1440" i="1"/>
  <c r="I1281" i="1"/>
  <c r="I1228" i="1"/>
  <c r="I1028" i="1"/>
  <c r="I1453" i="1"/>
  <c r="I1210" i="1"/>
  <c r="I1280" i="1"/>
  <c r="I1573" i="1"/>
  <c r="I1581" i="1"/>
  <c r="I1040" i="1"/>
  <c r="I1590" i="1"/>
  <c r="I1136" i="1"/>
  <c r="I1621" i="1"/>
  <c r="I1162" i="1"/>
  <c r="I1149" i="1"/>
  <c r="I805" i="1"/>
  <c r="I1655" i="1"/>
  <c r="I1561" i="1"/>
  <c r="I1867" i="1"/>
  <c r="I840" i="1"/>
  <c r="I1758" i="1"/>
  <c r="I1705" i="1"/>
  <c r="I1566" i="1"/>
  <c r="I839" i="1"/>
  <c r="I1632" i="1"/>
  <c r="I1552" i="1"/>
  <c r="I1723" i="1"/>
  <c r="I561" i="1"/>
  <c r="I1460" i="1"/>
  <c r="I1711" i="1"/>
  <c r="I982" i="1"/>
  <c r="I977" i="1"/>
  <c r="I1424" i="1"/>
  <c r="I1868" i="1"/>
  <c r="I1727" i="1"/>
  <c r="I1114" i="1"/>
  <c r="I1370" i="1"/>
  <c r="I959" i="1"/>
  <c r="I36" i="1"/>
  <c r="I1259" i="1"/>
  <c r="I1586" i="1"/>
  <c r="I1471" i="1"/>
  <c r="I1078" i="1"/>
  <c r="I1417" i="1"/>
  <c r="I1113" i="1"/>
  <c r="I1452" i="1"/>
  <c r="I908" i="1"/>
  <c r="I1470" i="1"/>
  <c r="I1646" i="1"/>
  <c r="I1423" i="1"/>
  <c r="I1577" i="1"/>
  <c r="I638" i="1"/>
  <c r="I1464" i="1"/>
  <c r="I348" i="1"/>
  <c r="I1416" i="1"/>
  <c r="I775" i="1"/>
  <c r="I596" i="1"/>
  <c r="I1369" i="1"/>
  <c r="I1117" i="1"/>
  <c r="I907" i="1"/>
  <c r="I1459" i="1"/>
  <c r="I1064" i="1"/>
  <c r="I1451" i="1"/>
  <c r="I590" i="1"/>
  <c r="I742" i="1"/>
  <c r="I988" i="1"/>
  <c r="I902" i="1"/>
  <c r="I466" i="1"/>
  <c r="I1469" i="1"/>
  <c r="I849" i="1"/>
  <c r="I531" i="1"/>
  <c r="I1843" i="1"/>
  <c r="I1629" i="1"/>
  <c r="I1221" i="1"/>
  <c r="I1478" i="1"/>
  <c r="I1842" i="1"/>
  <c r="I1580" i="1"/>
  <c r="I1450" i="1"/>
  <c r="I1444" i="1"/>
  <c r="I1890" i="1"/>
  <c r="I1559" i="1"/>
  <c r="I1296" i="1"/>
  <c r="I1855" i="1"/>
  <c r="I1731" i="1"/>
  <c r="I576" i="1"/>
  <c r="I1521" i="1"/>
  <c r="I1272" i="1"/>
  <c r="I1672" i="1"/>
  <c r="I1392" i="1"/>
  <c r="I1995" i="1"/>
  <c r="I1899" i="1"/>
  <c r="I769" i="1"/>
  <c r="I1375" i="1"/>
  <c r="I29" i="1"/>
  <c r="I630" i="1"/>
  <c r="I1344" i="1"/>
  <c r="I1964" i="1"/>
  <c r="I1630" i="1"/>
  <c r="I699" i="1"/>
  <c r="I1475" i="1"/>
  <c r="I91" i="1"/>
  <c r="I1431" i="1"/>
  <c r="I266" i="1"/>
  <c r="I906" i="1"/>
  <c r="I1598" i="1"/>
  <c r="I632" i="1"/>
  <c r="I558" i="1"/>
  <c r="I1249" i="1"/>
  <c r="I1503" i="1"/>
  <c r="I1994" i="1"/>
  <c r="I1607" i="1"/>
  <c r="I1156" i="1"/>
  <c r="I1112" i="1"/>
  <c r="I1506" i="1"/>
  <c r="I1526" i="1"/>
  <c r="I891" i="1"/>
  <c r="I2048" i="1"/>
  <c r="I1772" i="1"/>
  <c r="I1610" i="1"/>
  <c r="I1185" i="1"/>
  <c r="I51" i="1"/>
  <c r="I1821" i="1"/>
  <c r="I1354" i="1"/>
  <c r="I1565" i="1"/>
  <c r="I343" i="1"/>
  <c r="I1463" i="1"/>
  <c r="I1665" i="1"/>
  <c r="I1101" i="1"/>
  <c r="I1710" i="1"/>
  <c r="I1262" i="1"/>
  <c r="I1169" i="1"/>
  <c r="I1738" i="1"/>
  <c r="I1219" i="1"/>
  <c r="I859" i="1"/>
  <c r="I1866" i="1"/>
  <c r="I1624" i="1"/>
  <c r="I1422" i="1"/>
  <c r="I1458" i="1"/>
  <c r="I1579" i="1"/>
  <c r="I1677" i="1"/>
  <c r="I310" i="1"/>
  <c r="I1611" i="1"/>
  <c r="I1492" i="1"/>
  <c r="I148" i="1"/>
  <c r="I1457" i="1"/>
  <c r="I386" i="1"/>
  <c r="I1374" i="1"/>
  <c r="I1123" i="1"/>
  <c r="I1415" i="1"/>
  <c r="I1491" i="1"/>
  <c r="I1343" i="1"/>
  <c r="I1851" i="1"/>
  <c r="I1671" i="1"/>
  <c r="I1719" i="1"/>
  <c r="I924" i="1"/>
  <c r="I917" i="1"/>
  <c r="I1898" i="1"/>
  <c r="I1954" i="1"/>
  <c r="I1850" i="1"/>
  <c r="I1745" i="1"/>
  <c r="I1481" i="1"/>
  <c r="I1695" i="1"/>
  <c r="I791" i="1"/>
  <c r="I1768" i="1"/>
  <c r="I1889" i="1"/>
  <c r="I1240" i="1"/>
  <c r="I1178" i="1"/>
  <c r="I1849" i="1"/>
  <c r="I2119" i="1"/>
  <c r="I1421" i="1"/>
  <c r="I1490" i="1"/>
  <c r="I1236" i="1"/>
  <c r="I1468" i="1"/>
  <c r="I1760" i="1"/>
  <c r="I1122" i="1"/>
  <c r="I1716" i="1"/>
  <c r="I1704" i="1"/>
  <c r="I1558" i="1"/>
  <c r="I1225" i="1"/>
  <c r="I1715" i="1"/>
  <c r="I737" i="1"/>
  <c r="I1489" i="1"/>
  <c r="I1908" i="1"/>
  <c r="I1667" i="1"/>
  <c r="I1761" i="1"/>
  <c r="I1907" i="1"/>
  <c r="I1501" i="1"/>
  <c r="I1514" i="1"/>
  <c r="I1434" i="1"/>
  <c r="I1329" i="1"/>
  <c r="I1173" i="1"/>
  <c r="I1828" i="1"/>
  <c r="I1541" i="1"/>
  <c r="I1726" i="1"/>
  <c r="I1709" i="1"/>
  <c r="I1100" i="1"/>
  <c r="I1467" i="1"/>
  <c r="I74" i="1"/>
  <c r="I1993" i="1"/>
  <c r="I1449" i="1"/>
  <c r="I1205" i="1"/>
  <c r="I1651" i="1"/>
  <c r="I1287" i="1"/>
  <c r="I2132" i="1"/>
  <c r="I1335" i="1"/>
  <c r="I1253" i="1"/>
  <c r="I1720" i="1"/>
  <c r="I1540" i="1"/>
  <c r="I1848" i="1"/>
  <c r="I887" i="1"/>
  <c r="I1698" i="1"/>
  <c r="I838" i="1"/>
  <c r="I1155" i="1"/>
  <c r="I1410" i="1"/>
  <c r="I812" i="1"/>
  <c r="I1002" i="1"/>
  <c r="I1520" i="1"/>
  <c r="I474" i="1"/>
  <c r="I583" i="1"/>
  <c r="I2197" i="1"/>
  <c r="I1694" i="1"/>
  <c r="I1737" i="1"/>
  <c r="I1818" i="1"/>
  <c r="I1404" i="1"/>
  <c r="I1932" i="1"/>
  <c r="I304" i="1"/>
  <c r="I1676" i="1"/>
  <c r="I1148" i="1"/>
  <c r="I1110" i="1"/>
  <c r="I1042" i="1"/>
  <c r="I867" i="1"/>
  <c r="I944" i="1"/>
  <c r="I662" i="1"/>
  <c r="I2067" i="1"/>
  <c r="I1718" i="1"/>
  <c r="I1083" i="1"/>
  <c r="I1897" i="1"/>
  <c r="I1824" i="1"/>
  <c r="I1811" i="1"/>
  <c r="I2107" i="1"/>
  <c r="I741" i="1"/>
  <c r="I1500" i="1"/>
  <c r="I1483" i="1"/>
  <c r="I1913" i="1"/>
  <c r="I32" i="1"/>
  <c r="I1986" i="1"/>
  <c r="I1130" i="1"/>
  <c r="I1396" i="1"/>
  <c r="I1279" i="1"/>
  <c r="I1992" i="1"/>
  <c r="I723" i="1"/>
  <c r="I1602" i="1"/>
  <c r="I2005" i="1"/>
  <c r="I2002" i="1"/>
  <c r="I760" i="1"/>
  <c r="I2118" i="1"/>
  <c r="I1730" i="1"/>
  <c r="I2117" i="1"/>
  <c r="I2168" i="1"/>
  <c r="I1803" i="1"/>
  <c r="I1391" i="1"/>
  <c r="I1365" i="1"/>
  <c r="I847" i="1"/>
  <c r="I722" i="1"/>
  <c r="I1753" i="1"/>
  <c r="I1194" i="1"/>
  <c r="I1717" i="1"/>
  <c r="I1154" i="1"/>
  <c r="I445" i="1"/>
  <c r="I1519" i="1"/>
  <c r="I1576" i="1"/>
  <c r="I705" i="1"/>
  <c r="I530" i="1"/>
  <c r="I670" i="1"/>
  <c r="I1172" i="1"/>
  <c r="I1618" i="1"/>
  <c r="I834" i="1"/>
  <c r="I1841" i="1"/>
  <c r="I2050" i="1"/>
  <c r="I1912" i="1"/>
  <c r="I1395" i="1"/>
  <c r="I1617" i="1"/>
  <c r="I953" i="1"/>
  <c r="I2116" i="1"/>
  <c r="I1977" i="1"/>
  <c r="I1613" i="1"/>
  <c r="I1654" i="1"/>
  <c r="I1597" i="1"/>
  <c r="I425" i="1"/>
  <c r="I1962" i="1"/>
  <c r="I1974" i="1"/>
  <c r="I151" i="1"/>
  <c r="I1981" i="1"/>
  <c r="I934" i="1"/>
  <c r="I1542" i="1"/>
  <c r="I1252" i="1"/>
  <c r="I1224" i="1"/>
  <c r="I1658" i="1"/>
  <c r="I1065" i="1"/>
  <c r="I1135" i="1"/>
  <c r="I2115" i="1"/>
  <c r="I2167" i="1"/>
  <c r="I1810" i="1"/>
  <c r="I2114" i="1"/>
  <c r="I1037" i="1"/>
  <c r="I1628" i="1"/>
  <c r="I1575" i="1"/>
  <c r="I1546" i="1"/>
  <c r="I1820" i="1"/>
  <c r="I1708" i="1"/>
  <c r="I1804" i="1"/>
  <c r="I1637" i="1"/>
  <c r="I2263" i="1"/>
  <c r="I669" i="1"/>
  <c r="I1714" i="1"/>
  <c r="I2053" i="1"/>
  <c r="I25" i="1"/>
  <c r="I1636" i="1"/>
  <c r="I2130" i="1"/>
  <c r="I2113" i="1"/>
  <c r="I511" i="1"/>
  <c r="I2175" i="1"/>
  <c r="I1991" i="1"/>
  <c r="I1944" i="1"/>
  <c r="I1990" i="1"/>
  <c r="I2185" i="1"/>
  <c r="I560" i="1"/>
  <c r="I1859" i="1"/>
  <c r="I2342" i="1"/>
  <c r="I923" i="1"/>
  <c r="I1942" i="1"/>
  <c r="I242" i="1"/>
  <c r="I1880" i="1"/>
  <c r="I2043" i="1"/>
  <c r="I2126" i="1"/>
  <c r="I1885" i="1"/>
  <c r="I189" i="1"/>
  <c r="I1796" i="1"/>
  <c r="I1505" i="1"/>
  <c r="I1953" i="1"/>
  <c r="I2042" i="1"/>
  <c r="I193" i="1"/>
  <c r="I1689" i="1"/>
  <c r="I1906" i="1"/>
  <c r="I365" i="1"/>
  <c r="I1589" i="1"/>
  <c r="I30" i="1"/>
  <c r="I1931" i="1"/>
  <c r="I1693" i="1"/>
  <c r="I1664" i="1"/>
  <c r="I2254" i="1"/>
  <c r="I1295" i="1"/>
  <c r="I1134" i="1"/>
  <c r="I2041" i="1"/>
  <c r="I1688" i="1"/>
  <c r="I1788" i="1"/>
  <c r="I2026" i="1"/>
  <c r="I47" i="1"/>
  <c r="I1525" i="1"/>
  <c r="I1787" i="1"/>
  <c r="I2075" i="1"/>
  <c r="I1795" i="1"/>
  <c r="I1922" i="1"/>
  <c r="I1456" i="1"/>
  <c r="I190" i="1"/>
  <c r="I2040" i="1"/>
  <c r="I1823" i="1"/>
  <c r="I9" i="1"/>
  <c r="I2100" i="1"/>
  <c r="I1901" i="1"/>
  <c r="I1799" i="1"/>
  <c r="I1847" i="1"/>
  <c r="I1504" i="1"/>
  <c r="I890" i="1"/>
  <c r="I1757" i="1"/>
  <c r="I2137" i="1"/>
  <c r="I1539" i="1"/>
  <c r="I2166" i="1"/>
  <c r="I1925" i="1"/>
  <c r="I1697" i="1"/>
  <c r="I1499" i="1"/>
  <c r="I1390" i="1"/>
  <c r="I1606" i="1"/>
  <c r="I524" i="1"/>
  <c r="I571" i="1"/>
  <c r="I1427" i="1"/>
  <c r="I1884" i="1"/>
  <c r="I1670" i="1"/>
  <c r="I1645" i="1"/>
  <c r="I2039" i="1"/>
  <c r="I2090" i="1"/>
  <c r="I1564" i="1"/>
  <c r="I2074" i="1"/>
  <c r="I2077" i="1"/>
  <c r="I1538" i="1"/>
  <c r="I34" i="1"/>
  <c r="I2073" i="1"/>
  <c r="I1588" i="1"/>
  <c r="I1685" i="1"/>
  <c r="I1635" i="1"/>
  <c r="I1634" i="1"/>
  <c r="I22" i="1"/>
  <c r="I1298" i="1"/>
  <c r="I553" i="1"/>
  <c r="I2196" i="1"/>
  <c r="I1748" i="1"/>
  <c r="I1187" i="1"/>
  <c r="I2121" i="1"/>
  <c r="I2112" i="1"/>
  <c r="I2203" i="1"/>
  <c r="I2072" i="1"/>
  <c r="I1099" i="1"/>
  <c r="I736" i="1"/>
  <c r="I1616" i="1"/>
  <c r="I1817" i="1"/>
  <c r="I2082" i="1"/>
  <c r="I1594" i="1"/>
  <c r="I1644" i="1"/>
  <c r="I1675" i="1"/>
  <c r="I1305" i="1"/>
  <c r="I1924" i="1"/>
  <c r="I1669" i="1"/>
  <c r="I2081" i="1"/>
  <c r="I1888" i="1"/>
  <c r="I1297" i="1"/>
  <c r="I2106" i="1"/>
  <c r="I1838" i="1"/>
  <c r="I1684" i="1"/>
  <c r="I2145" i="1"/>
  <c r="I1443" i="1"/>
  <c r="I2377" i="1"/>
  <c r="I1633" i="1"/>
  <c r="I1062" i="1"/>
  <c r="I2188" i="1"/>
  <c r="I783" i="1"/>
  <c r="I1816" i="1"/>
  <c r="I1405" i="1"/>
  <c r="I2071" i="1"/>
  <c r="I1809" i="1"/>
  <c r="I2140" i="1"/>
  <c r="I2066" i="1"/>
  <c r="I1970" i="1"/>
  <c r="I1382" i="1"/>
  <c r="I837" i="1"/>
  <c r="I1328" i="1"/>
  <c r="I1474" i="1"/>
  <c r="I1286" i="1"/>
  <c r="I1568" i="1"/>
  <c r="I2154" i="1"/>
  <c r="I2547" i="1"/>
  <c r="I418" i="1"/>
  <c r="I1299" i="1"/>
  <c r="I1879" i="1"/>
  <c r="I1930" i="1"/>
  <c r="I901" i="1"/>
  <c r="I2396" i="1"/>
  <c r="I1650" i="1"/>
  <c r="I1488" i="1"/>
  <c r="I2367" i="1"/>
  <c r="I2360" i="1"/>
  <c r="I1798" i="1"/>
  <c r="I1846" i="1"/>
  <c r="I2015" i="1"/>
  <c r="I2395" i="1"/>
  <c r="I2059" i="1"/>
  <c r="I2092" i="1"/>
  <c r="I1524" i="1"/>
  <c r="I2111" i="1"/>
  <c r="I1446" i="1"/>
  <c r="I2063" i="1"/>
  <c r="I1744" i="1"/>
  <c r="I23" i="1"/>
  <c r="I1862" i="1"/>
  <c r="I2123" i="1"/>
  <c r="I1368" i="1"/>
  <c r="I1920" i="1"/>
  <c r="I1767" i="1"/>
  <c r="I1215" i="1"/>
  <c r="I1777" i="1"/>
  <c r="I1736" i="1"/>
  <c r="I1963" i="1"/>
  <c r="I2014" i="1"/>
  <c r="I1557" i="1"/>
  <c r="I2110" i="1"/>
  <c r="I2407" i="1"/>
  <c r="I2495" i="1"/>
  <c r="I1875" i="1"/>
  <c r="I2313" i="1"/>
  <c r="I1874" i="1"/>
  <c r="I1873" i="1"/>
  <c r="I139" i="1"/>
  <c r="I1643" i="1"/>
  <c r="I1854" i="1"/>
  <c r="I1822" i="1"/>
  <c r="I2309" i="1"/>
  <c r="I1707" i="1"/>
  <c r="I660" i="1"/>
  <c r="I1766" i="1"/>
  <c r="I1952" i="1"/>
  <c r="I1429" i="1"/>
  <c r="I1642" i="1"/>
  <c r="I1872" i="1"/>
  <c r="I1027" i="1"/>
  <c r="I1800" i="1"/>
  <c r="I1887" i="1"/>
  <c r="I2088" i="1"/>
  <c r="I2047" i="1"/>
  <c r="I1142" i="1"/>
  <c r="I943" i="1"/>
  <c r="I1609" i="1"/>
  <c r="I1641" i="1"/>
  <c r="I2210" i="1"/>
  <c r="I2281" i="1"/>
  <c r="I1640" i="1"/>
  <c r="I1572" i="1"/>
  <c r="I1482" i="1"/>
  <c r="I62" i="1"/>
  <c r="I1409" i="1"/>
  <c r="I2122" i="1"/>
  <c r="I2165" i="1"/>
  <c r="I2280" i="1"/>
  <c r="I2136" i="1"/>
  <c r="I1258" i="1"/>
  <c r="I1951" i="1"/>
  <c r="I905" i="1"/>
  <c r="I2244" i="1"/>
  <c r="I1878" i="1"/>
  <c r="I1202" i="1"/>
  <c r="I1893" i="1"/>
  <c r="I75" i="1"/>
  <c r="I1537" i="1"/>
  <c r="I1098" i="1"/>
  <c r="I2353" i="1"/>
  <c r="I1840" i="1"/>
  <c r="I1725" i="1"/>
  <c r="I1950" i="1"/>
  <c r="I1353" i="1"/>
  <c r="I2463" i="1"/>
  <c r="I1601" i="1"/>
  <c r="I1381" i="1"/>
  <c r="I2292" i="1"/>
  <c r="I1751" i="1"/>
  <c r="I2038" i="1"/>
  <c r="I2139" i="1"/>
  <c r="I2087" i="1"/>
  <c r="I1649" i="1"/>
  <c r="I1615" i="1"/>
  <c r="I1070" i="1"/>
  <c r="I1448" i="1"/>
  <c r="I2352" i="1"/>
  <c r="I1827" i="1"/>
  <c r="I1929" i="1"/>
  <c r="I772" i="1"/>
  <c r="I2024" i="1"/>
  <c r="I2174" i="1"/>
  <c r="I1776" i="1"/>
  <c r="I2379" i="1"/>
  <c r="I2128" i="1"/>
  <c r="I659" i="1"/>
  <c r="I2262" i="1"/>
  <c r="I2195" i="1"/>
  <c r="I1620" i="1"/>
  <c r="I2131" i="1"/>
  <c r="I637" i="1"/>
  <c r="I2341" i="1"/>
  <c r="I2243" i="1"/>
  <c r="I1911" i="1"/>
  <c r="I73" i="1"/>
  <c r="I1735" i="1"/>
  <c r="I2558" i="1"/>
  <c r="I1480" i="1"/>
  <c r="I1883" i="1"/>
  <c r="I754" i="1"/>
  <c r="I1414" i="1"/>
  <c r="I2288" i="1"/>
  <c r="I981" i="1"/>
  <c r="I1775" i="1"/>
  <c r="I1439" i="1"/>
  <c r="I2220" i="1"/>
  <c r="I2273" i="1"/>
  <c r="I1294" i="1"/>
  <c r="I1743" i="1"/>
  <c r="I65" i="1"/>
  <c r="I2330" i="1"/>
  <c r="I1433" i="1"/>
  <c r="I217" i="1"/>
  <c r="I119" i="1"/>
  <c r="I1989" i="1"/>
  <c r="I1680" i="1"/>
  <c r="I2216" i="1"/>
  <c r="I2052" i="1"/>
  <c r="I1674" i="1"/>
  <c r="I1663" i="1"/>
  <c r="I1904" i="1"/>
  <c r="I1133" i="1"/>
  <c r="I1756" i="1"/>
  <c r="I1648" i="1"/>
  <c r="I2340" i="1"/>
  <c r="I2261" i="1"/>
  <c r="I1750" i="1"/>
  <c r="I2164" i="1"/>
  <c r="I2194" i="1"/>
  <c r="I1614" i="1"/>
  <c r="I1380" i="1"/>
  <c r="I1220" i="1"/>
  <c r="I1905" i="1"/>
  <c r="I1786" i="1"/>
  <c r="I1839" i="1"/>
  <c r="I2253" i="1"/>
  <c r="I1373" i="1"/>
  <c r="I2033" i="1"/>
  <c r="I1886" i="1"/>
  <c r="I101" i="1"/>
  <c r="I2212" i="1"/>
  <c r="I735" i="1"/>
  <c r="I1631" i="1"/>
  <c r="I1941" i="1"/>
  <c r="I2202" i="1"/>
  <c r="I1549" i="1"/>
  <c r="I704" i="1"/>
  <c r="I1815" i="1"/>
  <c r="I2566" i="1"/>
  <c r="I2173" i="1"/>
  <c r="I2127" i="1"/>
  <c r="I2102" i="1"/>
  <c r="I2228" i="1"/>
  <c r="I2193" i="1"/>
  <c r="I1462" i="1"/>
  <c r="I2279" i="1"/>
  <c r="I1692" i="1"/>
  <c r="I2269" i="1"/>
  <c r="I1666" i="1"/>
  <c r="I1988" i="1"/>
  <c r="I2298" i="1"/>
  <c r="I395" i="1"/>
  <c r="I826" i="1"/>
  <c r="I2146" i="1"/>
  <c r="I1871" i="1"/>
  <c r="I2213" i="1"/>
  <c r="I2021" i="1"/>
  <c r="I2284" i="1"/>
  <c r="I2030" i="1"/>
  <c r="I1961" i="1"/>
  <c r="I1739" i="1"/>
  <c r="I2293" i="1"/>
  <c r="I1587" i="1"/>
  <c r="I1998" i="1"/>
  <c r="I2476" i="1"/>
  <c r="I2143" i="1"/>
  <c r="I2153" i="1"/>
  <c r="I2013" i="1"/>
  <c r="I2231" i="1"/>
  <c r="I2142" i="1"/>
  <c r="I2446" i="1"/>
  <c r="I2037" i="1"/>
  <c r="I1973" i="1"/>
  <c r="I1940" i="1"/>
  <c r="I1420" i="1"/>
  <c r="I2497" i="1"/>
  <c r="I808" i="1"/>
  <c r="I2308" i="1"/>
  <c r="I2433" i="1"/>
  <c r="I1593" i="1"/>
  <c r="I1529" i="1"/>
  <c r="I1826" i="1"/>
  <c r="I1044" i="1"/>
  <c r="I740" i="1"/>
  <c r="I2291" i="1"/>
  <c r="I2029" i="1"/>
  <c r="I2557" i="1"/>
  <c r="I2235" i="1"/>
  <c r="I1177" i="1"/>
  <c r="I1971" i="1"/>
  <c r="I1364" i="1"/>
  <c r="I2319" i="1"/>
  <c r="I1209" i="1"/>
  <c r="I2376" i="1"/>
  <c r="I2577" i="1"/>
  <c r="I2388" i="1"/>
  <c r="I2178" i="1"/>
  <c r="I991" i="1"/>
  <c r="I2242" i="1"/>
  <c r="I1571" i="1"/>
  <c r="I1121" i="1"/>
  <c r="I1837" i="1"/>
  <c r="I1567" i="1"/>
  <c r="I1985" i="1"/>
  <c r="I2224" i="1"/>
  <c r="I2287" i="1"/>
  <c r="I1814" i="1"/>
  <c r="I880" i="1"/>
  <c r="I378" i="1"/>
  <c r="I347" i="1"/>
  <c r="I517" i="1"/>
  <c r="I1960" i="1"/>
  <c r="I1438" i="1"/>
  <c r="I2585" i="1"/>
  <c r="I2266" i="1"/>
  <c r="I1724" i="1"/>
  <c r="I1639" i="1"/>
  <c r="I1785" i="1"/>
  <c r="I1939" i="1"/>
  <c r="I1771" i="1"/>
  <c r="I2283" i="1"/>
  <c r="I2125" i="1"/>
  <c r="I225" i="1"/>
  <c r="I2408" i="1"/>
  <c r="I1357" i="1"/>
  <c r="I2023" i="1"/>
  <c r="I968" i="1"/>
  <c r="I538" i="1"/>
  <c r="I2494" i="1"/>
  <c r="I1352" i="1"/>
  <c r="I2083" i="1"/>
  <c r="I2252" i="1"/>
  <c r="I1882" i="1"/>
  <c r="I1877" i="1"/>
  <c r="I2339" i="1"/>
  <c r="I2399" i="1"/>
  <c r="I1945" i="1"/>
  <c r="I1747" i="1"/>
  <c r="I2260" i="1"/>
  <c r="I1813" i="1"/>
  <c r="I2019" i="1"/>
  <c r="I1845" i="1"/>
  <c r="I2420" i="1"/>
  <c r="I1938" i="1"/>
  <c r="I2373" i="1"/>
  <c r="I1861" i="1"/>
  <c r="I424" i="1"/>
  <c r="I337" i="1"/>
  <c r="I2521" i="1"/>
  <c r="I2001" i="1"/>
  <c r="I2482" i="1"/>
  <c r="I2105" i="1"/>
  <c r="I1832" i="1"/>
  <c r="I886" i="1"/>
  <c r="I2032" i="1"/>
  <c r="I2385" i="1"/>
  <c r="I2426" i="1"/>
  <c r="I2508" i="1"/>
  <c r="I473" i="1"/>
  <c r="I1349" i="1"/>
  <c r="I1322" i="1"/>
  <c r="I2135" i="1"/>
  <c r="I2436" i="1"/>
  <c r="I1937" i="1"/>
  <c r="I2329" i="1"/>
  <c r="I2361" i="1"/>
  <c r="I2201" i="1"/>
  <c r="I2462" i="1"/>
  <c r="I2391" i="1"/>
  <c r="I2539" i="1"/>
  <c r="I2181" i="1"/>
  <c r="I56" i="1"/>
  <c r="I1348" i="1"/>
  <c r="I1093" i="1"/>
  <c r="I1523" i="1"/>
  <c r="I2529" i="1"/>
  <c r="I2295" i="1"/>
  <c r="I1703" i="1"/>
  <c r="I1683" i="1"/>
  <c r="I1933" i="1"/>
  <c r="I2572" i="1"/>
  <c r="I1983" i="1"/>
  <c r="I2632" i="1"/>
  <c r="I2398" i="1"/>
  <c r="I2460" i="1"/>
  <c r="I2209" i="1"/>
  <c r="I2534" i="1"/>
  <c r="I1860" i="1"/>
  <c r="I1910" i="1"/>
  <c r="I2064" i="1"/>
  <c r="I2755" i="1"/>
  <c r="I1285" i="1"/>
  <c r="I2509" i="1"/>
  <c r="I2394" i="1"/>
  <c r="I2303" i="1"/>
  <c r="I2056" i="1"/>
  <c r="I1774" i="1"/>
  <c r="I2504" i="1"/>
  <c r="I1876" i="1"/>
  <c r="I1936" i="1"/>
  <c r="I1691" i="1"/>
  <c r="I2445" i="1"/>
  <c r="I1147" i="1"/>
  <c r="I2012" i="1"/>
  <c r="I2223" i="1"/>
  <c r="I2481" i="1"/>
  <c r="I543" i="1"/>
  <c r="I2656" i="1"/>
  <c r="I2070" i="1"/>
  <c r="I1972" i="1"/>
  <c r="I2431" i="1"/>
  <c r="I1317" i="1"/>
  <c r="I2163" i="1"/>
  <c r="I1976" i="1"/>
  <c r="I2004" i="1"/>
  <c r="I1662" i="1"/>
  <c r="I2644" i="1"/>
  <c r="I2302" i="1"/>
  <c r="I1713" i="1"/>
  <c r="I1808" i="1"/>
  <c r="I2316" i="1"/>
  <c r="I2546" i="1"/>
  <c r="I1600" i="1"/>
  <c r="I2475" i="1"/>
  <c r="I2417" i="1"/>
  <c r="I2359" i="1"/>
  <c r="I2278" i="1"/>
  <c r="I1513" i="1"/>
  <c r="I2459" i="1"/>
  <c r="I2351" i="1"/>
  <c r="I372" i="1"/>
  <c r="I1203" i="1"/>
  <c r="I2430" i="1"/>
  <c r="I2654" i="1"/>
  <c r="I2722" i="1"/>
  <c r="I2623" i="1"/>
  <c r="I2020" i="1"/>
  <c r="I2672" i="1"/>
  <c r="I1184" i="1"/>
  <c r="I2556" i="1"/>
  <c r="I2384" i="1"/>
  <c r="I2741" i="1"/>
  <c r="I2089" i="1"/>
  <c r="I2307" i="1"/>
  <c r="I2251" i="1"/>
  <c r="I729" i="1"/>
  <c r="I2561" i="1"/>
  <c r="I1896" i="1"/>
  <c r="I2700" i="1"/>
  <c r="I2018" i="1"/>
  <c r="I930" i="1"/>
  <c r="I2017" i="1"/>
  <c r="I2328" i="1"/>
  <c r="I1668" i="1"/>
  <c r="I2698" i="1"/>
  <c r="I2406" i="1"/>
  <c r="I2372" i="1"/>
  <c r="I1892" i="1"/>
  <c r="I2501" i="1"/>
  <c r="I2355" i="1"/>
  <c r="I1844" i="1"/>
  <c r="I2366" i="1"/>
  <c r="I2983" i="1"/>
  <c r="I759" i="1"/>
  <c r="I2046" i="1"/>
  <c r="I2647" i="1"/>
  <c r="I49" i="1"/>
  <c r="I1969" i="1"/>
  <c r="I1545" i="1"/>
  <c r="I1544" i="1"/>
  <c r="I2294" i="1"/>
  <c r="I2490" i="1"/>
  <c r="I1394" i="1"/>
  <c r="I1919" i="1"/>
  <c r="I2612" i="1"/>
  <c r="I2141" i="1"/>
  <c r="I1900" i="1"/>
  <c r="I2451" i="1"/>
  <c r="I2622" i="1"/>
  <c r="I2733" i="1"/>
  <c r="I2711" i="1"/>
  <c r="I2152" i="1"/>
  <c r="I2665" i="1"/>
  <c r="I2222" i="1"/>
  <c r="I2162" i="1"/>
  <c r="I1657" i="1"/>
  <c r="I2403" i="1"/>
  <c r="I1214" i="1"/>
  <c r="I2439" i="1"/>
  <c r="I2315" i="1"/>
  <c r="I1928" i="1"/>
  <c r="I2772" i="1"/>
  <c r="I1585" i="1"/>
  <c r="I2301" i="1"/>
  <c r="I2425" i="1"/>
  <c r="I1342" i="1"/>
  <c r="I604" i="1"/>
  <c r="I2151" i="1"/>
  <c r="I2200" i="1"/>
  <c r="I1261" i="1"/>
  <c r="I2259" i="1"/>
  <c r="I1712" i="1"/>
  <c r="I1034" i="1"/>
  <c r="I2184" i="1"/>
  <c r="I2022" i="1"/>
  <c r="I807" i="1"/>
  <c r="I2234" i="1"/>
  <c r="I2350" i="1"/>
  <c r="I1722" i="1"/>
  <c r="I2664" i="1"/>
  <c r="I2571" i="1"/>
  <c r="I1584" i="1"/>
  <c r="I1087" i="1"/>
  <c r="I2725" i="1"/>
  <c r="I2272" i="1"/>
  <c r="I1021" i="1"/>
  <c r="I2290" i="1"/>
  <c r="I1531" i="1"/>
  <c r="I2233" i="1"/>
  <c r="I2885" i="1"/>
  <c r="I2595" i="1"/>
  <c r="I2506" i="1"/>
  <c r="I1741" i="1"/>
  <c r="I2378" i="1"/>
  <c r="I1334" i="1"/>
  <c r="I2219" i="1"/>
  <c r="I2192" i="1"/>
  <c r="I2489" i="1"/>
  <c r="I1857" i="1"/>
  <c r="I2565" i="1"/>
  <c r="I2258" i="1"/>
  <c r="I2633" i="1"/>
  <c r="I2187" i="1"/>
  <c r="I1379" i="1"/>
  <c r="I2782" i="1"/>
  <c r="I2587" i="1"/>
  <c r="I2686" i="1"/>
  <c r="I2789" i="1"/>
  <c r="I987" i="1"/>
  <c r="I1243" i="1"/>
  <c r="I1784" i="1"/>
  <c r="I2444" i="1"/>
  <c r="I2271" i="1"/>
  <c r="I2488" i="1"/>
  <c r="I2719" i="1"/>
  <c r="I2545" i="1"/>
  <c r="I2443" i="1"/>
  <c r="I1734" i="1"/>
  <c r="I2323" i="1"/>
  <c r="I1239" i="1"/>
  <c r="I2036" i="1"/>
  <c r="I2872" i="1"/>
  <c r="I1638" i="1"/>
  <c r="I2776" i="1"/>
  <c r="I2375" i="1"/>
  <c r="I1959" i="1"/>
  <c r="I2097" i="1"/>
  <c r="I2576" i="1"/>
  <c r="I1956" i="1"/>
  <c r="I2055" i="1"/>
  <c r="I1327" i="1"/>
  <c r="I2660" i="1"/>
  <c r="I2428" i="1"/>
  <c r="I2806" i="1"/>
  <c r="I546" i="1"/>
  <c r="I1958" i="1"/>
  <c r="I1997" i="1"/>
  <c r="I2631" i="1"/>
  <c r="I2241" i="1"/>
  <c r="I2028" i="1"/>
  <c r="I2011" i="1"/>
  <c r="I2797" i="1"/>
  <c r="I409" i="1"/>
  <c r="I1978" i="1"/>
  <c r="I2764" i="1"/>
  <c r="I2172" i="1"/>
  <c r="I1909" i="1"/>
  <c r="I2659" i="1"/>
  <c r="I2693" i="1"/>
  <c r="I1764" i="1"/>
  <c r="I900" i="1"/>
  <c r="I2713" i="1"/>
  <c r="I2080" i="1"/>
  <c r="I2600" i="1"/>
  <c r="I3149" i="1"/>
  <c r="I2208" i="1"/>
  <c r="I2671" i="1"/>
  <c r="I2638" i="1"/>
  <c r="I825" i="1"/>
  <c r="I2694" i="1"/>
  <c r="I2697" i="1"/>
  <c r="I2528" i="1"/>
  <c r="I1765" i="1"/>
  <c r="I2516" i="1"/>
  <c r="I2598" i="1"/>
  <c r="I1721" i="1"/>
  <c r="I739" i="1"/>
  <c r="I2358" i="1"/>
  <c r="I1547" i="1"/>
  <c r="I1881" i="1"/>
  <c r="I2796" i="1"/>
  <c r="I2413" i="1"/>
  <c r="I2502" i="1"/>
  <c r="I2527" i="1"/>
  <c r="I1141" i="1"/>
  <c r="I1742" i="1"/>
  <c r="I2010" i="1"/>
  <c r="I2738" i="1"/>
  <c r="I2621" i="1"/>
  <c r="I2371" i="1"/>
  <c r="I1599" i="1"/>
  <c r="I2474" i="1"/>
  <c r="I1227" i="1"/>
  <c r="I2580" i="1"/>
  <c r="I2357" i="1"/>
  <c r="I1264" i="1"/>
  <c r="I2982" i="1"/>
  <c r="I1223" i="1"/>
  <c r="I926" i="1"/>
  <c r="I2663" i="1"/>
  <c r="I21" i="1"/>
  <c r="I1792" i="1"/>
  <c r="I2051" i="1"/>
  <c r="I2211" i="1"/>
  <c r="I899" i="1"/>
  <c r="I1935" i="1"/>
  <c r="I2611" i="1"/>
  <c r="I2607" i="1"/>
  <c r="I2971" i="1"/>
  <c r="I2354" i="1"/>
  <c r="I2025" i="1"/>
  <c r="I1946" i="1"/>
  <c r="I2086" i="1"/>
  <c r="I2727" i="1"/>
  <c r="I2770" i="1"/>
  <c r="I2365" i="1"/>
  <c r="I1870" i="1"/>
  <c r="I2620" i="1"/>
  <c r="I2641" i="1"/>
  <c r="I2101" i="1"/>
  <c r="I2552" i="1"/>
  <c r="I2093" i="1"/>
  <c r="I1759" i="1"/>
  <c r="I2390" i="1"/>
  <c r="I1702" i="1"/>
  <c r="I2085" i="1"/>
  <c r="I2750" i="1"/>
  <c r="I2171" i="1"/>
  <c r="I2218" i="1"/>
  <c r="I2832" i="1"/>
  <c r="I2767" i="1"/>
  <c r="I2584" i="1"/>
  <c r="I2458" i="1"/>
  <c r="I1072" i="1"/>
  <c r="I2637" i="1"/>
  <c r="I2795" i="1"/>
  <c r="I1836" i="1"/>
  <c r="I1755" i="1"/>
  <c r="I2503" i="1"/>
  <c r="I2610" i="1"/>
  <c r="I2630" i="1"/>
  <c r="I2096" i="1"/>
  <c r="I2306" i="1"/>
  <c r="I2575" i="1"/>
  <c r="I2099" i="1"/>
  <c r="I2543" i="1"/>
  <c r="I2536" i="1"/>
  <c r="I1918" i="1"/>
  <c r="I2009" i="1"/>
  <c r="I1363" i="1"/>
  <c r="I2338" i="1"/>
  <c r="I2604" i="1"/>
  <c r="I2215" i="1"/>
  <c r="I2305" i="1"/>
  <c r="I2993" i="1"/>
  <c r="I1528" i="1"/>
  <c r="I2257" i="1"/>
  <c r="I1096" i="1"/>
  <c r="I2207" i="1"/>
  <c r="I585" i="1"/>
  <c r="I2335" i="1"/>
  <c r="I2325" i="1"/>
  <c r="I1968" i="1"/>
  <c r="I2387" i="1"/>
  <c r="I2967" i="1"/>
  <c r="I2466" i="1"/>
  <c r="I2078" i="1"/>
  <c r="I1865" i="1"/>
  <c r="I1026" i="1"/>
  <c r="I1687" i="1"/>
  <c r="I33" i="1"/>
  <c r="I2170" i="1"/>
  <c r="I2282" i="1"/>
  <c r="I2828" i="1"/>
  <c r="I2913" i="1"/>
  <c r="I1835" i="1"/>
  <c r="I1082" i="1"/>
  <c r="I1763" i="1"/>
  <c r="I2276" i="1"/>
  <c r="I1955" i="1"/>
  <c r="I3084" i="1"/>
  <c r="I2322" i="1"/>
  <c r="I2715" i="1"/>
  <c r="I1570" i="1"/>
  <c r="I2268" i="1"/>
  <c r="I2035" i="1"/>
  <c r="I2800" i="1"/>
  <c r="I2270" i="1"/>
  <c r="I1682" i="1"/>
  <c r="I1271" i="1"/>
  <c r="I2469" i="1"/>
  <c r="I1967" i="1"/>
  <c r="I1966" i="1"/>
  <c r="I2871" i="1"/>
  <c r="I1733" i="1"/>
  <c r="I2214" i="1"/>
  <c r="I2104" i="1"/>
  <c r="I2457" i="1"/>
  <c r="I2640" i="1"/>
  <c r="I975" i="1"/>
  <c r="I2670" i="1"/>
  <c r="I2601" i="1"/>
  <c r="I93" i="1"/>
  <c r="I2710" i="1"/>
  <c r="I2749" i="1"/>
  <c r="I2771" i="1"/>
  <c r="I2535" i="1"/>
  <c r="I2639" i="1"/>
  <c r="I2520" i="1"/>
  <c r="I2349" i="1"/>
  <c r="I2763" i="1"/>
  <c r="I2921" i="1"/>
  <c r="I2940" i="1"/>
  <c r="I2934" i="1"/>
  <c r="I24" i="1"/>
  <c r="I2653" i="1"/>
  <c r="I2804" i="1"/>
  <c r="I494" i="1"/>
  <c r="I2496" i="1"/>
  <c r="I2680" i="1"/>
  <c r="I223" i="1"/>
  <c r="I2679" i="1"/>
  <c r="I2533" i="1"/>
  <c r="I2655" i="1"/>
  <c r="I3006" i="1"/>
  <c r="I2364" i="1"/>
  <c r="I2976" i="1"/>
  <c r="I2662" i="1"/>
  <c r="I2076" i="1"/>
  <c r="I3093" i="1"/>
  <c r="I2095" i="1"/>
  <c r="I2870" i="1"/>
  <c r="I2150" i="1"/>
  <c r="I2393" i="1"/>
  <c r="I2370" i="1"/>
  <c r="I2628" i="1"/>
  <c r="I1819" i="1"/>
  <c r="I2762" i="1"/>
  <c r="I2970" i="1"/>
  <c r="I2256" i="1"/>
  <c r="I3107" i="1"/>
  <c r="I2161" i="1"/>
  <c r="I1917" i="1"/>
  <c r="I2570" i="1"/>
  <c r="I3092" i="1"/>
  <c r="I1927" i="1"/>
  <c r="I922" i="1"/>
  <c r="I2414" i="1"/>
  <c r="I2609" i="1"/>
  <c r="I2761" i="1"/>
  <c r="I2442" i="1"/>
  <c r="I3148" i="1"/>
  <c r="I2822" i="1"/>
  <c r="I3161" i="1"/>
  <c r="I3121" i="1"/>
  <c r="I3199" i="1"/>
  <c r="I2133" i="1"/>
  <c r="I2813" i="1"/>
  <c r="I1987" i="1"/>
  <c r="I952" i="1"/>
  <c r="I2427" i="1"/>
  <c r="I3067" i="1"/>
  <c r="I2515" i="1"/>
  <c r="I3083" i="1"/>
  <c r="I2947" i="1"/>
  <c r="I2472" i="1"/>
  <c r="I3106" i="1"/>
  <c r="I2912" i="1"/>
  <c r="I2731" i="1"/>
  <c r="I2500" i="1"/>
  <c r="I2894" i="1"/>
  <c r="I1749" i="1"/>
  <c r="I2879" i="1"/>
  <c r="I2432" i="1"/>
  <c r="I1333" i="1"/>
  <c r="I1291" i="1"/>
  <c r="I3224" i="1"/>
  <c r="I2480" i="1"/>
  <c r="I3105" i="1"/>
  <c r="I2334" i="1"/>
  <c r="I2643" i="1"/>
  <c r="I417" i="1"/>
  <c r="I2652" i="1"/>
  <c r="I3104" i="1"/>
  <c r="I532" i="1"/>
  <c r="I1556" i="1"/>
  <c r="I1903" i="1"/>
  <c r="I3147" i="1"/>
  <c r="I2619" i="1"/>
  <c r="I2441" i="1"/>
  <c r="I2811" i="1"/>
  <c r="I2579" i="1"/>
  <c r="I2769" i="1"/>
  <c r="I2514" i="1"/>
  <c r="I2651" i="1"/>
  <c r="I2841" i="1"/>
  <c r="I2363" i="1"/>
  <c r="I2678" i="1"/>
  <c r="I3103" i="1"/>
  <c r="I2606" i="1"/>
  <c r="I2206" i="1"/>
  <c r="I3066" i="1"/>
  <c r="I2324" i="1"/>
  <c r="I2933" i="1"/>
  <c r="I2348" i="1"/>
  <c r="I2232" i="1"/>
  <c r="I2992" i="1"/>
  <c r="I2737" i="1"/>
  <c r="I3180" i="1"/>
  <c r="I3131" i="1"/>
  <c r="I1397" i="1"/>
  <c r="I2877" i="1"/>
  <c r="I1773" i="1"/>
  <c r="I1783" i="1"/>
  <c r="I2987" i="1"/>
  <c r="I2383" i="1"/>
  <c r="I2906" i="1"/>
  <c r="I1696" i="1"/>
  <c r="I2905" i="1"/>
  <c r="I995" i="1"/>
  <c r="I2858" i="1"/>
  <c r="I2470" i="1"/>
  <c r="I2027" i="1"/>
  <c r="I2069" i="1"/>
  <c r="I2109" i="1"/>
  <c r="I2900" i="1"/>
  <c r="I2902" i="1"/>
  <c r="I2402" i="1"/>
  <c r="I2869" i="1"/>
  <c r="I2635" i="1"/>
  <c r="I2526" i="1"/>
  <c r="I2830" i="1"/>
  <c r="I2821" i="1"/>
  <c r="I2868" i="1"/>
  <c r="I3082" i="1"/>
  <c r="I2760" i="1"/>
  <c r="I2956" i="1"/>
  <c r="I2904" i="1"/>
  <c r="I2540" i="1"/>
  <c r="I2401" i="1"/>
  <c r="I2003" i="1"/>
  <c r="I527" i="1"/>
  <c r="I2794" i="1"/>
  <c r="I3259" i="1"/>
  <c r="I3213" i="1"/>
  <c r="I2627" i="1"/>
  <c r="I2397" i="1"/>
  <c r="I2435" i="1"/>
  <c r="I1189" i="1"/>
  <c r="I1208" i="1"/>
  <c r="I2718" i="1"/>
  <c r="I2450" i="1"/>
  <c r="I3146" i="1"/>
  <c r="I3232" i="1"/>
  <c r="I3120" i="1"/>
  <c r="I2456" i="1"/>
  <c r="I2864" i="1"/>
  <c r="I2177" i="1"/>
  <c r="I1797" i="1"/>
  <c r="I380" i="1"/>
  <c r="I126" i="1"/>
  <c r="I2842" i="1"/>
  <c r="I3028" i="1"/>
  <c r="I2915" i="1"/>
  <c r="I2848" i="1"/>
  <c r="I2519" i="1"/>
  <c r="I2578" i="1"/>
  <c r="I2583" i="1"/>
  <c r="I1858" i="1"/>
  <c r="I2449" i="1"/>
  <c r="I2793" i="1"/>
  <c r="I2840" i="1"/>
  <c r="I2603" i="1"/>
  <c r="I2712" i="1"/>
  <c r="I2593" i="1"/>
  <c r="I2661" i="1"/>
  <c r="I2932" i="1"/>
  <c r="I2792" i="1"/>
  <c r="I2424" i="1"/>
  <c r="I2230" i="1"/>
  <c r="I1782" i="1"/>
  <c r="I2560" i="1"/>
  <c r="I3231" i="1"/>
  <c r="I3054" i="1"/>
  <c r="I2423" i="1"/>
  <c r="I2847" i="1"/>
  <c r="I1701" i="1"/>
  <c r="I2411" i="1"/>
  <c r="I2265" i="1"/>
  <c r="I2487" i="1"/>
  <c r="I2169" i="1"/>
  <c r="I2926" i="1"/>
  <c r="I2300" i="1"/>
  <c r="I2979" i="1"/>
  <c r="I3119" i="1"/>
  <c r="I2861" i="1"/>
  <c r="I649" i="1"/>
  <c r="I1957" i="1"/>
  <c r="I2876" i="1"/>
  <c r="I3043" i="1"/>
  <c r="I2833" i="1"/>
  <c r="I2226" i="1"/>
  <c r="I2696" i="1"/>
  <c r="I2479" i="1"/>
  <c r="I28" i="1"/>
  <c r="I2058" i="1"/>
  <c r="I2730" i="1"/>
  <c r="I3065" i="1"/>
  <c r="I2939" i="1"/>
  <c r="I2695" i="1"/>
  <c r="I3078" i="1"/>
  <c r="I2884" i="1"/>
  <c r="I2327" i="1"/>
  <c r="I2614" i="1"/>
  <c r="I3042" i="1"/>
  <c r="I2714" i="1"/>
  <c r="I3130" i="1"/>
  <c r="I2275" i="1"/>
  <c r="I2827" i="1"/>
  <c r="I2347" i="1"/>
  <c r="I2416" i="1"/>
  <c r="I3258" i="1"/>
  <c r="I3179" i="1"/>
  <c r="I3053" i="1"/>
  <c r="I2857" i="1"/>
  <c r="I3167" i="1"/>
  <c r="I3118" i="1"/>
  <c r="I656" i="1"/>
  <c r="I1869" i="1"/>
  <c r="I2542" i="1"/>
  <c r="I3052" i="1"/>
  <c r="I2369" i="1"/>
  <c r="I974" i="1"/>
  <c r="I1982" i="1"/>
  <c r="I3011" i="1"/>
  <c r="I1608" i="1"/>
  <c r="I2374" i="1"/>
  <c r="I2778" i="1"/>
  <c r="I2592" i="1"/>
  <c r="I2999" i="1"/>
  <c r="I2478" i="1"/>
  <c r="I1022" i="1"/>
  <c r="I3323" i="1"/>
  <c r="I3216" i="1"/>
  <c r="I2788" i="1"/>
  <c r="I2754" i="1"/>
  <c r="I2199" i="1"/>
  <c r="I2493" i="1"/>
  <c r="I3117" i="1"/>
  <c r="I3319" i="1"/>
  <c r="I2160" i="1"/>
  <c r="I3116" i="1"/>
  <c r="I1432" i="1"/>
  <c r="I3145" i="1"/>
  <c r="I3303" i="1"/>
  <c r="I2875" i="1"/>
  <c r="I3064" i="1"/>
  <c r="I2759" i="1"/>
  <c r="I3051" i="1"/>
  <c r="I2094" i="1"/>
  <c r="I3102" i="1"/>
  <c r="I2856" i="1"/>
  <c r="I2525" i="1"/>
  <c r="I2159" i="1"/>
  <c r="I2768" i="1"/>
  <c r="I3101" i="1"/>
  <c r="I2277" i="1"/>
  <c r="I2709" i="1"/>
  <c r="I3129" i="1"/>
  <c r="I2486" i="1"/>
  <c r="I1831" i="1"/>
  <c r="I3022" i="1"/>
  <c r="I2852" i="1"/>
  <c r="I3021" i="1"/>
  <c r="I2368" i="1"/>
  <c r="I1781" i="1"/>
  <c r="I3050" i="1"/>
  <c r="I3223" i="1"/>
  <c r="I2991" i="1"/>
  <c r="I1780" i="1"/>
  <c r="I2849" i="1"/>
  <c r="I3281" i="1"/>
  <c r="I59" i="1"/>
  <c r="I2981" i="1"/>
  <c r="I1980" i="1"/>
  <c r="I2198" i="1"/>
  <c r="I1926" i="1"/>
  <c r="I3100" i="1"/>
  <c r="I3183" i="1"/>
  <c r="I3238" i="1"/>
  <c r="I3205" i="1"/>
  <c r="I2389" i="1"/>
  <c r="I1923" i="1"/>
  <c r="I2518" i="1"/>
  <c r="I2180" i="1"/>
  <c r="I2911" i="1"/>
  <c r="I1864" i="1"/>
  <c r="I3451" i="1"/>
  <c r="I2289" i="1"/>
  <c r="I3128" i="1"/>
  <c r="I1794" i="1"/>
  <c r="I2524" i="1"/>
  <c r="I2346" i="1"/>
  <c r="I3041" i="1"/>
  <c r="I2569" i="1"/>
  <c r="I2523" i="1"/>
  <c r="I2980" i="1"/>
  <c r="I3186" i="1"/>
  <c r="I2810" i="1"/>
  <c r="I2448" i="1"/>
  <c r="I1779" i="1"/>
  <c r="I3005" i="1"/>
  <c r="I2618" i="1"/>
  <c r="I3331" i="1"/>
  <c r="I2851" i="1"/>
  <c r="I2888" i="1"/>
  <c r="I2455" i="1"/>
  <c r="I2605" i="1"/>
  <c r="I2925" i="1"/>
  <c r="I3342" i="1"/>
  <c r="I2574" i="1"/>
  <c r="I3211" i="1"/>
  <c r="I1895" i="1"/>
  <c r="I2054" i="1"/>
  <c r="I2513" i="1"/>
  <c r="I2883" i="1"/>
  <c r="I2990" i="1"/>
  <c r="I2669" i="1"/>
  <c r="I3295" i="1"/>
  <c r="I2863" i="1"/>
  <c r="I3174" i="1"/>
  <c r="I3418" i="1"/>
  <c r="I2532" i="1"/>
  <c r="I2862" i="1"/>
  <c r="I3063" i="1"/>
  <c r="I3245" i="1"/>
  <c r="I2677" i="1"/>
  <c r="I3526" i="1"/>
  <c r="I3237" i="1"/>
  <c r="I2850" i="1"/>
  <c r="I2098" i="1"/>
  <c r="I2267" i="1"/>
  <c r="I2608" i="1"/>
  <c r="I3178" i="1"/>
  <c r="I2820" i="1"/>
  <c r="I2138" i="1"/>
  <c r="I2787" i="1"/>
  <c r="I2049" i="1"/>
  <c r="I2897" i="1"/>
  <c r="I3190" i="1"/>
  <c r="I1512" i="1"/>
  <c r="I2736" i="1"/>
  <c r="I2582" i="1"/>
  <c r="I2454" i="1"/>
  <c r="I1653" i="1"/>
  <c r="I3027" i="1"/>
  <c r="I1473" i="1"/>
  <c r="I2091" i="1"/>
  <c r="I3099" i="1"/>
  <c r="I2419" i="1"/>
  <c r="I3081" i="1"/>
  <c r="I3127" i="1"/>
  <c r="I2799" i="1"/>
  <c r="I2961" i="1"/>
  <c r="I2573" i="1"/>
  <c r="I2960" i="1"/>
  <c r="I3339" i="1"/>
  <c r="I3173" i="1"/>
  <c r="I3062" i="1"/>
  <c r="I2626" i="1"/>
  <c r="I3166" i="1"/>
  <c r="I2740" i="1"/>
  <c r="I2953" i="1"/>
  <c r="I2898" i="1"/>
  <c r="I2781" i="1"/>
  <c r="I2008" i="1"/>
  <c r="I1518" i="1"/>
  <c r="I3040" i="1"/>
  <c r="I1447" i="1"/>
  <c r="I2689" i="1"/>
  <c r="I3230" i="1"/>
  <c r="I2551" i="1"/>
  <c r="I2362" i="1"/>
  <c r="I3115" i="1"/>
  <c r="I2692" i="1"/>
  <c r="I3204" i="1"/>
  <c r="I2602" i="1"/>
  <c r="I2645" i="1"/>
  <c r="I3077" i="1"/>
  <c r="I2225" i="1"/>
  <c r="I3039" i="1"/>
  <c r="I3114" i="1"/>
  <c r="I2465" i="1"/>
  <c r="I3294" i="1"/>
  <c r="I2453" i="1"/>
  <c r="I3172" i="1"/>
  <c r="I2887" i="1"/>
  <c r="I3189" i="1"/>
  <c r="I1304" i="1"/>
  <c r="I2775" i="1"/>
  <c r="I2438" i="1"/>
  <c r="I2410" i="1"/>
  <c r="I2492" i="1"/>
  <c r="I2477" i="1"/>
  <c r="I2191" i="1"/>
  <c r="I2685" i="1"/>
  <c r="I1200" i="1"/>
  <c r="I2831" i="1"/>
  <c r="I2896" i="1"/>
  <c r="I2499" i="1"/>
  <c r="I3038" i="1"/>
  <c r="I2007" i="1"/>
  <c r="I2471" i="1"/>
  <c r="I2867" i="1"/>
  <c r="I2959" i="1"/>
  <c r="I3215" i="1"/>
  <c r="I2721" i="1"/>
  <c r="I2809" i="1"/>
  <c r="I1778" i="1"/>
  <c r="I3312" i="1"/>
  <c r="I3341" i="1"/>
  <c r="I2382" i="1"/>
  <c r="I3198" i="1"/>
  <c r="I2691" i="1"/>
  <c r="I2183" i="1"/>
  <c r="I3460" i="1"/>
  <c r="I3197" i="1"/>
  <c r="I3256" i="1"/>
  <c r="I3001" i="1"/>
  <c r="I3037" i="1"/>
  <c r="I3126" i="1"/>
  <c r="I3026" i="1"/>
  <c r="I2893" i="1"/>
  <c r="I1965" i="1"/>
  <c r="I3212" i="1"/>
  <c r="I3365" i="1"/>
  <c r="I3302" i="1"/>
  <c r="I2016" i="1"/>
  <c r="I2846" i="1"/>
  <c r="I3301" i="1"/>
  <c r="I2969" i="1"/>
  <c r="I2748" i="1"/>
  <c r="I3091" i="1"/>
  <c r="I3191" i="1"/>
  <c r="I2581" i="1"/>
  <c r="I3061" i="1"/>
  <c r="I3559" i="1"/>
  <c r="I2816" i="1"/>
  <c r="I3125" i="1"/>
  <c r="I2485" i="1"/>
  <c r="I2491" i="1"/>
  <c r="I3155" i="1"/>
  <c r="I1762" i="1"/>
  <c r="I3113" i="1"/>
  <c r="I2250" i="1"/>
  <c r="I2860" i="1"/>
  <c r="I2774" i="1"/>
  <c r="I2512" i="1"/>
  <c r="I3196" i="1"/>
  <c r="I3090" i="1"/>
  <c r="I3076" i="1"/>
  <c r="I2946" i="1"/>
  <c r="I3652" i="1"/>
  <c r="I3036" i="1"/>
  <c r="I2522" i="1"/>
  <c r="I2205" i="1"/>
  <c r="I3210" i="1"/>
  <c r="I858" i="1"/>
  <c r="I3380" i="1"/>
  <c r="I921" i="1"/>
  <c r="I2511" i="1"/>
  <c r="I2589" i="1"/>
  <c r="I1746" i="1"/>
  <c r="I2758" i="1"/>
  <c r="I2706" i="1"/>
  <c r="I757" i="1"/>
  <c r="I3025" i="1"/>
  <c r="I1975" i="1"/>
  <c r="I1834" i="1"/>
  <c r="I3035" i="1"/>
  <c r="I3454" i="1"/>
  <c r="I3089" i="1"/>
  <c r="I2699" i="1"/>
  <c r="I2777" i="1"/>
  <c r="I3443" i="1"/>
  <c r="I2819" i="1"/>
  <c r="I3060" i="1"/>
  <c r="I2998" i="1"/>
  <c r="I2920" i="1"/>
  <c r="I3466" i="1"/>
  <c r="I3401" i="1"/>
  <c r="I3144" i="1"/>
  <c r="I3640" i="1"/>
  <c r="I3400" i="1"/>
  <c r="I1367" i="1"/>
  <c r="I3476" i="1"/>
  <c r="I3075" i="1"/>
  <c r="I2555" i="1"/>
  <c r="I393" i="1"/>
  <c r="I2505" i="1"/>
  <c r="I3288" i="1"/>
  <c r="I2667" i="1"/>
  <c r="I3479" i="1"/>
  <c r="I3171" i="1"/>
  <c r="I1830" i="1"/>
  <c r="I1647" i="1"/>
  <c r="I2910" i="1"/>
  <c r="I3438" i="1"/>
  <c r="I3618" i="1"/>
  <c r="I2045" i="1"/>
  <c r="I3373" i="1"/>
  <c r="I3165" i="1"/>
  <c r="I3074" i="1"/>
  <c r="I2958" i="1"/>
  <c r="I2895" i="1"/>
  <c r="I2815" i="1"/>
  <c r="I2084" i="1"/>
  <c r="I3073" i="1"/>
  <c r="I2422" i="1"/>
  <c r="I3338" i="1"/>
  <c r="I709" i="1"/>
  <c r="I1916" i="1"/>
  <c r="I1833" i="1"/>
  <c r="I2179" i="1"/>
  <c r="I2468" i="1"/>
  <c r="I3034" i="1"/>
  <c r="I3374" i="1"/>
  <c r="I2429" i="1"/>
  <c r="I3017" i="1"/>
  <c r="I2681" i="1"/>
  <c r="I3010" i="1"/>
  <c r="I415" i="1"/>
  <c r="I2938" i="1"/>
  <c r="I3536" i="1"/>
  <c r="I1902" i="1"/>
  <c r="I2899" i="1"/>
  <c r="I3475" i="1"/>
  <c r="I2891" i="1"/>
  <c r="I2997" i="1"/>
  <c r="I3562" i="1"/>
  <c r="I3478" i="1"/>
  <c r="I3782" i="1"/>
  <c r="I2538" i="1"/>
  <c r="I2739" i="1"/>
  <c r="I3289" i="1"/>
  <c r="I2221" i="1"/>
  <c r="I3601" i="1"/>
  <c r="I2124" i="1"/>
  <c r="I2924" i="1"/>
  <c r="I3417" i="1"/>
  <c r="I2204" i="1"/>
  <c r="I3293" i="1"/>
  <c r="I3033" i="1"/>
  <c r="I3004" i="1"/>
  <c r="I2826" i="1"/>
  <c r="I3433" i="1"/>
  <c r="I2909" i="1"/>
  <c r="I3413" i="1"/>
  <c r="I3627" i="1"/>
  <c r="I3357" i="1"/>
  <c r="I2190" i="1"/>
  <c r="I3311" i="1"/>
  <c r="I2617" i="1"/>
  <c r="I3287" i="1"/>
  <c r="I2747" i="1"/>
  <c r="I3112" i="1"/>
  <c r="I3387" i="1"/>
  <c r="I2314" i="1"/>
  <c r="I2186" i="1"/>
  <c r="I3635" i="1"/>
  <c r="I2882" i="1"/>
  <c r="I3160" i="1"/>
  <c r="I3541" i="1"/>
  <c r="I1947" i="1"/>
  <c r="I3690" i="1"/>
  <c r="I2684" i="1"/>
  <c r="I2484" i="1"/>
  <c r="I2676" i="1"/>
  <c r="I3465" i="1"/>
  <c r="I3364" i="1"/>
  <c r="I2903" i="1"/>
  <c r="I3032" i="1"/>
  <c r="I3251" i="1"/>
  <c r="I2955" i="1"/>
  <c r="I3363" i="1"/>
  <c r="I885" i="1"/>
  <c r="I2249" i="1"/>
  <c r="I3617" i="1"/>
  <c r="I3300" i="1"/>
  <c r="I3318" i="1"/>
  <c r="I2766" i="1"/>
  <c r="I2704" i="1"/>
  <c r="I2248" i="1"/>
  <c r="I2149" i="1"/>
  <c r="I3229" i="1"/>
  <c r="I2780" i="1"/>
  <c r="I3124" i="1"/>
  <c r="I3547" i="1"/>
  <c r="I3525" i="1"/>
  <c r="I2333" i="1"/>
  <c r="I3700" i="1"/>
  <c r="I2616" i="1"/>
  <c r="I3632" i="1"/>
  <c r="I3792" i="1"/>
  <c r="I3088" i="1"/>
  <c r="I3154" i="1"/>
  <c r="I3501" i="1"/>
  <c r="I2825" i="1"/>
  <c r="I3406" i="1"/>
  <c r="I3437" i="1"/>
  <c r="I3299" i="1"/>
  <c r="I3362" i="1"/>
  <c r="I1729" i="1"/>
  <c r="I3372" i="1"/>
  <c r="I2400" i="1"/>
  <c r="I3123" i="1"/>
  <c r="I2304" i="1"/>
  <c r="I2945" i="1"/>
  <c r="I3689" i="1"/>
  <c r="I3500" i="1"/>
  <c r="I3499" i="1"/>
  <c r="I3744" i="1"/>
  <c r="I3781" i="1"/>
  <c r="I2000" i="1"/>
  <c r="I2963" i="1"/>
  <c r="I3337" i="1"/>
  <c r="I2702" i="1"/>
  <c r="I668" i="1"/>
  <c r="I3853" i="1"/>
  <c r="I3710" i="1"/>
  <c r="I3031" i="1"/>
  <c r="I1802" i="1"/>
  <c r="I3267" i="1"/>
  <c r="I2855" i="1"/>
  <c r="I3474" i="1"/>
  <c r="I2931" i="1"/>
  <c r="I1553" i="1"/>
  <c r="I3292" i="1"/>
  <c r="I3274" i="1"/>
  <c r="I3214" i="1"/>
  <c r="I3616" i="1"/>
  <c r="I3442" i="1"/>
  <c r="I3856" i="1"/>
  <c r="I3795" i="1"/>
  <c r="I3273" i="1"/>
  <c r="I2182" i="1"/>
  <c r="I3072" i="1"/>
  <c r="I2675" i="1"/>
  <c r="I3371" i="1"/>
  <c r="I2591" i="1"/>
  <c r="I3432" i="1"/>
  <c r="I2537" i="1"/>
  <c r="I3159" i="1"/>
  <c r="I782" i="1"/>
  <c r="I2937" i="1"/>
  <c r="I3492" i="1"/>
  <c r="I3791" i="1"/>
  <c r="I3684" i="1"/>
  <c r="I3071" i="1"/>
  <c r="I2434" i="1"/>
  <c r="I3153" i="1"/>
  <c r="I3195" i="1"/>
  <c r="I1673" i="1"/>
  <c r="I3431" i="1"/>
  <c r="I3672" i="1"/>
  <c r="I3386" i="1"/>
  <c r="I2930" i="1"/>
  <c r="I3143" i="1"/>
  <c r="I3694" i="1"/>
  <c r="I2550" i="1"/>
  <c r="I2483" i="1"/>
  <c r="I3683" i="1"/>
  <c r="I3765" i="1"/>
  <c r="I3529" i="1"/>
  <c r="I811" i="1"/>
  <c r="I3790" i="1"/>
  <c r="I2929" i="1"/>
  <c r="I3551" i="1"/>
  <c r="I3799" i="1"/>
  <c r="I3693" i="1"/>
  <c r="I2701" i="1"/>
  <c r="I1455" i="1"/>
  <c r="I2839" i="1"/>
  <c r="I2978" i="1"/>
  <c r="I3498" i="1"/>
  <c r="I2923" i="1"/>
  <c r="I3709" i="1"/>
  <c r="I986" i="1"/>
  <c r="I1562" i="1"/>
  <c r="I3399" i="1"/>
  <c r="I3272" i="1"/>
  <c r="I2994" i="1"/>
  <c r="I3158" i="1"/>
  <c r="I3379" i="1"/>
  <c r="I3450" i="1"/>
  <c r="I2507" i="1"/>
  <c r="I3322" i="1"/>
  <c r="I2690" i="1"/>
  <c r="I3422" i="1"/>
  <c r="I3615" i="1"/>
  <c r="I3708" i="1"/>
  <c r="I3510" i="1"/>
  <c r="I3326" i="1"/>
  <c r="I3164" i="1"/>
  <c r="I3003" i="1"/>
  <c r="I3385" i="1"/>
  <c r="I1812" i="1"/>
  <c r="I3255" i="1"/>
  <c r="I3122" i="1"/>
  <c r="I2467" i="1"/>
  <c r="I3220" i="1"/>
  <c r="I3020" i="1"/>
  <c r="I2890" i="1"/>
  <c r="I3163" i="1"/>
  <c r="I3250" i="1"/>
  <c r="I3764" i="1"/>
  <c r="I1856" i="1"/>
  <c r="I3780" i="1"/>
  <c r="I2708" i="1"/>
  <c r="I3561" i="1"/>
  <c r="I2957" i="1"/>
  <c r="I3398" i="1"/>
  <c r="I3459" i="1"/>
  <c r="I3228" i="1"/>
  <c r="I3370" i="1"/>
  <c r="I2568" i="1"/>
  <c r="I3170" i="1"/>
  <c r="I3310" i="1"/>
  <c r="I3024" i="1"/>
  <c r="I3556" i="1"/>
  <c r="I2255" i="1"/>
  <c r="I3142" i="1"/>
  <c r="I2615" i="1"/>
  <c r="I3194" i="1"/>
  <c r="I2818" i="1"/>
  <c r="I3639" i="1"/>
  <c r="I2829" i="1"/>
  <c r="I3464" i="1"/>
  <c r="I2746" i="1"/>
  <c r="I3506" i="1"/>
  <c r="I3244" i="1"/>
  <c r="I3524" i="1"/>
  <c r="I2944" i="1"/>
  <c r="I3271" i="1"/>
  <c r="I3453" i="1"/>
  <c r="I3324" i="1"/>
  <c r="I3567" i="1"/>
  <c r="I3480" i="1"/>
  <c r="I3515" i="1"/>
  <c r="I3227" i="1"/>
  <c r="I2148" i="1"/>
  <c r="I2717" i="1"/>
  <c r="I2312" i="1"/>
  <c r="I1752" i="1"/>
  <c r="I3763" i="1"/>
  <c r="I3907" i="1"/>
  <c r="I3514" i="1"/>
  <c r="I3009" i="1"/>
  <c r="I3762" i="1"/>
  <c r="I1623" i="1"/>
  <c r="I3715" i="1"/>
  <c r="I3631" i="1"/>
  <c r="I3651" i="1"/>
  <c r="I2707" i="1"/>
  <c r="I2158" i="1"/>
  <c r="I2773" i="1"/>
  <c r="I3558" i="1"/>
  <c r="I2866" i="1"/>
  <c r="I3070" i="1"/>
  <c r="I2838" i="1"/>
  <c r="I3141" i="1"/>
  <c r="I3587" i="1"/>
  <c r="I3864" i="1"/>
  <c r="I2531" i="1"/>
  <c r="I3509" i="1"/>
  <c r="I2688" i="1"/>
  <c r="I3789" i="1"/>
  <c r="I2974" i="1"/>
  <c r="I3828" i="1"/>
  <c r="I3728" i="1"/>
  <c r="I3614" i="1"/>
  <c r="I2103" i="1"/>
  <c r="I3298" i="1"/>
  <c r="I2735" i="1"/>
  <c r="I3352" i="1"/>
  <c r="I3330" i="1"/>
  <c r="I3240" i="1"/>
  <c r="I3317" i="1"/>
  <c r="I3774" i="1"/>
  <c r="I1894" i="1"/>
  <c r="I3356" i="1"/>
  <c r="I3818" i="1"/>
  <c r="I2227" i="1"/>
  <c r="I2917" i="1"/>
  <c r="I3703" i="1"/>
  <c r="I3378" i="1"/>
  <c r="I3975" i="1"/>
  <c r="I1039" i="1"/>
  <c r="I3596" i="1"/>
  <c r="I3309" i="1"/>
  <c r="I3140" i="1"/>
  <c r="I3630" i="1"/>
  <c r="I2837" i="1"/>
  <c r="I3336" i="1"/>
  <c r="I1527" i="1"/>
  <c r="I3286" i="1"/>
  <c r="I2753" i="1"/>
  <c r="I3850" i="1"/>
  <c r="I3688" i="1"/>
  <c r="I3280" i="1"/>
  <c r="I2326" i="1"/>
  <c r="I1915" i="1"/>
  <c r="I3152" i="1"/>
  <c r="I3540" i="1"/>
  <c r="I3316" i="1"/>
  <c r="I3682" i="1"/>
  <c r="I3016" i="1"/>
  <c r="I3369" i="1"/>
  <c r="I3638" i="1"/>
  <c r="I3321" i="1"/>
  <c r="I3139" i="1"/>
  <c r="I3894" i="1"/>
  <c r="I3188" i="1"/>
  <c r="I1555" i="1"/>
  <c r="I3566" i="1"/>
  <c r="I3270" i="1"/>
  <c r="I2060" i="1"/>
  <c r="I3203" i="1"/>
  <c r="I3918" i="1"/>
  <c r="I2814" i="1"/>
  <c r="I3279" i="1"/>
  <c r="I3674" i="1"/>
  <c r="I3931" i="1"/>
  <c r="I1605" i="1"/>
  <c r="I3266" i="1"/>
  <c r="I2729" i="1"/>
  <c r="I3930" i="1"/>
  <c r="I3743" i="1"/>
  <c r="I3565" i="1"/>
  <c r="I3059" i="1"/>
  <c r="I2824" i="1"/>
  <c r="I3382" i="1"/>
  <c r="I2779" i="1"/>
  <c r="I3351" i="1"/>
  <c r="I967" i="1"/>
  <c r="I3390" i="1"/>
  <c r="I3015" i="1"/>
  <c r="I3512" i="1"/>
  <c r="I3560" i="1"/>
  <c r="I3761" i="1"/>
  <c r="I3285" i="1"/>
  <c r="I2914" i="1"/>
  <c r="I1563" i="1"/>
  <c r="I3707" i="1"/>
  <c r="I3421" i="1"/>
  <c r="I3265" i="1"/>
  <c r="I2724" i="1"/>
  <c r="I3424" i="1"/>
  <c r="I3600" i="1"/>
  <c r="I2966" i="1"/>
  <c r="I3449" i="1"/>
  <c r="I3430" i="1"/>
  <c r="I2765" i="1"/>
  <c r="I3528" i="1"/>
  <c r="I2798" i="1"/>
  <c r="I3505" i="1"/>
  <c r="I1179" i="1"/>
  <c r="I2473" i="1"/>
  <c r="I3335" i="1"/>
  <c r="I3458" i="1"/>
  <c r="I3087" i="1"/>
  <c r="I3436" i="1"/>
  <c r="I2381" i="1"/>
  <c r="I3649" i="1"/>
  <c r="I3670" i="1"/>
  <c r="I2803" i="1"/>
  <c r="I3350" i="1"/>
  <c r="I2286" i="1"/>
  <c r="I3236" i="1"/>
  <c r="I3349" i="1"/>
  <c r="I3809" i="1"/>
  <c r="I3586" i="1"/>
  <c r="I1770" i="1"/>
  <c r="I3491" i="1"/>
  <c r="I2943" i="1"/>
  <c r="I3535" i="1"/>
  <c r="I2318" i="1"/>
  <c r="I2881" i="1"/>
  <c r="I2634" i="1"/>
  <c r="I2412" i="1"/>
  <c r="I2732" i="1"/>
  <c r="I3877" i="1"/>
  <c r="I2802" i="1"/>
  <c r="I3779" i="1"/>
  <c r="I3497" i="1"/>
  <c r="I3585" i="1"/>
  <c r="I3348" i="1"/>
  <c r="I3564" i="1"/>
  <c r="I2734" i="1"/>
  <c r="I3264" i="1"/>
  <c r="I2599" i="1"/>
  <c r="I2240" i="1"/>
  <c r="I3098" i="1"/>
  <c r="I3168" i="1"/>
  <c r="I2683" i="1"/>
  <c r="I3315" i="1"/>
  <c r="I3345" i="1"/>
  <c r="I3429" i="1"/>
  <c r="I3235" i="1"/>
  <c r="I3219" i="1"/>
  <c r="I3367" i="1"/>
  <c r="I3893" i="1"/>
  <c r="I3844" i="1"/>
  <c r="I1314" i="1"/>
  <c r="I1238" i="1"/>
  <c r="I2238" i="1"/>
  <c r="I3555" i="1"/>
  <c r="I2345" i="1"/>
  <c r="I3389" i="1"/>
  <c r="I3613" i="1"/>
  <c r="I2908" i="1"/>
  <c r="I3599" i="1"/>
  <c r="I3187" i="1"/>
  <c r="I1303" i="1"/>
  <c r="I3580" i="1"/>
  <c r="I3151" i="1"/>
  <c r="I3218" i="1"/>
  <c r="I3361" i="1"/>
  <c r="I2567" i="1"/>
  <c r="I3817" i="1"/>
  <c r="I1325" i="1"/>
  <c r="I1033" i="1"/>
  <c r="I3193" i="1"/>
  <c r="I3557" i="1"/>
  <c r="I2743" i="1"/>
  <c r="I3604" i="1"/>
  <c r="I3234" i="1"/>
  <c r="I2785" i="1"/>
  <c r="I4206" i="1"/>
  <c r="I2674" i="1"/>
  <c r="I3412" i="1"/>
  <c r="I3892" i="1"/>
  <c r="I3209" i="1"/>
  <c r="I1948" i="1"/>
  <c r="I2989" i="1"/>
  <c r="I3308" i="1"/>
  <c r="I3329" i="1"/>
  <c r="I2586" i="1"/>
  <c r="I3347" i="1"/>
  <c r="I2510" i="1"/>
  <c r="I3049" i="1"/>
  <c r="I3448" i="1"/>
  <c r="I2928" i="1"/>
  <c r="I2886" i="1"/>
  <c r="I3490" i="1"/>
  <c r="I3243" i="1"/>
  <c r="I3843" i="1"/>
  <c r="I3722" i="1"/>
  <c r="I3760" i="1"/>
  <c r="I4147" i="1"/>
  <c r="I3987" i="1"/>
  <c r="I1690" i="1"/>
  <c r="I3411" i="1"/>
  <c r="I3681" i="1"/>
  <c r="I3208" i="1"/>
  <c r="I2836" i="1"/>
  <c r="I3226" i="1"/>
  <c r="I3597" i="1"/>
  <c r="I2854" i="1"/>
  <c r="I2031" i="1"/>
  <c r="I3523" i="1"/>
  <c r="I3447" i="1"/>
  <c r="I3225" i="1"/>
  <c r="I2668" i="1"/>
  <c r="I3838" i="1"/>
  <c r="I3742" i="1"/>
  <c r="I2964" i="1"/>
  <c r="I3202" i="1"/>
  <c r="I3452" i="1"/>
  <c r="I2752" i="1"/>
  <c r="I3328" i="1"/>
  <c r="I3320" i="1"/>
  <c r="I2452" i="1"/>
  <c r="I3416" i="1"/>
  <c r="I1863" i="1"/>
  <c r="I1732" i="1"/>
  <c r="I3906" i="1"/>
  <c r="I3629" i="1"/>
  <c r="I3754" i="1"/>
  <c r="I2588" i="1"/>
  <c r="I2952" i="1"/>
  <c r="I4023" i="1"/>
  <c r="I1700" i="1"/>
  <c r="I4004" i="1"/>
  <c r="I3239" i="1"/>
  <c r="I3111" i="1"/>
  <c r="I3816" i="1"/>
  <c r="I2986" i="1"/>
  <c r="I3836" i="1"/>
  <c r="I2786" i="1"/>
  <c r="I3137" i="1"/>
  <c r="I3569" i="1"/>
  <c r="I3714" i="1"/>
  <c r="I4022" i="1"/>
  <c r="I3539" i="1"/>
  <c r="I3428" i="1"/>
  <c r="I3549" i="1"/>
  <c r="I3008" i="1"/>
  <c r="I3058" i="1"/>
  <c r="I3522" i="1"/>
  <c r="I2189" i="1"/>
  <c r="I3177" i="1"/>
  <c r="I3097" i="1"/>
  <c r="I3511" i="1"/>
  <c r="I3974" i="1"/>
  <c r="I2951" i="1"/>
  <c r="I2646" i="1"/>
  <c r="I2791" i="1"/>
  <c r="I2845" i="1"/>
  <c r="I2988" i="1"/>
  <c r="I3855" i="1"/>
  <c r="I3852" i="1"/>
  <c r="I3891" i="1"/>
  <c r="I2658" i="1"/>
  <c r="I1979" i="1"/>
  <c r="I4021" i="1"/>
  <c r="I2942" i="1"/>
  <c r="I3546" i="1"/>
  <c r="I3863" i="1"/>
  <c r="I3538" i="1"/>
  <c r="I4020" i="1"/>
  <c r="I2356" i="1"/>
  <c r="I3554" i="1"/>
  <c r="I3973" i="1"/>
  <c r="I4019" i="1"/>
  <c r="I2973" i="1"/>
  <c r="I3534" i="1"/>
  <c r="I3377" i="1"/>
  <c r="I3905" i="1"/>
  <c r="I2936" i="1"/>
  <c r="I2079" i="1"/>
  <c r="I2745" i="1"/>
  <c r="I2321" i="1"/>
  <c r="I1389" i="1"/>
  <c r="I2418" i="1"/>
  <c r="I3548" i="1"/>
  <c r="I3254" i="1"/>
  <c r="I3269" i="1"/>
  <c r="I3423" i="1"/>
  <c r="I2922" i="1"/>
  <c r="I2984" i="1"/>
  <c r="I4018" i="1"/>
  <c r="I3741" i="1"/>
  <c r="I3753" i="1"/>
  <c r="I2597" i="1"/>
  <c r="I3182" i="1"/>
  <c r="I1806" i="1"/>
  <c r="I2751" i="1"/>
  <c r="I3972" i="1"/>
  <c r="I3110" i="1"/>
  <c r="I3890" i="1"/>
  <c r="I3623" i="1"/>
  <c r="I3344" i="1"/>
  <c r="I3788" i="1"/>
  <c r="I3297" i="1"/>
  <c r="I2147" i="1"/>
  <c r="I3959" i="1"/>
  <c r="I4026" i="1"/>
  <c r="I4226" i="1"/>
  <c r="I3527" i="1"/>
  <c r="I3713" i="1"/>
  <c r="I3706" i="1"/>
  <c r="I3920" i="1"/>
  <c r="I3410" i="1"/>
  <c r="I4041" i="1"/>
  <c r="I3568" i="1"/>
  <c r="I3835" i="1"/>
  <c r="I3772" i="1"/>
  <c r="I3457" i="1"/>
  <c r="I2742" i="1"/>
  <c r="I4017" i="1"/>
  <c r="I3477" i="1"/>
  <c r="I3727" i="1"/>
  <c r="I3307" i="1"/>
  <c r="I3680" i="1"/>
  <c r="I3648" i="1"/>
  <c r="I3917" i="1"/>
  <c r="I4000" i="1"/>
  <c r="I3740" i="1"/>
  <c r="I3825" i="1"/>
  <c r="I2554" i="1"/>
  <c r="I3553" i="1"/>
  <c r="I3355" i="1"/>
  <c r="I3579" i="1"/>
  <c r="I2596" i="1"/>
  <c r="I3971" i="1"/>
  <c r="I3946" i="1"/>
  <c r="I3889" i="1"/>
  <c r="I3489" i="1"/>
  <c r="I3726" i="1"/>
  <c r="I2344" i="1"/>
  <c r="I3913" i="1"/>
  <c r="I3867" i="1"/>
  <c r="I2264" i="1"/>
  <c r="I2062" i="1"/>
  <c r="I3871" i="1"/>
  <c r="I4071" i="1"/>
  <c r="I3956" i="1"/>
  <c r="I3019" i="1"/>
  <c r="I3397" i="1"/>
  <c r="I3584" i="1"/>
  <c r="I3080" i="1"/>
  <c r="I3687" i="1"/>
  <c r="I2061" i="1"/>
  <c r="I3752" i="1"/>
  <c r="I2757" i="1"/>
  <c r="I3396" i="1"/>
  <c r="I2878" i="1"/>
  <c r="I3904" i="1"/>
  <c r="I3314" i="1"/>
  <c r="I3903" i="1"/>
  <c r="I2129" i="1"/>
  <c r="I3862" i="1"/>
  <c r="I3888" i="1"/>
  <c r="I3698" i="1"/>
  <c r="I3876" i="1"/>
  <c r="I2247" i="1"/>
  <c r="I4198" i="1"/>
  <c r="I3986" i="1"/>
  <c r="I3583" i="1"/>
  <c r="I2246" i="1"/>
  <c r="I3488" i="1"/>
  <c r="I3366" i="1"/>
  <c r="I2541" i="1"/>
  <c r="I3794" i="1"/>
  <c r="I3679" i="1"/>
  <c r="I2310" i="1"/>
  <c r="I3249" i="1"/>
  <c r="I4128" i="1"/>
  <c r="I3970" i="1"/>
  <c r="I3582" i="1"/>
  <c r="I3086" i="1"/>
  <c r="I4016" i="1"/>
  <c r="I3887" i="1"/>
  <c r="I3415" i="1"/>
  <c r="I1891" i="1"/>
  <c r="I2320" i="1"/>
  <c r="I3771" i="1"/>
  <c r="I3278" i="1"/>
  <c r="I3721" i="1"/>
  <c r="I3660" i="1"/>
  <c r="I3815" i="1"/>
  <c r="I2297" i="1"/>
  <c r="I2865" i="1"/>
  <c r="I3947" i="1"/>
  <c r="I3849" i="1"/>
  <c r="I3916" i="1"/>
  <c r="I2144" i="1"/>
  <c r="I4081" i="1"/>
  <c r="I4233" i="1"/>
  <c r="I3306" i="1"/>
  <c r="I3030" i="1"/>
  <c r="I3441" i="1"/>
  <c r="I3902" i="1"/>
  <c r="I4120" i="1"/>
  <c r="I4052" i="1"/>
  <c r="I3157" i="1"/>
  <c r="I3751" i="1"/>
  <c r="I4070" i="1"/>
  <c r="I3969" i="1"/>
  <c r="I4102" i="1"/>
  <c r="I3901" i="1"/>
  <c r="I3985" i="1"/>
  <c r="I4055" i="1"/>
  <c r="I3705" i="1"/>
  <c r="I4101" i="1"/>
  <c r="I3414" i="1"/>
  <c r="I3778" i="1"/>
  <c r="I3647" i="1"/>
  <c r="I3968" i="1"/>
  <c r="I3770" i="1"/>
  <c r="I4051" i="1"/>
  <c r="I3942" i="1"/>
  <c r="I3048" i="1"/>
  <c r="I4079" i="1"/>
  <c r="I3999" i="1"/>
  <c r="I3859" i="1"/>
  <c r="I4143" i="1"/>
  <c r="I3665" i="1"/>
  <c r="I3533" i="1"/>
  <c r="I3941" i="1"/>
  <c r="I3487" i="1"/>
  <c r="I3427" i="1"/>
  <c r="I3233" i="1"/>
  <c r="I4106" i="1"/>
  <c r="I3733" i="1"/>
  <c r="I3669" i="1"/>
  <c r="I3395" i="1"/>
  <c r="I3692" i="1"/>
  <c r="I3532" i="1"/>
  <c r="I3995" i="1"/>
  <c r="I3150" i="1"/>
  <c r="I3176" i="1"/>
  <c r="I4025" i="1"/>
  <c r="I575" i="1"/>
  <c r="I3456" i="1"/>
  <c r="I3978" i="1"/>
  <c r="I3659" i="1"/>
  <c r="I3463" i="1"/>
  <c r="I3578" i="1"/>
  <c r="I2405" i="1"/>
  <c r="I4003" i="1"/>
  <c r="I3550" i="1"/>
  <c r="I4040" i="1"/>
  <c r="I3263" i="1"/>
  <c r="I3848" i="1"/>
  <c r="I2918" i="1"/>
  <c r="I3955" i="1"/>
  <c r="I3612" i="1"/>
  <c r="I4173" i="1"/>
  <c r="I4039" i="1"/>
  <c r="I1592" i="1"/>
  <c r="I3622" i="1"/>
  <c r="I3686" i="1"/>
  <c r="I3504" i="1"/>
  <c r="I4035" i="1"/>
  <c r="I1461" i="1"/>
  <c r="I3776" i="1"/>
  <c r="I3900" i="1"/>
  <c r="I2549" i="1"/>
  <c r="I3739" i="1"/>
  <c r="I3851" i="1"/>
  <c r="I2447" i="1"/>
  <c r="I3394" i="1"/>
  <c r="I3334" i="1"/>
  <c r="I3685" i="1"/>
  <c r="I3993" i="1"/>
  <c r="I3872" i="1"/>
  <c r="I3521" i="1"/>
  <c r="I3069" i="1"/>
  <c r="I2245" i="1"/>
  <c r="I4127" i="1"/>
  <c r="I2057" i="1"/>
  <c r="I3650" i="1"/>
  <c r="I3333" i="1"/>
  <c r="I2564" i="1"/>
  <c r="I3940" i="1"/>
  <c r="I166" i="1"/>
  <c r="I4280" i="1"/>
  <c r="I3611" i="1"/>
  <c r="I3756" i="1"/>
  <c r="I4132" i="1"/>
  <c r="I4050" i="1"/>
  <c r="I3729" i="1"/>
  <c r="I3023" i="1"/>
  <c r="I4159" i="1"/>
  <c r="I2650" i="1"/>
  <c r="I3793" i="1"/>
  <c r="I3994" i="1"/>
  <c r="I3577" i="1"/>
  <c r="I3136" i="1"/>
  <c r="I3915" i="1"/>
  <c r="I3834" i="1"/>
  <c r="I4180" i="1"/>
  <c r="I2636" i="1"/>
  <c r="I3000" i="1"/>
  <c r="I3384" i="1"/>
  <c r="I4049" i="1"/>
  <c r="I3808" i="1"/>
  <c r="I1999" i="1"/>
  <c r="I3998" i="1"/>
  <c r="I1807" i="1"/>
  <c r="I3508" i="1"/>
  <c r="I3634" i="1"/>
  <c r="I694" i="1"/>
  <c r="I2332" i="1"/>
  <c r="I4048" i="1"/>
  <c r="I4054" i="1"/>
  <c r="I3886" i="1"/>
  <c r="I3473" i="1"/>
  <c r="I2421" i="1"/>
  <c r="I3658" i="1"/>
  <c r="I3426" i="1"/>
  <c r="I2985" i="1"/>
  <c r="I3857" i="1"/>
  <c r="I3440" i="1"/>
  <c r="I4069" i="1"/>
  <c r="I3462" i="1"/>
  <c r="I3327" i="1"/>
  <c r="I1949" i="1"/>
  <c r="I3619" i="1"/>
  <c r="I2720" i="1"/>
  <c r="I3967" i="1"/>
  <c r="I819" i="1"/>
  <c r="I4047" i="1"/>
  <c r="I3085" i="1"/>
  <c r="I3923" i="1"/>
  <c r="I2386" i="1"/>
  <c r="I3984" i="1"/>
  <c r="I3668" i="1"/>
  <c r="I2157" i="1"/>
  <c r="I3242" i="1"/>
  <c r="I4124" i="1"/>
  <c r="I4015" i="1"/>
  <c r="I2817" i="1"/>
  <c r="I2954" i="1"/>
  <c r="I4034" i="1"/>
  <c r="I4014" i="1"/>
  <c r="I3899" i="1"/>
  <c r="I4046" i="1"/>
  <c r="I3496" i="1"/>
  <c r="I3939" i="1"/>
  <c r="I3875" i="1"/>
  <c r="I3047" i="1"/>
  <c r="I4068" i="1"/>
  <c r="I3919" i="1"/>
  <c r="I2972" i="1"/>
  <c r="I2648" i="1"/>
  <c r="I3383" i="1"/>
  <c r="I3885" i="1"/>
  <c r="I3595" i="1"/>
  <c r="I4217" i="1"/>
  <c r="I3769" i="1"/>
  <c r="I4142" i="1"/>
  <c r="I3409" i="1"/>
  <c r="I4013" i="1"/>
  <c r="I4119" i="1"/>
  <c r="I3938" i="1"/>
  <c r="I3610" i="1"/>
  <c r="I4038" i="1"/>
  <c r="I4067" i="1"/>
  <c r="I4045" i="1"/>
  <c r="I3898" i="1"/>
  <c r="I3520" i="1"/>
  <c r="I2440" i="1"/>
  <c r="I2559" i="1"/>
  <c r="I2682" i="1"/>
  <c r="I3787" i="1"/>
  <c r="I3945" i="1"/>
  <c r="I3305" i="1"/>
  <c r="I3992" i="1"/>
  <c r="I4059" i="1"/>
  <c r="I4163" i="1"/>
  <c r="I3954" i="1"/>
  <c r="I4387" i="1"/>
  <c r="I3847" i="1"/>
  <c r="I3056" i="1"/>
  <c r="I2176" i="1"/>
  <c r="I3807" i="1"/>
  <c r="I3759" i="1"/>
  <c r="I3929" i="1"/>
  <c r="I3376" i="1"/>
  <c r="I2120" i="1"/>
  <c r="I1536" i="1"/>
  <c r="I2613" i="1"/>
  <c r="I4165" i="1"/>
  <c r="I3884" i="1"/>
  <c r="I4288" i="1"/>
  <c r="I2977" i="1"/>
  <c r="I3563" i="1"/>
  <c r="I3503" i="1"/>
  <c r="I3375" i="1"/>
  <c r="I4131" i="1"/>
  <c r="I4361" i="1"/>
  <c r="I4284" i="1"/>
  <c r="I3697" i="1"/>
  <c r="I3405" i="1"/>
  <c r="I4008" i="1"/>
  <c r="I4386" i="1"/>
  <c r="I4325" i="1"/>
  <c r="I4360" i="1"/>
  <c r="I3983" i="1"/>
  <c r="I3393" i="1"/>
  <c r="I3313" i="1"/>
  <c r="I3222" i="1"/>
  <c r="I3253" i="1"/>
  <c r="I4216" i="1"/>
  <c r="I4066" i="1"/>
  <c r="I3912" i="1"/>
  <c r="I4007" i="1"/>
  <c r="I2823" i="1"/>
  <c r="I3014" i="1"/>
  <c r="I4033" i="1"/>
  <c r="I4172" i="1"/>
  <c r="I4279" i="1"/>
  <c r="I3667" i="1"/>
  <c r="I4098" i="1"/>
  <c r="I3507" i="1"/>
  <c r="I4118" i="1"/>
  <c r="I1853" i="1"/>
  <c r="I3262" i="1"/>
  <c r="I4065" i="1"/>
  <c r="I2229" i="1"/>
  <c r="I3911" i="1"/>
  <c r="I3162" i="1"/>
  <c r="I3699" i="1"/>
  <c r="I4044" i="1"/>
  <c r="I3628" i="1"/>
  <c r="I3738" i="1"/>
  <c r="I3519" i="1"/>
  <c r="I3217" i="1"/>
  <c r="I3712" i="1"/>
  <c r="I4043" i="1"/>
  <c r="I3814" i="1"/>
  <c r="I3646" i="1"/>
  <c r="I4056" i="1"/>
  <c r="I4215" i="1"/>
  <c r="I4130" i="1"/>
  <c r="I4037" i="1"/>
  <c r="I4088" i="1"/>
  <c r="I3979" i="1"/>
  <c r="I3866" i="1"/>
  <c r="I3678" i="1"/>
  <c r="I4244" i="1"/>
  <c r="I4097" i="1"/>
  <c r="I4283" i="1"/>
  <c r="I4317" i="1"/>
  <c r="I4359" i="1"/>
  <c r="I4243" i="1"/>
  <c r="I4358" i="1"/>
  <c r="I1560" i="1"/>
  <c r="I4117" i="1"/>
  <c r="I1686" i="1"/>
  <c r="I3958" i="1"/>
  <c r="I3861" i="1"/>
  <c r="I3360" i="1"/>
  <c r="I3261" i="1"/>
  <c r="I4433" i="1"/>
  <c r="I1852" i="1"/>
  <c r="I4314" i="1"/>
  <c r="I3252" i="1"/>
  <c r="I2337" i="1"/>
  <c r="I2657" i="1"/>
  <c r="I3832" i="1"/>
  <c r="I4229" i="1"/>
  <c r="I4116" i="1"/>
  <c r="I3990" i="1"/>
  <c r="I3455" i="1"/>
  <c r="I1829" i="1"/>
  <c r="I4294" i="1"/>
  <c r="I3813" i="1"/>
  <c r="I3796" i="1"/>
  <c r="I925" i="1"/>
  <c r="I4242" i="1"/>
  <c r="I3933" i="1"/>
  <c r="I3786" i="1"/>
  <c r="I4115" i="1"/>
  <c r="I4100" i="1"/>
  <c r="I4105" i="1"/>
  <c r="I4114" i="1"/>
  <c r="I3725" i="1"/>
  <c r="I4214" i="1"/>
  <c r="I4191" i="1"/>
  <c r="I2415" i="1"/>
  <c r="I3277" i="1"/>
  <c r="I2317" i="1"/>
  <c r="I2844" i="1"/>
  <c r="I3664" i="1"/>
  <c r="I3598" i="1"/>
  <c r="I4064" i="1"/>
  <c r="I3932" i="1"/>
  <c r="I3874" i="1"/>
  <c r="I3663" i="1"/>
  <c r="I4190" i="1"/>
  <c r="I2703" i="1"/>
  <c r="I3922" i="1"/>
  <c r="I4340" i="1"/>
  <c r="I4158" i="1"/>
  <c r="I3724" i="1"/>
  <c r="I3576" i="1"/>
  <c r="I2530" i="1"/>
  <c r="I3571" i="1"/>
  <c r="I2853" i="1"/>
  <c r="I3002" i="1"/>
  <c r="I3096" i="1"/>
  <c r="I4063" i="1"/>
  <c r="I4241" i="1"/>
  <c r="I1699" i="1"/>
  <c r="I2728" i="1"/>
  <c r="I4162" i="1"/>
  <c r="I4385" i="1"/>
  <c r="I3007" i="1"/>
  <c r="I4357" i="1"/>
  <c r="I4179" i="1"/>
  <c r="I4225" i="1"/>
  <c r="I4096" i="1"/>
  <c r="I3029" i="1"/>
  <c r="I2859" i="1"/>
  <c r="I3785" i="1"/>
  <c r="I3247" i="1"/>
  <c r="I3284" i="1"/>
  <c r="I3392" i="1"/>
  <c r="I3626" i="1"/>
  <c r="I4032" i="1"/>
  <c r="I2916" i="1"/>
  <c r="I3609" i="1"/>
  <c r="I2625" i="1"/>
  <c r="I3495" i="1"/>
  <c r="I3711" i="1"/>
  <c r="I3921" i="1"/>
  <c r="I3720" i="1"/>
  <c r="I4339" i="1"/>
  <c r="I3953" i="1"/>
  <c r="I4384" i="1"/>
  <c r="I3135" i="1"/>
  <c r="I3201" i="1"/>
  <c r="I4304" i="1"/>
  <c r="I3719" i="1"/>
  <c r="I3991" i="1"/>
  <c r="I3677" i="1"/>
  <c r="I3837" i="1"/>
  <c r="I4197" i="1"/>
  <c r="I4356" i="1"/>
  <c r="I4258" i="1"/>
  <c r="I4134" i="1"/>
  <c r="I3775" i="1"/>
  <c r="I4338" i="1"/>
  <c r="I4141" i="1"/>
  <c r="I3784" i="1"/>
  <c r="I4264" i="1"/>
  <c r="I4196" i="1"/>
  <c r="I2901" i="1"/>
  <c r="I4479" i="1"/>
  <c r="I4355" i="1"/>
  <c r="I4462" i="1"/>
  <c r="I2624" i="1"/>
  <c r="I4354" i="1"/>
  <c r="I4383" i="1"/>
  <c r="I4253" i="1"/>
  <c r="I4505" i="1"/>
  <c r="I4324" i="1"/>
  <c r="I4478" i="1"/>
  <c r="I3963" i="1"/>
  <c r="I4382" i="1"/>
  <c r="I4390" i="1"/>
  <c r="I2548" i="1"/>
  <c r="I3518" i="1"/>
  <c r="I4353" i="1"/>
  <c r="I3657" i="1"/>
  <c r="I3291" i="1"/>
  <c r="I4381" i="1"/>
  <c r="I4380" i="1"/>
  <c r="I3824" i="1"/>
  <c r="I4496" i="1"/>
  <c r="I4213" i="1"/>
  <c r="I4352" i="1"/>
  <c r="I3408" i="1"/>
  <c r="I4154" i="1"/>
  <c r="I2594" i="1"/>
  <c r="I4291" i="1"/>
  <c r="I4495" i="1"/>
  <c r="I4494" i="1"/>
  <c r="I3268" i="1"/>
  <c r="I4566" i="1"/>
  <c r="I3608" i="1"/>
  <c r="I4510" i="1"/>
  <c r="I4274" i="1"/>
  <c r="I2716" i="1"/>
  <c r="I4077" i="1"/>
  <c r="I4171" i="1"/>
  <c r="I2962" i="1"/>
  <c r="I3910" i="1"/>
  <c r="I4493" i="1"/>
  <c r="I3806" i="1"/>
  <c r="I3283" i="1"/>
  <c r="I4504" i="1"/>
  <c r="I4469" i="1"/>
  <c r="I3977" i="1"/>
  <c r="I476" i="1"/>
  <c r="I2843" i="1"/>
  <c r="I3883" i="1"/>
  <c r="I4492" i="1"/>
  <c r="I4140" i="1"/>
  <c r="I4031" i="1"/>
  <c r="I3656" i="1"/>
  <c r="I4574" i="1"/>
  <c r="I4337" i="1"/>
  <c r="I4351" i="1"/>
  <c r="I4036" i="1"/>
  <c r="I4278" i="1"/>
  <c r="I4012" i="1"/>
  <c r="I3870" i="1"/>
  <c r="I3822" i="1"/>
  <c r="I3241" i="1"/>
  <c r="I4087" i="1"/>
  <c r="I4379" i="1"/>
  <c r="I4309" i="1"/>
  <c r="I4519" i="1"/>
  <c r="I4133" i="1"/>
  <c r="I4378" i="1"/>
  <c r="I4228" i="1"/>
  <c r="I4178" i="1"/>
  <c r="I3472" i="1"/>
  <c r="I4418" i="1"/>
  <c r="I3296" i="1"/>
  <c r="I2498" i="1"/>
  <c r="I4377" i="1"/>
  <c r="I2950" i="1"/>
  <c r="I3805" i="1"/>
  <c r="I3207" i="1"/>
  <c r="I4220" i="1"/>
  <c r="I4316" i="1"/>
  <c r="I4336" i="1"/>
  <c r="I4335" i="1"/>
  <c r="I4549" i="1"/>
  <c r="I4334" i="1"/>
  <c r="I3732" i="1"/>
  <c r="I3446" i="1"/>
  <c r="I3109" i="1"/>
  <c r="I4477" i="1"/>
  <c r="I4376" i="1"/>
  <c r="I1181" i="1"/>
  <c r="I3404" i="1"/>
  <c r="I4333" i="1"/>
  <c r="I4503" i="1"/>
  <c r="I1914" i="1"/>
  <c r="I3108" i="1"/>
  <c r="I3737" i="1"/>
  <c r="I4414" i="1"/>
  <c r="I4006" i="1"/>
  <c r="I4332" i="1"/>
  <c r="I3966" i="1"/>
  <c r="I4076" i="1"/>
  <c r="I4350" i="1"/>
  <c r="I3486" i="1"/>
  <c r="I4164" i="1"/>
  <c r="I2744" i="1"/>
  <c r="I4389" i="1"/>
  <c r="I3804" i="1"/>
  <c r="I3842" i="1"/>
  <c r="I4240" i="1"/>
  <c r="I1530" i="1"/>
  <c r="I4129" i="1"/>
  <c r="I4375" i="1"/>
  <c r="I3965" i="1"/>
  <c r="I3359" i="1"/>
  <c r="I3645" i="1"/>
  <c r="I3823" i="1"/>
  <c r="I2642" i="1"/>
  <c r="I3897" i="1"/>
  <c r="I4502" i="1"/>
  <c r="I2562" i="1"/>
  <c r="I2409" i="1"/>
  <c r="I4527" i="1"/>
  <c r="I2874" i="1"/>
  <c r="I1032" i="1"/>
  <c r="I4501" i="1"/>
  <c r="I44" i="1"/>
  <c r="I3997" i="1"/>
  <c r="I3200" i="1"/>
  <c r="I3882" i="1"/>
  <c r="I4095" i="1"/>
  <c r="I4146" i="1"/>
  <c r="I3962" i="1"/>
  <c r="I4548" i="1"/>
  <c r="I4123" i="1"/>
  <c r="I2299" i="1"/>
  <c r="I1769" i="1"/>
  <c r="I3594" i="1"/>
  <c r="I4078" i="1"/>
  <c r="I3957" i="1"/>
  <c r="I3821" i="1"/>
  <c r="I2034" i="1"/>
  <c r="I3471" i="1"/>
  <c r="I4416" i="1"/>
  <c r="I4203" i="1"/>
  <c r="I4374" i="1"/>
  <c r="I4454" i="1"/>
  <c r="I1801" i="1"/>
  <c r="I4153" i="1"/>
  <c r="I4177" i="1"/>
  <c r="I4373" i="1"/>
  <c r="I3593" i="1"/>
  <c r="I3666" i="1"/>
  <c r="I4372" i="1"/>
  <c r="I3755" i="1"/>
  <c r="I2553" i="1"/>
  <c r="I4476" i="1"/>
  <c r="I3354" i="1"/>
  <c r="I3545" i="1"/>
  <c r="I4303" i="1"/>
  <c r="I3820" i="1"/>
  <c r="I3702" i="1"/>
  <c r="I3531" i="1"/>
  <c r="I3831" i="1"/>
  <c r="I4099" i="1"/>
  <c r="I4212" i="1"/>
  <c r="I4371" i="1"/>
  <c r="I3662" i="1"/>
  <c r="I4370" i="1"/>
  <c r="I4369" i="1"/>
  <c r="I3485" i="1"/>
  <c r="I3928" i="1"/>
  <c r="I4427" i="1"/>
  <c r="I4152" i="1"/>
  <c r="I4421" i="1"/>
  <c r="I4509" i="1"/>
  <c r="I4429" i="1"/>
  <c r="I4086" i="1"/>
  <c r="I2673" i="1"/>
  <c r="I4525" i="1"/>
  <c r="I3644" i="1"/>
  <c r="I3470" i="1"/>
  <c r="I4145" i="1"/>
  <c r="I3502" i="1"/>
  <c r="I4349" i="1"/>
  <c r="I3952" i="1"/>
  <c r="I3951" i="1"/>
  <c r="I1934" i="1"/>
  <c r="I4491" i="1"/>
  <c r="I4490" i="1"/>
  <c r="I3830" i="1"/>
  <c r="I4151" i="1"/>
  <c r="I3175" i="1"/>
  <c r="I4108" i="1"/>
  <c r="I4257" i="1"/>
  <c r="I3592" i="1"/>
  <c r="I4293" i="1"/>
  <c r="I4085" i="1"/>
  <c r="I3435" i="1"/>
  <c r="I4113" i="1"/>
  <c r="I3950" i="1"/>
  <c r="I4388" i="1"/>
  <c r="I3748" i="1"/>
  <c r="I4348" i="1"/>
  <c r="I4368" i="1"/>
  <c r="I3591" i="1"/>
  <c r="I3747" i="1"/>
  <c r="I4367" i="1"/>
  <c r="I4474" i="1"/>
  <c r="I3701" i="1"/>
  <c r="I4211" i="1"/>
  <c r="I4112" i="1"/>
  <c r="I1805" i="1"/>
  <c r="I4347" i="1"/>
  <c r="I4346" i="1"/>
  <c r="I3185" i="1"/>
  <c r="I3607" i="1"/>
  <c r="I4366" i="1"/>
  <c r="I4365" i="1"/>
  <c r="I3445" i="1"/>
  <c r="I3403" i="1"/>
  <c r="I3819" i="1"/>
  <c r="I2666" i="1"/>
  <c r="I3829" i="1"/>
  <c r="I4473" i="1"/>
  <c r="I4188" i="1"/>
  <c r="I4413" i="1"/>
  <c r="I4042" i="1"/>
  <c r="I4287" i="1"/>
  <c r="I2919" i="1"/>
  <c r="I3439" i="1"/>
  <c r="I4011" i="1"/>
  <c r="I4139" i="1"/>
  <c r="I3827" i="1"/>
  <c r="I4224" i="1"/>
  <c r="I4331" i="1"/>
  <c r="I4297" i="1"/>
  <c r="I3575" i="1"/>
  <c r="I3574" i="1"/>
  <c r="I3961" i="1"/>
  <c r="I4468" i="1"/>
  <c r="I4467" i="1"/>
  <c r="I3625" i="1"/>
  <c r="I4080" i="1"/>
  <c r="I4176" i="1"/>
  <c r="I4282" i="1"/>
  <c r="I3304" i="1"/>
  <c r="I2784" i="1"/>
  <c r="I2995" i="1"/>
  <c r="I3552" i="1"/>
  <c r="I4104" i="1"/>
  <c r="I4308" i="1"/>
  <c r="I4005" i="1"/>
  <c r="I4599" i="1"/>
  <c r="I3046" i="1"/>
  <c r="I3517" i="1"/>
  <c r="I4489" i="1"/>
  <c r="I4488" i="1"/>
  <c r="I4500" i="1"/>
  <c r="I3676" i="1"/>
  <c r="I4122" i="1"/>
  <c r="I4030" i="1"/>
  <c r="I2108" i="1"/>
  <c r="I3276" i="1"/>
  <c r="I3803" i="1"/>
  <c r="I3544" i="1"/>
  <c r="I3833" i="1"/>
  <c r="I3573" i="1"/>
  <c r="I4286" i="1"/>
  <c r="I2783" i="1"/>
  <c r="I4487" i="1"/>
  <c r="I3854" i="1"/>
  <c r="I3590" i="1"/>
  <c r="I4027" i="1"/>
  <c r="I4062" i="1"/>
  <c r="I4591" i="1"/>
  <c r="I4582" i="1"/>
  <c r="I4590" i="1"/>
  <c r="I4426" i="1"/>
  <c r="I4486" i="1"/>
  <c r="I3841" i="1"/>
  <c r="I4296" i="1"/>
  <c r="I4205" i="1"/>
  <c r="I4232" i="1"/>
  <c r="I4328" i="1"/>
  <c r="I1081" i="1"/>
  <c r="I4210" i="1"/>
  <c r="I4531" i="1"/>
  <c r="I3675" i="1"/>
  <c r="I2834" i="1"/>
  <c r="I2687" i="1"/>
  <c r="I3340" i="1"/>
  <c r="I4058" i="1"/>
  <c r="I3909" i="1"/>
  <c r="I3633" i="1"/>
  <c r="I3798" i="1"/>
  <c r="I3937" i="1"/>
  <c r="I4485" i="1"/>
  <c r="I3976" i="1"/>
  <c r="I4273" i="1"/>
  <c r="I3896" i="1"/>
  <c r="I4440" i="1"/>
  <c r="I1419" i="1"/>
  <c r="I3055" i="1"/>
  <c r="I3758" i="1"/>
  <c r="I1437" i="1"/>
  <c r="I4573" i="1"/>
  <c r="I4578" i="1"/>
  <c r="I4182" i="1"/>
  <c r="I2217" i="1"/>
  <c r="I2156" i="1"/>
  <c r="I4412" i="1"/>
  <c r="I3068" i="1"/>
  <c r="I4320" i="1"/>
  <c r="I4322" i="1"/>
  <c r="I3603" i="1"/>
  <c r="I4187" i="1"/>
  <c r="I4557" i="1"/>
  <c r="I4202" i="1"/>
  <c r="I3624" i="1"/>
  <c r="I4445" i="1"/>
  <c r="I3873" i="1"/>
  <c r="I3543" i="1"/>
  <c r="I4472" i="1"/>
  <c r="I4138" i="1"/>
  <c r="I4484" i="1"/>
  <c r="I4272" i="1"/>
  <c r="I4541" i="1"/>
  <c r="I4315" i="1"/>
  <c r="I3045" i="1"/>
  <c r="I4598" i="1"/>
  <c r="I4252" i="1"/>
  <c r="I3927" i="1"/>
  <c r="I4219" i="1"/>
  <c r="I4564" i="1"/>
  <c r="I4157" i="1"/>
  <c r="I4209" i="1"/>
  <c r="I1921" i="1"/>
  <c r="I3982" i="1"/>
  <c r="I2935" i="1"/>
  <c r="I4144" i="1"/>
  <c r="I4425" i="1"/>
  <c r="I4457" i="1"/>
  <c r="I1791" i="1"/>
  <c r="I4186" i="1"/>
  <c r="I4302" i="1"/>
  <c r="I3444" i="1"/>
  <c r="I4074" i="1"/>
  <c r="I4029" i="1"/>
  <c r="I4499" i="1"/>
  <c r="I4483" i="1"/>
  <c r="I4223" i="1"/>
  <c r="I4444" i="1"/>
  <c r="I4290" i="1"/>
  <c r="I4237" i="1"/>
  <c r="I1388" i="1"/>
  <c r="I4269" i="1"/>
  <c r="I2134" i="1"/>
  <c r="I3868" i="1"/>
  <c r="I3802" i="1"/>
  <c r="I2801" i="1"/>
  <c r="I4456" i="1"/>
  <c r="I4439" i="1"/>
  <c r="I3221" i="1"/>
  <c r="I3914" i="1"/>
  <c r="I3481" i="1"/>
  <c r="I3704" i="1"/>
  <c r="I3826" i="1"/>
  <c r="I4301" i="1"/>
  <c r="I3018" i="1"/>
  <c r="I4111" i="1"/>
  <c r="I3723" i="1"/>
  <c r="I4577" i="1"/>
  <c r="I1996" i="1"/>
  <c r="I4345" i="1"/>
  <c r="I438" i="1"/>
  <c r="I3095" i="1"/>
  <c r="I3013" i="1"/>
  <c r="I4327" i="1"/>
  <c r="I4424" i="1"/>
  <c r="I472" i="1"/>
  <c r="I3206" i="1"/>
  <c r="I4263" i="1"/>
  <c r="I4201" i="1"/>
  <c r="I4540" i="1"/>
  <c r="I4466" i="1"/>
  <c r="I3606" i="1"/>
  <c r="I1372" i="1"/>
  <c r="I3768" i="1"/>
  <c r="I4084" i="1"/>
  <c r="I2392" i="1"/>
  <c r="I4330" i="1"/>
  <c r="I3881" i="1"/>
  <c r="I4453" i="1"/>
  <c r="I4553" i="1"/>
  <c r="I3880" i="1"/>
  <c r="I3801" i="1"/>
  <c r="I3655" i="1"/>
  <c r="I1627" i="1"/>
  <c r="I3381" i="1"/>
  <c r="I3332" i="1"/>
  <c r="I2285" i="1"/>
  <c r="I4508" i="1"/>
  <c r="I3343" i="1"/>
  <c r="I4570" i="1"/>
  <c r="I4450" i="1"/>
  <c r="I2437" i="1"/>
  <c r="I4126" i="1"/>
  <c r="I4452" i="1"/>
  <c r="I3570" i="1"/>
  <c r="I3358" i="1"/>
  <c r="I2723" i="1"/>
  <c r="I3812" i="1"/>
  <c r="I3044" i="1"/>
  <c r="I4250" i="1"/>
  <c r="I4249" i="1"/>
  <c r="I4563" i="1"/>
  <c r="I1362" i="1"/>
  <c r="I2756" i="1"/>
  <c r="I4393" i="1"/>
  <c r="I2517" i="1"/>
  <c r="I4544" i="1"/>
  <c r="I4627" i="1"/>
  <c r="I2006" i="1"/>
  <c r="I4271" i="1"/>
  <c r="I4449" i="1"/>
  <c r="I4448" i="1"/>
  <c r="I3192" i="1"/>
  <c r="I3846" i="1"/>
  <c r="I3767" i="1"/>
  <c r="I2907" i="1"/>
  <c r="I3811" i="1"/>
  <c r="I4398" i="1"/>
  <c r="I4313" i="1"/>
  <c r="I3654" i="1"/>
  <c r="I4459" i="1"/>
  <c r="I4423" i="1"/>
  <c r="I4552" i="1"/>
  <c r="I3865" i="1"/>
  <c r="I4248" i="1"/>
  <c r="I4438" i="1"/>
  <c r="I2808" i="1"/>
  <c r="I3879" i="1"/>
  <c r="I4024" i="1"/>
  <c r="I4218" i="1"/>
  <c r="I4094" i="1"/>
  <c r="I3184" i="1"/>
  <c r="I3653" i="1"/>
  <c r="I3736" i="1"/>
  <c r="I3766" i="1"/>
  <c r="I3673" i="1"/>
  <c r="I3949" i="1"/>
  <c r="I4437" i="1"/>
  <c r="I4596" i="1"/>
  <c r="I4208" i="1"/>
  <c r="I4539" i="1"/>
  <c r="I3388" i="1"/>
  <c r="I4277" i="1"/>
  <c r="I4075" i="1"/>
  <c r="I3944" i="1"/>
  <c r="I4538" i="1"/>
  <c r="I4562" i="1"/>
  <c r="I4524" i="1"/>
  <c r="I4110" i="1"/>
  <c r="I4319" i="1"/>
  <c r="I4507" i="1"/>
  <c r="I4461" i="1"/>
  <c r="I4236" i="1"/>
  <c r="I3290" i="1"/>
  <c r="I4010" i="1"/>
  <c r="I4195" i="1"/>
  <c r="I3661" i="1"/>
  <c r="I4207" i="1"/>
  <c r="I4275" i="1"/>
  <c r="I3581" i="1"/>
  <c r="I3895" i="1"/>
  <c r="I3860" i="1"/>
  <c r="I4551" i="1"/>
  <c r="I4581" i="1"/>
  <c r="I4170" i="1"/>
  <c r="I2968" i="1"/>
  <c r="I4518" i="1"/>
  <c r="I4292" i="1"/>
  <c r="I1825" i="1"/>
  <c r="I4411" i="1"/>
  <c r="I4465" i="1"/>
  <c r="I4603" i="1"/>
  <c r="I4204" i="1"/>
  <c r="I4482" i="1"/>
  <c r="I4364" i="1"/>
  <c r="I2949" i="1"/>
  <c r="I4458" i="1"/>
  <c r="I3602" i="1"/>
  <c r="I4397" i="1"/>
  <c r="I4615" i="1"/>
  <c r="I4614" i="1"/>
  <c r="I4561" i="1"/>
  <c r="I4613" i="1"/>
  <c r="I4560" i="1"/>
  <c r="I4239" i="1"/>
  <c r="I4537" i="1"/>
  <c r="I4612" i="1"/>
  <c r="I3943" i="1"/>
  <c r="I4686" i="1"/>
  <c r="I4611" i="1"/>
  <c r="I4715" i="1"/>
  <c r="I4618" i="1"/>
  <c r="I4685" i="1"/>
  <c r="I4300" i="1"/>
  <c r="I3248" i="1"/>
  <c r="I4657" i="1"/>
  <c r="I4436" i="1"/>
  <c r="I4061" i="1"/>
  <c r="I4498" i="1"/>
  <c r="I4763" i="1"/>
  <c r="I3079" i="1"/>
  <c r="I4576" i="1"/>
  <c r="I3282" i="1"/>
  <c r="I3643" i="1"/>
  <c r="I3800" i="1"/>
  <c r="I4073" i="1"/>
  <c r="I3134" i="1"/>
  <c r="I4610" i="1"/>
  <c r="I4748" i="1"/>
  <c r="I4839" i="1"/>
  <c r="I3094" i="1"/>
  <c r="I4684" i="1"/>
  <c r="I2835" i="1"/>
  <c r="I4464" i="1"/>
  <c r="I4762" i="1"/>
  <c r="I2044" i="1"/>
  <c r="I4543" i="1"/>
  <c r="I4682" i="1"/>
  <c r="I4681" i="1"/>
  <c r="I4447" i="1"/>
  <c r="I4761" i="1"/>
  <c r="I4747" i="1"/>
  <c r="I4556" i="1"/>
  <c r="I4536" i="1"/>
  <c r="I3718" i="1"/>
  <c r="I3469" i="1"/>
  <c r="I2649" i="1"/>
  <c r="I4262" i="1"/>
  <c r="I4555" i="1"/>
  <c r="I4523" i="1"/>
  <c r="I4072" i="1"/>
  <c r="I4137" i="1"/>
  <c r="I3981" i="1"/>
  <c r="I3964" i="1"/>
  <c r="I4344" i="1"/>
  <c r="I4432" i="1"/>
  <c r="I4609" i="1"/>
  <c r="I2807" i="1"/>
  <c r="I3246" i="1"/>
  <c r="I4517" i="1"/>
  <c r="I4680" i="1"/>
  <c r="I4656" i="1"/>
  <c r="I4641" i="1"/>
  <c r="I4746" i="1"/>
  <c r="I4760" i="1"/>
  <c r="I4238" i="1"/>
  <c r="I4759" i="1"/>
  <c r="I4623" i="1"/>
  <c r="I4622" i="1"/>
  <c r="I4714" i="1"/>
  <c r="I2590" i="1"/>
  <c r="I4121" i="1"/>
  <c r="I4653" i="1"/>
  <c r="I4323" i="1"/>
  <c r="I4161" i="1"/>
  <c r="I4713" i="1"/>
  <c r="I4401" i="1"/>
  <c r="I4712" i="1"/>
  <c r="I3783" i="1"/>
  <c r="I4745" i="1"/>
  <c r="I4261" i="1"/>
  <c r="I4608" i="1"/>
  <c r="I4711" i="1"/>
  <c r="I3989" i="1"/>
  <c r="I2155" i="1"/>
  <c r="I4710" i="1"/>
  <c r="I3797" i="1"/>
  <c r="I3407" i="1"/>
  <c r="I4640" i="1"/>
  <c r="I4530" i="1"/>
  <c r="I4607" i="1"/>
  <c r="I4057" i="1"/>
  <c r="I4589" i="1"/>
  <c r="I4053" i="1"/>
  <c r="I4285" i="1"/>
  <c r="I3605" i="1"/>
  <c r="I4744" i="1"/>
  <c r="I4443" i="1"/>
  <c r="I4743" i="1"/>
  <c r="I4600" i="1"/>
  <c r="I4617" i="1"/>
  <c r="I4009" i="1"/>
  <c r="I4185" i="1"/>
  <c r="I3996" i="1"/>
  <c r="I4559" i="1"/>
  <c r="I4522" i="1"/>
  <c r="I4588" i="1"/>
  <c r="I4276" i="1"/>
  <c r="I4742" i="1"/>
  <c r="I4679" i="1"/>
  <c r="I4093" i="1"/>
  <c r="I4422" i="1"/>
  <c r="I4639" i="1"/>
  <c r="I4535" i="1"/>
  <c r="I3636" i="1"/>
  <c r="I3908" i="1"/>
  <c r="I4758" i="1"/>
  <c r="I4709" i="1"/>
  <c r="I4652" i="1"/>
  <c r="I4281" i="1"/>
  <c r="I4471" i="1"/>
  <c r="I3845" i="1"/>
  <c r="I4651" i="1"/>
  <c r="I2927" i="1"/>
  <c r="I4585" i="1"/>
  <c r="I3878" i="1"/>
  <c r="I4741" i="1"/>
  <c r="I4400" i="1"/>
  <c r="I3717" i="1"/>
  <c r="I4405" i="1"/>
  <c r="I4417" i="1"/>
  <c r="I4708" i="1"/>
  <c r="I4678" i="1"/>
  <c r="I4621" i="1"/>
  <c r="I4773" i="1"/>
  <c r="I3750" i="1"/>
  <c r="I4150" i="1"/>
  <c r="I4260" i="1"/>
  <c r="I4481" i="1"/>
  <c r="I4740" i="1"/>
  <c r="I4677" i="1"/>
  <c r="I4231" i="1"/>
  <c r="I4268" i="1"/>
  <c r="I4707" i="1"/>
  <c r="I4638" i="1"/>
  <c r="I4706" i="1"/>
  <c r="I4676" i="1"/>
  <c r="I4184" i="1"/>
  <c r="I4739" i="1"/>
  <c r="I4738" i="1"/>
  <c r="I4650" i="1"/>
  <c r="I4235" i="1"/>
  <c r="I4757" i="1"/>
  <c r="I4675" i="1"/>
  <c r="I3420" i="1"/>
  <c r="I4529" i="1"/>
  <c r="I4649" i="1"/>
  <c r="I4410" i="1"/>
  <c r="I4312" i="1"/>
  <c r="I4160" i="1"/>
  <c r="I3484" i="1"/>
  <c r="I4737" i="1"/>
  <c r="I4631" i="1"/>
  <c r="I4311" i="1"/>
  <c r="I3572" i="1"/>
  <c r="I4392" i="1"/>
  <c r="I2790" i="1"/>
  <c r="I4103" i="1"/>
  <c r="I4396" i="1"/>
  <c r="I3858" i="1"/>
  <c r="I4587" i="1"/>
  <c r="I4586" i="1"/>
  <c r="I3926" i="1"/>
  <c r="I4626" i="1"/>
  <c r="I4506" i="1"/>
  <c r="I4409" i="1"/>
  <c r="I4558" i="1"/>
  <c r="I4554" i="1"/>
  <c r="I3840" i="1"/>
  <c r="I3936" i="1"/>
  <c r="I4310" i="1"/>
  <c r="I3716" i="1"/>
  <c r="I3346" i="1"/>
  <c r="I4572" i="1"/>
  <c r="I1109" i="1"/>
  <c r="I4765" i="1"/>
  <c r="I4404" i="1"/>
  <c r="I4736" i="1"/>
  <c r="I4674" i="1"/>
  <c r="I4705" i="1"/>
  <c r="I4735" i="1"/>
  <c r="I3325" i="1"/>
  <c r="I4673" i="1"/>
  <c r="I4704" i="1"/>
  <c r="I4734" i="1"/>
  <c r="I4169" i="1"/>
  <c r="I4632" i="1"/>
  <c r="I3530" i="1"/>
  <c r="I4703" i="1"/>
  <c r="I4442" i="1"/>
  <c r="I4259" i="1"/>
  <c r="I3735" i="1"/>
  <c r="I4637" i="1"/>
  <c r="I3810" i="1"/>
  <c r="I4702" i="1"/>
  <c r="I4636" i="1"/>
  <c r="I4672" i="1"/>
  <c r="I4671" i="1"/>
  <c r="I4701" i="1"/>
  <c r="I4670" i="1"/>
  <c r="I3589" i="1"/>
  <c r="I4700" i="1"/>
  <c r="I4403" i="1"/>
  <c r="I4669" i="1"/>
  <c r="I4733" i="1"/>
  <c r="I3696" i="1"/>
  <c r="I4534" i="1"/>
  <c r="I4620" i="1"/>
  <c r="I4767" i="1"/>
  <c r="I4648" i="1"/>
  <c r="I4635" i="1"/>
  <c r="I4634" i="1"/>
  <c r="I4732" i="1"/>
  <c r="I4647" i="1"/>
  <c r="I4646" i="1"/>
  <c r="I4002" i="1"/>
  <c r="I4092" i="1"/>
  <c r="I4731" i="1"/>
  <c r="I3925" i="1"/>
  <c r="I4606" i="1"/>
  <c r="I4256" i="1"/>
  <c r="I4619" i="1"/>
  <c r="I4605" i="1"/>
  <c r="I4399" i="1"/>
  <c r="I4699" i="1"/>
  <c r="I4395" i="1"/>
  <c r="I4730" i="1"/>
  <c r="I4091" i="1"/>
  <c r="I3642" i="1"/>
  <c r="I4668" i="1"/>
  <c r="I4756" i="1"/>
  <c r="I4729" i="1"/>
  <c r="I4028" i="1"/>
  <c r="I4247" i="1"/>
  <c r="I4497" i="1"/>
  <c r="I4083" i="1"/>
  <c r="I4001" i="1"/>
  <c r="I4542" i="1"/>
  <c r="I2068" i="1"/>
  <c r="I4480" i="1"/>
  <c r="I4175" i="1"/>
  <c r="I4267" i="1"/>
  <c r="I4168" i="1"/>
  <c r="I2331" i="1"/>
  <c r="I4728" i="1"/>
  <c r="I4307" i="1"/>
  <c r="I3419" i="1"/>
  <c r="I4604" i="1"/>
  <c r="I3482" i="1"/>
  <c r="I3691" i="1"/>
  <c r="I4183" i="1"/>
  <c r="I4090" i="1"/>
  <c r="I4415" i="1"/>
  <c r="I4363" i="1"/>
  <c r="I4227" i="1"/>
  <c r="I4727" i="1"/>
  <c r="I4807" i="1"/>
  <c r="I4289" i="1"/>
  <c r="I4806" i="1"/>
  <c r="I4575" i="1"/>
  <c r="I3734" i="1"/>
  <c r="I4547" i="1"/>
  <c r="I4831" i="1"/>
  <c r="I3839" i="1"/>
  <c r="I4755" i="1"/>
  <c r="I4805" i="1"/>
  <c r="I4255" i="1"/>
  <c r="I4148" i="1"/>
  <c r="I3133" i="1"/>
  <c r="I4829" i="1"/>
  <c r="I4849" i="1"/>
  <c r="I3935" i="1"/>
  <c r="I4125" i="1"/>
  <c r="I4667" i="1"/>
  <c r="I4754" i="1"/>
  <c r="I3980" i="1"/>
  <c r="I4526" i="1"/>
  <c r="I4107" i="1"/>
  <c r="I4516" i="1"/>
  <c r="I4546" i="1"/>
  <c r="I2892" i="1"/>
  <c r="I4136" i="1"/>
  <c r="I3924" i="1"/>
  <c r="I4827" i="1"/>
  <c r="I4666" i="1"/>
  <c r="I4804" i="1"/>
  <c r="I4803" i="1"/>
  <c r="I4771" i="1"/>
  <c r="I4446" i="1"/>
  <c r="I4569" i="1"/>
  <c r="I3749" i="1"/>
  <c r="I4156" i="1"/>
  <c r="I4753" i="1"/>
  <c r="I4726" i="1"/>
  <c r="I4645" i="1"/>
  <c r="I4698" i="1"/>
  <c r="I4802" i="1"/>
  <c r="I4808" i="1"/>
  <c r="I4812" i="1"/>
  <c r="I4697" i="1"/>
  <c r="I4431" i="1"/>
  <c r="I1943" i="1"/>
  <c r="I4595" i="1"/>
  <c r="I3468" i="1"/>
  <c r="I3731" i="1"/>
  <c r="I3637" i="1"/>
  <c r="I3730" i="1"/>
  <c r="I4394" i="1"/>
  <c r="I4299" i="1"/>
  <c r="I4725" i="1"/>
  <c r="I4155" i="1"/>
  <c r="I3588" i="1"/>
  <c r="I4644" i="1"/>
  <c r="I4801" i="1"/>
  <c r="I2336" i="1"/>
  <c r="I4460" i="1"/>
  <c r="I3934" i="1"/>
  <c r="I4435" i="1"/>
  <c r="I4769" i="1"/>
  <c r="I4515" i="1"/>
  <c r="I4696" i="1"/>
  <c r="I4200" i="1"/>
  <c r="I4665" i="1"/>
  <c r="I4266" i="1"/>
  <c r="I4825" i="1"/>
  <c r="I2726" i="1"/>
  <c r="I4463" i="1"/>
  <c r="I4821" i="1"/>
  <c r="I4060" i="1"/>
  <c r="I4528" i="1"/>
  <c r="I4584" i="1"/>
  <c r="I4109" i="1"/>
  <c r="I2812" i="1"/>
  <c r="I4428" i="1"/>
  <c r="I4441" i="1"/>
  <c r="I3494" i="1"/>
  <c r="I4265" i="1"/>
  <c r="I4800" i="1"/>
  <c r="I4295" i="1"/>
  <c r="I4633" i="1"/>
  <c r="I4853" i="1"/>
  <c r="I4321" i="1"/>
  <c r="I2880" i="1"/>
  <c r="I3275" i="1"/>
  <c r="I4624" i="1"/>
  <c r="I3461" i="1"/>
  <c r="I4724" i="1"/>
  <c r="I4193" i="1"/>
  <c r="I3493" i="1"/>
  <c r="I3537" i="1"/>
  <c r="I4855" i="1"/>
  <c r="I4089" i="1"/>
  <c r="I4820" i="1"/>
  <c r="I4234" i="1"/>
  <c r="I4766" i="1"/>
  <c r="I4420" i="1"/>
  <c r="I4568" i="1"/>
  <c r="I4592" i="1"/>
  <c r="I4664" i="1"/>
  <c r="I2948" i="1"/>
  <c r="I4811" i="1"/>
  <c r="I4455" i="1"/>
  <c r="I4597" i="1"/>
  <c r="I4254" i="1"/>
  <c r="I4723" i="1"/>
  <c r="I1366" i="1"/>
  <c r="I4630" i="1"/>
  <c r="I4434" i="1"/>
  <c r="I4629" i="1"/>
  <c r="I2380" i="1"/>
  <c r="I4451" i="1"/>
  <c r="I4799" i="1"/>
  <c r="I4819" i="1"/>
  <c r="I3368" i="1"/>
  <c r="I4550" i="1"/>
  <c r="I4818" i="1"/>
  <c r="I4625" i="1"/>
  <c r="I3641" i="1"/>
  <c r="I4318" i="1"/>
  <c r="I2274" i="1"/>
  <c r="I4663" i="1"/>
  <c r="I4199" i="1"/>
  <c r="I4798" i="1"/>
  <c r="I4722" i="1"/>
  <c r="I4815" i="1"/>
  <c r="I4797" i="1"/>
  <c r="I4796" i="1"/>
  <c r="I4298" i="1"/>
  <c r="I4777" i="1"/>
  <c r="I4695" i="1"/>
  <c r="I4514" i="1"/>
  <c r="I4246" i="1"/>
  <c r="I4270" i="1"/>
  <c r="I4545" i="1"/>
  <c r="I2296" i="1"/>
  <c r="I4580" i="1"/>
  <c r="I4583" i="1"/>
  <c r="I4776" i="1"/>
  <c r="I4391" i="1"/>
  <c r="I3434" i="1"/>
  <c r="I4222" i="1"/>
  <c r="I4795" i="1"/>
  <c r="I4720" i="1"/>
  <c r="I4794" i="1"/>
  <c r="I3745" i="1"/>
  <c r="I4719" i="1"/>
  <c r="I2873" i="1"/>
  <c r="I4718" i="1"/>
  <c r="I4793" i="1"/>
  <c r="I2941" i="1"/>
  <c r="I4602" i="1"/>
  <c r="I4521" i="1"/>
  <c r="I2237" i="1"/>
  <c r="I4694" i="1"/>
  <c r="I4662" i="1"/>
  <c r="I4326" i="1"/>
  <c r="I4167" i="1"/>
  <c r="I4343" i="1"/>
  <c r="I4245" i="1"/>
  <c r="I4616" i="1"/>
  <c r="I4814" i="1"/>
  <c r="I3132" i="1"/>
  <c r="I3181" i="1"/>
  <c r="I4520" i="1"/>
  <c r="I4230" i="1"/>
  <c r="I3960" i="1"/>
  <c r="I4792" i="1"/>
  <c r="I4752" i="1"/>
  <c r="I4810" i="1"/>
  <c r="I4402" i="1"/>
  <c r="I4306" i="1"/>
  <c r="I4809" i="1"/>
  <c r="I2343" i="1"/>
  <c r="I4693" i="1"/>
  <c r="I4567" i="1"/>
  <c r="I4419" i="1"/>
  <c r="I4813" i="1"/>
  <c r="I4565" i="1"/>
  <c r="I4643" i="1"/>
  <c r="I4791" i="1"/>
  <c r="I4194" i="1"/>
  <c r="I3467" i="1"/>
  <c r="I4628" i="1"/>
  <c r="I4513" i="1"/>
  <c r="I4692" i="1"/>
  <c r="I4691" i="1"/>
  <c r="I4790" i="1"/>
  <c r="I4690" i="1"/>
  <c r="I4408" i="1"/>
  <c r="I4661" i="1"/>
  <c r="I4775" i="1"/>
  <c r="I4768" i="1"/>
  <c r="I4329" i="1"/>
  <c r="I4789" i="1"/>
  <c r="I4751" i="1"/>
  <c r="I3988" i="1"/>
  <c r="I4788" i="1"/>
  <c r="I4407" i="1"/>
  <c r="I3156" i="1"/>
  <c r="I4689" i="1"/>
  <c r="I4082" i="1"/>
  <c r="I3757" i="1"/>
  <c r="I4305" i="1"/>
  <c r="I4787" i="1"/>
  <c r="I4772" i="1"/>
  <c r="I4221" i="1"/>
  <c r="I4833" i="1"/>
  <c r="I4786" i="1"/>
  <c r="I4843" i="1"/>
  <c r="I3353" i="1"/>
  <c r="I4601" i="1"/>
  <c r="I4512" i="1"/>
  <c r="I4533" i="1"/>
  <c r="I3516" i="1"/>
  <c r="I3402" i="1"/>
  <c r="I4785" i="1"/>
  <c r="I4166" i="1"/>
  <c r="I4571" i="1"/>
  <c r="I4593" i="1"/>
  <c r="I4784" i="1"/>
  <c r="I4511" i="1"/>
  <c r="I4774" i="1"/>
  <c r="I4783" i="1"/>
  <c r="I3542" i="1"/>
  <c r="I804" i="1"/>
  <c r="I4430" i="1"/>
  <c r="I3012" i="1"/>
  <c r="I4782" i="1"/>
  <c r="I4660" i="1"/>
  <c r="I4781" i="1"/>
  <c r="I4342" i="1"/>
  <c r="I4406" i="1"/>
  <c r="I4659" i="1"/>
  <c r="I4532" i="1"/>
  <c r="I4192" i="1"/>
  <c r="I4688" i="1"/>
  <c r="I3425" i="1"/>
  <c r="I3948" i="1"/>
  <c r="I4470" i="1"/>
  <c r="I4181" i="1"/>
  <c r="I4717" i="1"/>
  <c r="I4135" i="1"/>
  <c r="I4642" i="1"/>
  <c r="I4780" i="1"/>
  <c r="I4594" i="1"/>
  <c r="I4779" i="1"/>
  <c r="I4750" i="1"/>
  <c r="I4687" i="1"/>
  <c r="I4764" i="1"/>
  <c r="I4749" i="1"/>
  <c r="I3391" i="1"/>
  <c r="I4174" i="1"/>
  <c r="I2996" i="1"/>
  <c r="I4362" i="1"/>
  <c r="I4778" i="1"/>
  <c r="I4716" i="1"/>
  <c r="I4658" i="1"/>
  <c r="H4716" i="1"/>
  <c r="H4778" i="1"/>
  <c r="H4362" i="1"/>
  <c r="H2996" i="1"/>
  <c r="H4174" i="1"/>
  <c r="H3391" i="1"/>
  <c r="H4749" i="1"/>
  <c r="H4764" i="1"/>
  <c r="H4687" i="1"/>
  <c r="H4750" i="1"/>
  <c r="H4779" i="1"/>
  <c r="H4594" i="1"/>
  <c r="H4780" i="1"/>
  <c r="H4642" i="1"/>
  <c r="H4135" i="1"/>
  <c r="H4717" i="1"/>
  <c r="H4181" i="1"/>
  <c r="H4470" i="1"/>
  <c r="H3948" i="1"/>
  <c r="H3425" i="1"/>
  <c r="H4688" i="1"/>
  <c r="H4192" i="1"/>
  <c r="H4532" i="1"/>
  <c r="H4659" i="1"/>
  <c r="H4406" i="1"/>
  <c r="H4342" i="1"/>
  <c r="H4781" i="1"/>
  <c r="H4660" i="1"/>
  <c r="H4782" i="1"/>
  <c r="H3012" i="1"/>
  <c r="H4430" i="1"/>
  <c r="H804" i="1"/>
  <c r="H3542" i="1"/>
  <c r="H4783" i="1"/>
  <c r="H4774" i="1"/>
  <c r="H4511" i="1"/>
  <c r="H4784" i="1"/>
  <c r="H4593" i="1"/>
  <c r="H4571" i="1"/>
  <c r="H4166" i="1"/>
  <c r="H4785" i="1"/>
  <c r="H3402" i="1"/>
  <c r="H3516" i="1"/>
  <c r="H4533" i="1"/>
  <c r="H4512" i="1"/>
  <c r="H4601" i="1"/>
  <c r="H3353" i="1"/>
  <c r="H4843" i="1"/>
  <c r="H4786" i="1"/>
  <c r="H4833" i="1"/>
  <c r="H4221" i="1"/>
  <c r="H4772" i="1"/>
  <c r="H4787" i="1"/>
  <c r="H4305" i="1"/>
  <c r="H3757" i="1"/>
  <c r="H4082" i="1"/>
  <c r="H4689" i="1"/>
  <c r="H3156" i="1"/>
  <c r="H4407" i="1"/>
  <c r="H4788" i="1"/>
  <c r="H3988" i="1"/>
  <c r="H4751" i="1"/>
  <c r="H4789" i="1"/>
  <c r="H4329" i="1"/>
  <c r="H4768" i="1"/>
  <c r="H4775" i="1"/>
  <c r="H4661" i="1"/>
  <c r="H4408" i="1"/>
  <c r="H4690" i="1"/>
  <c r="H4790" i="1"/>
  <c r="H4691" i="1"/>
  <c r="H4692" i="1"/>
  <c r="H4513" i="1"/>
  <c r="H4628" i="1"/>
  <c r="H3467" i="1"/>
  <c r="H4194" i="1"/>
  <c r="H4791" i="1"/>
  <c r="H4643" i="1"/>
  <c r="H4565" i="1"/>
  <c r="H4813" i="1"/>
  <c r="H4419" i="1"/>
  <c r="H4567" i="1"/>
  <c r="H4693" i="1"/>
  <c r="H2343" i="1"/>
  <c r="H4809" i="1"/>
  <c r="H4306" i="1"/>
  <c r="H4402" i="1"/>
  <c r="H4810" i="1"/>
  <c r="H4752" i="1"/>
  <c r="H4792" i="1"/>
  <c r="H3960" i="1"/>
  <c r="H4230" i="1"/>
  <c r="H4520" i="1"/>
  <c r="H3181" i="1"/>
  <c r="H3132" i="1"/>
  <c r="H4814" i="1"/>
  <c r="H4616" i="1"/>
  <c r="H4245" i="1"/>
  <c r="H4343" i="1"/>
  <c r="H4167" i="1"/>
  <c r="H4326" i="1"/>
  <c r="H4662" i="1"/>
  <c r="H4694" i="1"/>
  <c r="H2237" i="1"/>
  <c r="H4521" i="1"/>
  <c r="H4602" i="1"/>
  <c r="H2941" i="1"/>
  <c r="H4793" i="1"/>
  <c r="H4718" i="1"/>
  <c r="H2873" i="1"/>
  <c r="H4719" i="1"/>
  <c r="H3745" i="1"/>
  <c r="H4794" i="1"/>
  <c r="H4720" i="1"/>
  <c r="H4795" i="1"/>
  <c r="H4222" i="1"/>
  <c r="H3434" i="1"/>
  <c r="H4391" i="1"/>
  <c r="H4776" i="1"/>
  <c r="H4583" i="1"/>
  <c r="H4580" i="1"/>
  <c r="H2296" i="1"/>
  <c r="H4545" i="1"/>
  <c r="H4270" i="1"/>
  <c r="H4246" i="1"/>
  <c r="H4514" i="1"/>
  <c r="H4695" i="1"/>
  <c r="H4777" i="1"/>
  <c r="H4298" i="1"/>
  <c r="H4796" i="1"/>
  <c r="H4797" i="1"/>
  <c r="H4815" i="1"/>
  <c r="H4722" i="1"/>
  <c r="H4798" i="1"/>
  <c r="H4199" i="1"/>
  <c r="H4663" i="1"/>
  <c r="H2274" i="1"/>
  <c r="H4318" i="1"/>
  <c r="H3641" i="1"/>
  <c r="H4625" i="1"/>
  <c r="H4818" i="1"/>
  <c r="H4550" i="1"/>
  <c r="H3368" i="1"/>
  <c r="H4819" i="1"/>
  <c r="H4799" i="1"/>
  <c r="H4451" i="1"/>
  <c r="H2380" i="1"/>
  <c r="H4629" i="1"/>
  <c r="H4434" i="1"/>
  <c r="H4630" i="1"/>
  <c r="H1366" i="1"/>
  <c r="H4723" i="1"/>
  <c r="H4254" i="1"/>
  <c r="H4597" i="1"/>
  <c r="H4455" i="1"/>
  <c r="H4811" i="1"/>
  <c r="H2948" i="1"/>
  <c r="H4664" i="1"/>
  <c r="H4592" i="1"/>
  <c r="H4568" i="1"/>
  <c r="H4420" i="1"/>
  <c r="H4766" i="1"/>
  <c r="H4234" i="1"/>
  <c r="H4820" i="1"/>
  <c r="H167" i="1"/>
  <c r="H4089" i="1"/>
  <c r="H4855" i="1"/>
  <c r="H3537" i="1"/>
  <c r="H3493" i="1"/>
  <c r="H4193" i="1"/>
  <c r="H4724" i="1"/>
  <c r="H3461" i="1"/>
  <c r="H4624" i="1"/>
  <c r="H3275" i="1"/>
  <c r="H2880" i="1"/>
  <c r="H4321" i="1"/>
  <c r="H4853" i="1"/>
  <c r="H4633" i="1"/>
  <c r="H4295" i="1"/>
  <c r="H4800" i="1"/>
  <c r="H4265" i="1"/>
  <c r="H3494" i="1"/>
  <c r="H4441" i="1"/>
  <c r="H4428" i="1"/>
  <c r="H2812" i="1"/>
  <c r="H4109" i="1"/>
  <c r="H4584" i="1"/>
  <c r="H4528" i="1"/>
  <c r="H4060" i="1"/>
  <c r="H4821" i="1"/>
  <c r="H4463" i="1"/>
  <c r="H2726" i="1"/>
  <c r="H4825" i="1"/>
  <c r="H4266" i="1"/>
  <c r="H4665" i="1"/>
  <c r="H4200" i="1"/>
  <c r="H4696" i="1"/>
  <c r="H4515" i="1"/>
  <c r="H4769" i="1"/>
  <c r="H4435" i="1"/>
  <c r="H3934" i="1"/>
  <c r="H4460" i="1"/>
  <c r="H2336" i="1"/>
  <c r="H4801" i="1"/>
  <c r="H4644" i="1"/>
  <c r="H3588" i="1"/>
  <c r="H4155" i="1"/>
  <c r="H4725" i="1"/>
  <c r="H4299" i="1"/>
  <c r="H4394" i="1"/>
  <c r="H3730" i="1"/>
  <c r="H3637" i="1"/>
  <c r="H3731" i="1"/>
  <c r="H3468" i="1"/>
  <c r="H4595" i="1"/>
  <c r="H1943" i="1"/>
  <c r="H4431" i="1"/>
  <c r="H4697" i="1"/>
  <c r="H4812" i="1"/>
  <c r="H4808" i="1"/>
  <c r="H4802" i="1"/>
  <c r="H4698" i="1"/>
  <c r="H4645" i="1"/>
  <c r="H4726" i="1"/>
  <c r="H4753" i="1"/>
  <c r="H4156" i="1"/>
  <c r="H3749" i="1"/>
  <c r="H4569" i="1"/>
  <c r="H4446" i="1"/>
  <c r="H4771" i="1"/>
  <c r="H4803" i="1"/>
  <c r="H4804" i="1"/>
  <c r="H4666" i="1"/>
  <c r="H4827" i="1"/>
  <c r="H3924" i="1"/>
  <c r="H4136" i="1"/>
  <c r="H2892" i="1"/>
  <c r="H4546" i="1"/>
  <c r="H4516" i="1"/>
  <c r="H4107" i="1"/>
  <c r="H4526" i="1"/>
  <c r="H3980" i="1"/>
  <c r="H4754" i="1"/>
  <c r="H4667" i="1"/>
  <c r="H4125" i="1"/>
  <c r="H3935" i="1"/>
  <c r="H4849" i="1"/>
  <c r="H4829" i="1"/>
  <c r="H3133" i="1"/>
  <c r="H4148" i="1"/>
  <c r="H4255" i="1"/>
  <c r="H4805" i="1"/>
  <c r="H4755" i="1"/>
  <c r="H3839" i="1"/>
  <c r="H4831" i="1"/>
  <c r="H4547" i="1"/>
  <c r="H3734" i="1"/>
  <c r="H4575" i="1"/>
  <c r="H4806" i="1"/>
  <c r="H4289" i="1"/>
  <c r="H4807" i="1"/>
  <c r="H4727" i="1"/>
  <c r="H4227" i="1"/>
  <c r="H4363" i="1"/>
  <c r="H4415" i="1"/>
  <c r="H4090" i="1"/>
  <c r="H4183" i="1"/>
  <c r="H3691" i="1"/>
  <c r="H3482" i="1"/>
  <c r="H4604" i="1"/>
  <c r="H3419" i="1"/>
  <c r="H4307" i="1"/>
  <c r="H4728" i="1"/>
  <c r="H2331" i="1"/>
  <c r="H4168" i="1"/>
  <c r="H4267" i="1"/>
  <c r="H4175" i="1"/>
  <c r="H4480" i="1"/>
  <c r="H2068" i="1"/>
  <c r="H4542" i="1"/>
  <c r="H4001" i="1"/>
  <c r="H284" i="1"/>
  <c r="H4083" i="1"/>
  <c r="H4497" i="1"/>
  <c r="H4247" i="1"/>
  <c r="H4028" i="1"/>
  <c r="H4729" i="1"/>
  <c r="H4756" i="1"/>
  <c r="H4668" i="1"/>
  <c r="H3642" i="1"/>
  <c r="H4091" i="1"/>
  <c r="H4730" i="1"/>
  <c r="H4395" i="1"/>
  <c r="H4699" i="1"/>
  <c r="H4399" i="1"/>
  <c r="H4605" i="1"/>
  <c r="H4619" i="1"/>
  <c r="H4256" i="1"/>
  <c r="H4606" i="1"/>
  <c r="H3925" i="1"/>
  <c r="H4731" i="1"/>
  <c r="H4092" i="1"/>
  <c r="H4002" i="1"/>
  <c r="H4646" i="1"/>
  <c r="H4647" i="1"/>
  <c r="H4732" i="1"/>
  <c r="H4634" i="1"/>
  <c r="H4635" i="1"/>
  <c r="H4648" i="1"/>
  <c r="H4767" i="1"/>
  <c r="H4620" i="1"/>
  <c r="H4534" i="1"/>
  <c r="H3696" i="1"/>
  <c r="H4733" i="1"/>
  <c r="H4669" i="1"/>
  <c r="H4403" i="1"/>
  <c r="H4700" i="1"/>
  <c r="H3589" i="1"/>
  <c r="H4670" i="1"/>
  <c r="H4701" i="1"/>
  <c r="H4671" i="1"/>
  <c r="H4672" i="1"/>
  <c r="H4636" i="1"/>
  <c r="H4702" i="1"/>
  <c r="H3810" i="1"/>
  <c r="H4637" i="1"/>
  <c r="H3735" i="1"/>
  <c r="H4259" i="1"/>
  <c r="H4442" i="1"/>
  <c r="H4703" i="1"/>
  <c r="H3530" i="1"/>
  <c r="H4632" i="1"/>
  <c r="H4169" i="1"/>
  <c r="H4734" i="1"/>
  <c r="H4704" i="1"/>
  <c r="H4673" i="1"/>
  <c r="H3325" i="1"/>
  <c r="H4735" i="1"/>
  <c r="H4705" i="1"/>
  <c r="H4674" i="1"/>
  <c r="H4736" i="1"/>
  <c r="H4404" i="1"/>
  <c r="H4765" i="1"/>
  <c r="H1109" i="1"/>
  <c r="H4572" i="1"/>
  <c r="H3346" i="1"/>
  <c r="H3716" i="1"/>
  <c r="H4310" i="1"/>
  <c r="H3936" i="1"/>
  <c r="H3840" i="1"/>
  <c r="H4554" i="1"/>
  <c r="H4558" i="1"/>
  <c r="H4409" i="1"/>
  <c r="H4506" i="1"/>
  <c r="H4626" i="1"/>
  <c r="H3926" i="1"/>
  <c r="H4586" i="1"/>
  <c r="H4587" i="1"/>
  <c r="H3858" i="1"/>
  <c r="H4396" i="1"/>
  <c r="H4103" i="1"/>
  <c r="H2790" i="1"/>
  <c r="H4392" i="1"/>
  <c r="H3572" i="1"/>
  <c r="H4311" i="1"/>
  <c r="H4631" i="1"/>
  <c r="H4737" i="1"/>
  <c r="H3484" i="1"/>
  <c r="H4160" i="1"/>
  <c r="H4312" i="1"/>
  <c r="H4410" i="1"/>
  <c r="H4649" i="1"/>
  <c r="H4529" i="1"/>
  <c r="H3420" i="1"/>
  <c r="H4675" i="1"/>
  <c r="H4757" i="1"/>
  <c r="H4235" i="1"/>
  <c r="H4650" i="1"/>
  <c r="H4738" i="1"/>
  <c r="H4739" i="1"/>
  <c r="H4184" i="1"/>
  <c r="H4676" i="1"/>
  <c r="H4706" i="1"/>
  <c r="H4638" i="1"/>
  <c r="H4707" i="1"/>
  <c r="H4268" i="1"/>
  <c r="H4231" i="1"/>
  <c r="H4677" i="1"/>
  <c r="H4740" i="1"/>
  <c r="H4481" i="1"/>
  <c r="H4260" i="1"/>
  <c r="H4150" i="1"/>
  <c r="H3750" i="1"/>
  <c r="H4773" i="1"/>
  <c r="H4621" i="1"/>
  <c r="H4678" i="1"/>
  <c r="H4708" i="1"/>
  <c r="H4417" i="1"/>
  <c r="H4405" i="1"/>
  <c r="H3717" i="1"/>
  <c r="H4400" i="1"/>
  <c r="H4741" i="1"/>
  <c r="H3878" i="1"/>
  <c r="H4585" i="1"/>
  <c r="H2927" i="1"/>
  <c r="H4651" i="1"/>
  <c r="H3845" i="1"/>
  <c r="H4471" i="1"/>
  <c r="H4281" i="1"/>
  <c r="H4652" i="1"/>
  <c r="H4709" i="1"/>
  <c r="H4758" i="1"/>
  <c r="H3908" i="1"/>
  <c r="H3636" i="1"/>
  <c r="H4535" i="1"/>
  <c r="H4639" i="1"/>
  <c r="H4422" i="1"/>
  <c r="H4093" i="1"/>
  <c r="H4679" i="1"/>
  <c r="H4742" i="1"/>
  <c r="H4276" i="1"/>
  <c r="H4588" i="1"/>
  <c r="H4522" i="1"/>
  <c r="H4559" i="1"/>
  <c r="H3996" i="1"/>
  <c r="H4185" i="1"/>
  <c r="H4009" i="1"/>
  <c r="H4617" i="1"/>
  <c r="H4600" i="1"/>
  <c r="H4743" i="1"/>
  <c r="H4443" i="1"/>
  <c r="H4744" i="1"/>
  <c r="H3605" i="1"/>
  <c r="H4285" i="1"/>
  <c r="H4053" i="1"/>
  <c r="H4589" i="1"/>
  <c r="H4057" i="1"/>
  <c r="H4607" i="1"/>
  <c r="H4530" i="1"/>
  <c r="H4640" i="1"/>
  <c r="H3407" i="1"/>
  <c r="H3797" i="1"/>
  <c r="H4710" i="1"/>
  <c r="H2155" i="1"/>
  <c r="H3989" i="1"/>
  <c r="H4711" i="1"/>
  <c r="H4608" i="1"/>
  <c r="H4261" i="1"/>
  <c r="H4745" i="1"/>
  <c r="H3783" i="1"/>
  <c r="H4712" i="1"/>
  <c r="H4401" i="1"/>
  <c r="H4713" i="1"/>
  <c r="H4161" i="1"/>
  <c r="H4323" i="1"/>
  <c r="H4653" i="1"/>
  <c r="H4121" i="1"/>
  <c r="H2590" i="1"/>
  <c r="H4714" i="1"/>
  <c r="H4622" i="1"/>
  <c r="H4623" i="1"/>
  <c r="H4759" i="1"/>
  <c r="H4238" i="1"/>
  <c r="H4760" i="1"/>
  <c r="H4746" i="1"/>
  <c r="H4641" i="1"/>
  <c r="H4656" i="1"/>
  <c r="H4680" i="1"/>
  <c r="H4517" i="1"/>
  <c r="H3246" i="1"/>
  <c r="H2807" i="1"/>
  <c r="H4609" i="1"/>
  <c r="H4432" i="1"/>
  <c r="H4344" i="1"/>
  <c r="H3964" i="1"/>
  <c r="H3981" i="1"/>
  <c r="H4137" i="1"/>
  <c r="H4072" i="1"/>
  <c r="H4523" i="1"/>
  <c r="H4555" i="1"/>
  <c r="H4262" i="1"/>
  <c r="H2649" i="1"/>
  <c r="H3469" i="1"/>
  <c r="H3718" i="1"/>
  <c r="H4536" i="1"/>
  <c r="H4556" i="1"/>
  <c r="H4747" i="1"/>
  <c r="H4761" i="1"/>
  <c r="H4447" i="1"/>
  <c r="H4681" i="1"/>
  <c r="H4682" i="1"/>
  <c r="H4543" i="1"/>
  <c r="H2044" i="1"/>
  <c r="H4762" i="1"/>
  <c r="H4464" i="1"/>
  <c r="H2835" i="1"/>
  <c r="H4684" i="1"/>
  <c r="H3094" i="1"/>
  <c r="H4839" i="1"/>
  <c r="H4748" i="1"/>
  <c r="H4610" i="1"/>
  <c r="H3134" i="1"/>
  <c r="H4073" i="1"/>
  <c r="H3800" i="1"/>
  <c r="H3643" i="1"/>
  <c r="H3282" i="1"/>
  <c r="H4576" i="1"/>
  <c r="H3079" i="1"/>
  <c r="H4763" i="1"/>
  <c r="H4498" i="1"/>
  <c r="H4061" i="1"/>
  <c r="H4436" i="1"/>
  <c r="H4657" i="1"/>
  <c r="H3248" i="1"/>
  <c r="H4300" i="1"/>
  <c r="H4685" i="1"/>
  <c r="H4618" i="1"/>
  <c r="H4715" i="1"/>
  <c r="H4611" i="1"/>
  <c r="H4686" i="1"/>
  <c r="H3943" i="1"/>
  <c r="H4612" i="1"/>
  <c r="H4537" i="1"/>
  <c r="H4239" i="1"/>
  <c r="H4560" i="1"/>
  <c r="H4613" i="1"/>
  <c r="H4561" i="1"/>
  <c r="H4614" i="1"/>
  <c r="H4615" i="1"/>
  <c r="H4397" i="1"/>
  <c r="H3602" i="1"/>
  <c r="H4458" i="1"/>
  <c r="H2949" i="1"/>
  <c r="H4364" i="1"/>
  <c r="H4482" i="1"/>
  <c r="H4204" i="1"/>
  <c r="H4603" i="1"/>
  <c r="H4465" i="1"/>
  <c r="H4411" i="1"/>
  <c r="H1825" i="1"/>
  <c r="H4292" i="1"/>
  <c r="H4518" i="1"/>
  <c r="H2968" i="1"/>
  <c r="H4170" i="1"/>
  <c r="H4581" i="1"/>
  <c r="H4551" i="1"/>
  <c r="H3860" i="1"/>
  <c r="H3895" i="1"/>
  <c r="H3581" i="1"/>
  <c r="H4275" i="1"/>
  <c r="H4207" i="1"/>
  <c r="H3661" i="1"/>
  <c r="H4195" i="1"/>
  <c r="H4010" i="1"/>
  <c r="H3290" i="1"/>
  <c r="H4236" i="1"/>
  <c r="H4461" i="1"/>
  <c r="H4507" i="1"/>
  <c r="H4319" i="1"/>
  <c r="H4110" i="1"/>
  <c r="H4524" i="1"/>
  <c r="H4562" i="1"/>
  <c r="H4538" i="1"/>
  <c r="H3944" i="1"/>
  <c r="H4075" i="1"/>
  <c r="H4277" i="1"/>
  <c r="H3388" i="1"/>
  <c r="H4539" i="1"/>
  <c r="H4208" i="1"/>
  <c r="H4596" i="1"/>
  <c r="H4437" i="1"/>
  <c r="H3949" i="1"/>
  <c r="H3673" i="1"/>
  <c r="H3766" i="1"/>
  <c r="H3736" i="1"/>
  <c r="H3653" i="1"/>
  <c r="H3184" i="1"/>
  <c r="H4094" i="1"/>
  <c r="H4218" i="1"/>
  <c r="H4024" i="1"/>
  <c r="H3879" i="1"/>
  <c r="H2808" i="1"/>
  <c r="H4438" i="1"/>
  <c r="H4248" i="1"/>
  <c r="H3865" i="1"/>
  <c r="H4552" i="1"/>
  <c r="H4423" i="1"/>
  <c r="H4459" i="1"/>
  <c r="H3654" i="1"/>
  <c r="H4313" i="1"/>
  <c r="H4398" i="1"/>
  <c r="H3811" i="1"/>
  <c r="H2907" i="1"/>
  <c r="H3767" i="1"/>
  <c r="H3846" i="1"/>
  <c r="H3192" i="1"/>
  <c r="H4448" i="1"/>
  <c r="H4449" i="1"/>
  <c r="H4271" i="1"/>
  <c r="H2006" i="1"/>
  <c r="H4627" i="1"/>
  <c r="H4544" i="1"/>
  <c r="H2517" i="1"/>
  <c r="H4393" i="1"/>
  <c r="H2756" i="1"/>
  <c r="H1362" i="1"/>
  <c r="H4563" i="1"/>
  <c r="H4249" i="1"/>
  <c r="H4250" i="1"/>
  <c r="H3044" i="1"/>
  <c r="H3812" i="1"/>
  <c r="H2723" i="1"/>
  <c r="H3358" i="1"/>
  <c r="H3570" i="1"/>
  <c r="H4452" i="1"/>
  <c r="H4126" i="1"/>
  <c r="H2437" i="1"/>
  <c r="H4450" i="1"/>
  <c r="H4570" i="1"/>
  <c r="H3343" i="1"/>
  <c r="H4508" i="1"/>
  <c r="H2285" i="1"/>
  <c r="H3332" i="1"/>
  <c r="H3381" i="1"/>
  <c r="H1627" i="1"/>
  <c r="H3655" i="1"/>
  <c r="H3801" i="1"/>
  <c r="H3880" i="1"/>
  <c r="H4553" i="1"/>
  <c r="H4453" i="1"/>
  <c r="H3881" i="1"/>
  <c r="H4330" i="1"/>
  <c r="H2392" i="1"/>
  <c r="H4084" i="1"/>
  <c r="H3768" i="1"/>
  <c r="H1372" i="1"/>
  <c r="H3606" i="1"/>
  <c r="H4466" i="1"/>
  <c r="H4540" i="1"/>
  <c r="H4201" i="1"/>
  <c r="H4263" i="1"/>
  <c r="H3206" i="1"/>
  <c r="H472" i="1"/>
  <c r="H4424" i="1"/>
  <c r="H4327" i="1"/>
  <c r="H3013" i="1"/>
  <c r="H3095" i="1"/>
  <c r="H438" i="1"/>
  <c r="H4345" i="1"/>
  <c r="H1996" i="1"/>
  <c r="H4577" i="1"/>
  <c r="H3723" i="1"/>
  <c r="H4111" i="1"/>
  <c r="H3018" i="1"/>
  <c r="H4301" i="1"/>
  <c r="H3826" i="1"/>
  <c r="H3704" i="1"/>
  <c r="H3481" i="1"/>
  <c r="H3914" i="1"/>
  <c r="H3221" i="1"/>
  <c r="H4439" i="1"/>
  <c r="H4456" i="1"/>
  <c r="H2801" i="1"/>
  <c r="H3802" i="1"/>
  <c r="H3868" i="1"/>
  <c r="H2134" i="1"/>
  <c r="H4269" i="1"/>
  <c r="H1388" i="1"/>
  <c r="H4237" i="1"/>
  <c r="H4290" i="1"/>
  <c r="H4444" i="1"/>
  <c r="H4223" i="1"/>
  <c r="H4483" i="1"/>
  <c r="H4499" i="1"/>
  <c r="H4029" i="1"/>
  <c r="H4074" i="1"/>
  <c r="H3444" i="1"/>
  <c r="H4302" i="1"/>
  <c r="H4186" i="1"/>
  <c r="H1791" i="1"/>
  <c r="H4457" i="1"/>
  <c r="H4425" i="1"/>
  <c r="H4144" i="1"/>
  <c r="H2935" i="1"/>
  <c r="H3982" i="1"/>
  <c r="H1921" i="1"/>
  <c r="H4209" i="1"/>
  <c r="H4157" i="1"/>
  <c r="H4564" i="1"/>
  <c r="H4219" i="1"/>
  <c r="H3927" i="1"/>
  <c r="H4252" i="1"/>
  <c r="H4598" i="1"/>
  <c r="H3045" i="1"/>
  <c r="H4315" i="1"/>
  <c r="H4541" i="1"/>
  <c r="H4272" i="1"/>
  <c r="H4484" i="1"/>
  <c r="H4138" i="1"/>
  <c r="H4472" i="1"/>
  <c r="H3543" i="1"/>
  <c r="H3873" i="1"/>
  <c r="H4445" i="1"/>
  <c r="H3624" i="1"/>
  <c r="H4202" i="1"/>
  <c r="H4557" i="1"/>
  <c r="H4187" i="1"/>
  <c r="H3603" i="1"/>
  <c r="H4322" i="1"/>
  <c r="H4320" i="1"/>
  <c r="H3068" i="1"/>
  <c r="H4412" i="1"/>
  <c r="H2156" i="1"/>
  <c r="H2217" i="1"/>
  <c r="H4182" i="1"/>
  <c r="H4578" i="1"/>
  <c r="H4573" i="1"/>
  <c r="H1437" i="1"/>
  <c r="H3758" i="1"/>
  <c r="H3055" i="1"/>
  <c r="H1419" i="1"/>
  <c r="H4440" i="1"/>
  <c r="H3896" i="1"/>
  <c r="H4273" i="1"/>
  <c r="H3976" i="1"/>
  <c r="H4485" i="1"/>
  <c r="H3937" i="1"/>
  <c r="H3798" i="1"/>
  <c r="H3633" i="1"/>
  <c r="H3909" i="1"/>
  <c r="H4058" i="1"/>
  <c r="H3340" i="1"/>
  <c r="H2687" i="1"/>
  <c r="H2834" i="1"/>
  <c r="H3675" i="1"/>
  <c r="H4531" i="1"/>
  <c r="H4210" i="1"/>
  <c r="H1081" i="1"/>
  <c r="H4328" i="1"/>
  <c r="H4232" i="1"/>
  <c r="H4205" i="1"/>
  <c r="H4296" i="1"/>
  <c r="H3841" i="1"/>
  <c r="H4486" i="1"/>
  <c r="H4426" i="1"/>
  <c r="H4590" i="1"/>
  <c r="H4582" i="1"/>
  <c r="H4591" i="1"/>
  <c r="H4062" i="1"/>
  <c r="H4027" i="1"/>
  <c r="H3590" i="1"/>
  <c r="H3854" i="1"/>
  <c r="H4487" i="1"/>
  <c r="H2783" i="1"/>
  <c r="H4286" i="1"/>
  <c r="H3573" i="1"/>
  <c r="H3833" i="1"/>
  <c r="H3544" i="1"/>
  <c r="H3803" i="1"/>
  <c r="H3276" i="1"/>
  <c r="H2108" i="1"/>
  <c r="H4030" i="1"/>
  <c r="H4122" i="1"/>
  <c r="H3676" i="1"/>
  <c r="H4500" i="1"/>
  <c r="H4488" i="1"/>
  <c r="H4489" i="1"/>
  <c r="H3517" i="1"/>
  <c r="H3046" i="1"/>
  <c r="H4599" i="1"/>
  <c r="H4005" i="1"/>
  <c r="H4308" i="1"/>
  <c r="H4104" i="1"/>
  <c r="H3552" i="1"/>
  <c r="H2995" i="1"/>
  <c r="H2784" i="1"/>
  <c r="H3304" i="1"/>
  <c r="H4282" i="1"/>
  <c r="H4176" i="1"/>
  <c r="H4080" i="1"/>
  <c r="H3625" i="1"/>
  <c r="H4467" i="1"/>
  <c r="H4468" i="1"/>
  <c r="H3961" i="1"/>
  <c r="H3574" i="1"/>
  <c r="H3575" i="1"/>
  <c r="H4297" i="1"/>
  <c r="H4331" i="1"/>
  <c r="H4224" i="1"/>
  <c r="H3827" i="1"/>
  <c r="H4139" i="1"/>
  <c r="H4011" i="1"/>
  <c r="H3439" i="1"/>
  <c r="H2919" i="1"/>
  <c r="H4287" i="1"/>
  <c r="H4042" i="1"/>
  <c r="H4413" i="1"/>
  <c r="H4188" i="1"/>
  <c r="H4473" i="1"/>
  <c r="H3829" i="1"/>
  <c r="H2666" i="1"/>
  <c r="H3819" i="1"/>
  <c r="H3403" i="1"/>
  <c r="H3445" i="1"/>
  <c r="H4365" i="1"/>
  <c r="H4366" i="1"/>
  <c r="H3607" i="1"/>
  <c r="H3185" i="1"/>
  <c r="H4346" i="1"/>
  <c r="H4347" i="1"/>
  <c r="H1805" i="1"/>
  <c r="H4112" i="1"/>
  <c r="H4211" i="1"/>
  <c r="H3701" i="1"/>
  <c r="H4474" i="1"/>
  <c r="H4367" i="1"/>
  <c r="H3747" i="1"/>
  <c r="H3591" i="1"/>
  <c r="H4368" i="1"/>
  <c r="H4348" i="1"/>
  <c r="H3748" i="1"/>
  <c r="H4388" i="1"/>
  <c r="H3950" i="1"/>
  <c r="H4113" i="1"/>
  <c r="H3435" i="1"/>
  <c r="H4085" i="1"/>
  <c r="H4293" i="1"/>
  <c r="H3592" i="1"/>
  <c r="H4257" i="1"/>
  <c r="H4108" i="1"/>
  <c r="H3175" i="1"/>
  <c r="H4151" i="1"/>
  <c r="H3830" i="1"/>
  <c r="H4490" i="1"/>
  <c r="H4491" i="1"/>
  <c r="H1934" i="1"/>
  <c r="H3951" i="1"/>
  <c r="H3952" i="1"/>
  <c r="H4349" i="1"/>
  <c r="H3502" i="1"/>
  <c r="H4145" i="1"/>
  <c r="H3470" i="1"/>
  <c r="H3644" i="1"/>
  <c r="H4525" i="1"/>
  <c r="H2673" i="1"/>
  <c r="H4086" i="1"/>
  <c r="H4429" i="1"/>
  <c r="H4509" i="1"/>
  <c r="H4421" i="1"/>
  <c r="H4152" i="1"/>
  <c r="H4427" i="1"/>
  <c r="H3928" i="1"/>
  <c r="H3485" i="1"/>
  <c r="H4369" i="1"/>
  <c r="H4370" i="1"/>
  <c r="H3662" i="1"/>
  <c r="H4371" i="1"/>
  <c r="H4212" i="1"/>
  <c r="H4099" i="1"/>
  <c r="H3831" i="1"/>
  <c r="H3531" i="1"/>
  <c r="H3702" i="1"/>
  <c r="H3820" i="1"/>
  <c r="H4303" i="1"/>
  <c r="H3545" i="1"/>
  <c r="H3354" i="1"/>
  <c r="H4476" i="1"/>
  <c r="H2553" i="1"/>
  <c r="H3755" i="1"/>
  <c r="H4372" i="1"/>
  <c r="H3666" i="1"/>
  <c r="H3593" i="1"/>
  <c r="H4373" i="1"/>
  <c r="H4177" i="1"/>
  <c r="H4153" i="1"/>
  <c r="H1801" i="1"/>
  <c r="H4454" i="1"/>
  <c r="H4374" i="1"/>
  <c r="H4203" i="1"/>
  <c r="H4416" i="1"/>
  <c r="H3471" i="1"/>
  <c r="H2034" i="1"/>
  <c r="H3821" i="1"/>
  <c r="H3957" i="1"/>
  <c r="H4078" i="1"/>
  <c r="H3594" i="1"/>
  <c r="H1769" i="1"/>
  <c r="H2299" i="1"/>
  <c r="H4123" i="1"/>
  <c r="H4548" i="1"/>
  <c r="H3962" i="1"/>
  <c r="H4146" i="1"/>
  <c r="H4095" i="1"/>
  <c r="H3882" i="1"/>
  <c r="H3200" i="1"/>
  <c r="H3997" i="1"/>
  <c r="H44" i="1"/>
  <c r="H4501" i="1"/>
  <c r="H1032" i="1"/>
  <c r="H2874" i="1"/>
  <c r="H4527" i="1"/>
  <c r="H2409" i="1"/>
  <c r="H2562" i="1"/>
  <c r="H4502" i="1"/>
  <c r="H3897" i="1"/>
  <c r="H2642" i="1"/>
  <c r="H3823" i="1"/>
  <c r="H3645" i="1"/>
  <c r="H3359" i="1"/>
  <c r="H3965" i="1"/>
  <c r="H4375" i="1"/>
  <c r="H4129" i="1"/>
  <c r="H1530" i="1"/>
  <c r="H4240" i="1"/>
  <c r="H3842" i="1"/>
  <c r="H3804" i="1"/>
  <c r="H4389" i="1"/>
  <c r="H2744" i="1"/>
  <c r="H4164" i="1"/>
  <c r="H3486" i="1"/>
  <c r="H4350" i="1"/>
  <c r="H4076" i="1"/>
  <c r="H3966" i="1"/>
  <c r="H4332" i="1"/>
  <c r="H4006" i="1"/>
  <c r="H4414" i="1"/>
  <c r="H3737" i="1"/>
  <c r="H3108" i="1"/>
  <c r="H1914" i="1"/>
  <c r="H4503" i="1"/>
  <c r="H4333" i="1"/>
  <c r="H3404" i="1"/>
  <c r="H1181" i="1"/>
  <c r="H4376" i="1"/>
  <c r="H937" i="1"/>
  <c r="H4477" i="1"/>
  <c r="H3109" i="1"/>
  <c r="H3446" i="1"/>
  <c r="H3732" i="1"/>
  <c r="H4334" i="1"/>
  <c r="H4549" i="1"/>
  <c r="H4335" i="1"/>
  <c r="H4336" i="1"/>
  <c r="H4316" i="1"/>
  <c r="H4220" i="1"/>
  <c r="H3207" i="1"/>
  <c r="H3805" i="1"/>
  <c r="H2950" i="1"/>
  <c r="H4377" i="1"/>
  <c r="H2498" i="1"/>
  <c r="H3296" i="1"/>
  <c r="H4418" i="1"/>
  <c r="H3472" i="1"/>
  <c r="H4178" i="1"/>
  <c r="H4228" i="1"/>
  <c r="H4378" i="1"/>
  <c r="H4133" i="1"/>
  <c r="H4519" i="1"/>
  <c r="H4309" i="1"/>
  <c r="H4379" i="1"/>
  <c r="H4087" i="1"/>
  <c r="H3241" i="1"/>
  <c r="H3822" i="1"/>
  <c r="H3870" i="1"/>
  <c r="H4012" i="1"/>
  <c r="H4278" i="1"/>
  <c r="H4036" i="1"/>
  <c r="H4351" i="1"/>
  <c r="H4337" i="1"/>
  <c r="H4574" i="1"/>
  <c r="H3656" i="1"/>
  <c r="H4031" i="1"/>
  <c r="H4140" i="1"/>
  <c r="H4492" i="1"/>
  <c r="H3883" i="1"/>
  <c r="H2843" i="1"/>
  <c r="H476" i="1"/>
  <c r="H3977" i="1"/>
  <c r="H4469" i="1"/>
  <c r="H4504" i="1"/>
  <c r="H3283" i="1"/>
  <c r="H3806" i="1"/>
  <c r="H4493" i="1"/>
  <c r="H3910" i="1"/>
  <c r="H2962" i="1"/>
  <c r="H4171" i="1"/>
  <c r="H4077" i="1"/>
  <c r="H2716" i="1"/>
  <c r="H4274" i="1"/>
  <c r="H4510" i="1"/>
  <c r="H3608" i="1"/>
  <c r="H4566" i="1"/>
  <c r="H3268" i="1"/>
  <c r="H4494" i="1"/>
  <c r="H4495" i="1"/>
  <c r="H4291" i="1"/>
  <c r="H2594" i="1"/>
  <c r="H4154" i="1"/>
  <c r="H3408" i="1"/>
  <c r="H4352" i="1"/>
  <c r="H4213" i="1"/>
  <c r="H4496" i="1"/>
  <c r="H3824" i="1"/>
  <c r="H4380" i="1"/>
  <c r="H4381" i="1"/>
  <c r="H3291" i="1"/>
  <c r="H3657" i="1"/>
  <c r="H4353" i="1"/>
  <c r="H3518" i="1"/>
  <c r="H2548" i="1"/>
  <c r="H4390" i="1"/>
  <c r="H4382" i="1"/>
  <c r="H3963" i="1"/>
  <c r="H4478" i="1"/>
  <c r="H4324" i="1"/>
  <c r="H4505" i="1"/>
  <c r="H4253" i="1"/>
  <c r="H4383" i="1"/>
  <c r="H4354" i="1"/>
  <c r="H2624" i="1"/>
  <c r="H4462" i="1"/>
  <c r="H4355" i="1"/>
  <c r="H4479" i="1"/>
  <c r="H2901" i="1"/>
  <c r="H4196" i="1"/>
  <c r="H4264" i="1"/>
  <c r="H3784" i="1"/>
  <c r="H4141" i="1"/>
  <c r="H4338" i="1"/>
  <c r="H3775" i="1"/>
  <c r="H4134" i="1"/>
  <c r="H4258" i="1"/>
  <c r="H4356" i="1"/>
  <c r="H4197" i="1"/>
  <c r="H3837" i="1"/>
  <c r="H3677" i="1"/>
  <c r="H3991" i="1"/>
  <c r="H3719" i="1"/>
  <c r="H4304" i="1"/>
  <c r="H3201" i="1"/>
  <c r="H3135" i="1"/>
  <c r="H4384" i="1"/>
  <c r="H3953" i="1"/>
  <c r="H4339" i="1"/>
  <c r="H3720" i="1"/>
  <c r="H3921" i="1"/>
  <c r="H3711" i="1"/>
  <c r="H3495" i="1"/>
  <c r="H2625" i="1"/>
  <c r="H3609" i="1"/>
  <c r="H2916" i="1"/>
  <c r="H4032" i="1"/>
  <c r="H3626" i="1"/>
  <c r="H3392" i="1"/>
  <c r="H3284" i="1"/>
  <c r="H3247" i="1"/>
  <c r="H3785" i="1"/>
  <c r="H2859" i="1"/>
  <c r="H3029" i="1"/>
  <c r="H4096" i="1"/>
  <c r="H4225" i="1"/>
  <c r="H4179" i="1"/>
  <c r="H4357" i="1"/>
  <c r="H3007" i="1"/>
  <c r="H4385" i="1"/>
  <c r="H4162" i="1"/>
  <c r="H2728" i="1"/>
  <c r="H1699" i="1"/>
  <c r="H4241" i="1"/>
  <c r="H4063" i="1"/>
  <c r="H3096" i="1"/>
  <c r="H3002" i="1"/>
  <c r="H2853" i="1"/>
  <c r="H3571" i="1"/>
  <c r="H2530" i="1"/>
  <c r="H3576" i="1"/>
  <c r="H3724" i="1"/>
  <c r="H4158" i="1"/>
  <c r="H4340" i="1"/>
  <c r="H3922" i="1"/>
  <c r="H2703" i="1"/>
  <c r="H4190" i="1"/>
  <c r="H3663" i="1"/>
  <c r="H3874" i="1"/>
  <c r="H3932" i="1"/>
  <c r="H1088" i="1"/>
  <c r="H4064" i="1"/>
  <c r="H3598" i="1"/>
  <c r="H3664" i="1"/>
  <c r="H2844" i="1"/>
  <c r="H2317" i="1"/>
  <c r="H3277" i="1"/>
  <c r="H2415" i="1"/>
  <c r="H4191" i="1"/>
  <c r="H4214" i="1"/>
  <c r="H3725" i="1"/>
  <c r="H4114" i="1"/>
  <c r="H4105" i="1"/>
  <c r="H4100" i="1"/>
  <c r="H4115" i="1"/>
  <c r="H3786" i="1"/>
  <c r="H3933" i="1"/>
  <c r="H4242" i="1"/>
  <c r="H925" i="1"/>
  <c r="H3796" i="1"/>
  <c r="H3813" i="1"/>
  <c r="H4294" i="1"/>
  <c r="H1829" i="1"/>
  <c r="H3455" i="1"/>
  <c r="H3990" i="1"/>
  <c r="H4116" i="1"/>
  <c r="H4229" i="1"/>
  <c r="H3832" i="1"/>
  <c r="H2657" i="1"/>
  <c r="H2337" i="1"/>
  <c r="H3252" i="1"/>
  <c r="H4314" i="1"/>
  <c r="H1852" i="1"/>
  <c r="H4433" i="1"/>
  <c r="H3261" i="1"/>
  <c r="H3360" i="1"/>
  <c r="H3861" i="1"/>
  <c r="H3958" i="1"/>
  <c r="H1686" i="1"/>
  <c r="H4117" i="1"/>
  <c r="H1560" i="1"/>
  <c r="H4358" i="1"/>
  <c r="H4243" i="1"/>
  <c r="H4359" i="1"/>
  <c r="H4317" i="1"/>
  <c r="H4283" i="1"/>
  <c r="H4097" i="1"/>
  <c r="H4244" i="1"/>
  <c r="H3678" i="1"/>
  <c r="H3866" i="1"/>
  <c r="H3979" i="1"/>
  <c r="H4088" i="1"/>
  <c r="H4037" i="1"/>
  <c r="H4130" i="1"/>
  <c r="H4215" i="1"/>
  <c r="H4056" i="1"/>
  <c r="H3646" i="1"/>
  <c r="H3814" i="1"/>
  <c r="H4043" i="1"/>
  <c r="H3712" i="1"/>
  <c r="H3217" i="1"/>
  <c r="H3519" i="1"/>
  <c r="H3738" i="1"/>
  <c r="H3628" i="1"/>
  <c r="H4044" i="1"/>
  <c r="H3699" i="1"/>
  <c r="H3162" i="1"/>
  <c r="H3911" i="1"/>
  <c r="H2229" i="1"/>
  <c r="H4065" i="1"/>
  <c r="H3262" i="1"/>
  <c r="H1853" i="1"/>
  <c r="H4118" i="1"/>
  <c r="H3507" i="1"/>
  <c r="H4098" i="1"/>
  <c r="H3667" i="1"/>
  <c r="H4279" i="1"/>
  <c r="H4172" i="1"/>
  <c r="H4033" i="1"/>
  <c r="H3014" i="1"/>
  <c r="H2823" i="1"/>
  <c r="H4007" i="1"/>
  <c r="H3912" i="1"/>
  <c r="H4066" i="1"/>
  <c r="H4216" i="1"/>
  <c r="H3253" i="1"/>
  <c r="H3222" i="1"/>
  <c r="H3313" i="1"/>
  <c r="H3393" i="1"/>
  <c r="H3983" i="1"/>
  <c r="H4360" i="1"/>
  <c r="H4325" i="1"/>
  <c r="H4386" i="1"/>
  <c r="H4008" i="1"/>
  <c r="H3405" i="1"/>
  <c r="H3697" i="1"/>
  <c r="H4284" i="1"/>
  <c r="H4361" i="1"/>
  <c r="H4131" i="1"/>
  <c r="H3375" i="1"/>
  <c r="H3503" i="1"/>
  <c r="H3563" i="1"/>
  <c r="H2977" i="1"/>
  <c r="H4288" i="1"/>
  <c r="H3884" i="1"/>
  <c r="H4165" i="1"/>
  <c r="H2613" i="1"/>
  <c r="H1536" i="1"/>
  <c r="H2120" i="1"/>
  <c r="H3376" i="1"/>
  <c r="H3929" i="1"/>
  <c r="H3759" i="1"/>
  <c r="H3807" i="1"/>
  <c r="H2176" i="1"/>
  <c r="H3056" i="1"/>
  <c r="H3847" i="1"/>
  <c r="H4387" i="1"/>
  <c r="H3954" i="1"/>
  <c r="H4163" i="1"/>
  <c r="H4059" i="1"/>
  <c r="H3992" i="1"/>
  <c r="H3305" i="1"/>
  <c r="H3945" i="1"/>
  <c r="H3787" i="1"/>
  <c r="H2682" i="1"/>
  <c r="H2559" i="1"/>
  <c r="H2440" i="1"/>
  <c r="H3520" i="1"/>
  <c r="H3898" i="1"/>
  <c r="H4045" i="1"/>
  <c r="H4067" i="1"/>
  <c r="H4038" i="1"/>
  <c r="H3610" i="1"/>
  <c r="H3938" i="1"/>
  <c r="H4119" i="1"/>
  <c r="H4013" i="1"/>
  <c r="H3409" i="1"/>
  <c r="H4142" i="1"/>
  <c r="H3769" i="1"/>
  <c r="H4217" i="1"/>
  <c r="H3595" i="1"/>
  <c r="H3885" i="1"/>
  <c r="H3383" i="1"/>
  <c r="H2648" i="1"/>
  <c r="H2972" i="1"/>
  <c r="H3919" i="1"/>
  <c r="H4068" i="1"/>
  <c r="H3047" i="1"/>
  <c r="H3875" i="1"/>
  <c r="H3939" i="1"/>
  <c r="H3496" i="1"/>
  <c r="H4046" i="1"/>
  <c r="H3899" i="1"/>
  <c r="H4014" i="1"/>
  <c r="H4034" i="1"/>
  <c r="H2954" i="1"/>
  <c r="H2817" i="1"/>
  <c r="H4015" i="1"/>
  <c r="H4124" i="1"/>
  <c r="H3242" i="1"/>
  <c r="H1248" i="1"/>
  <c r="H2157" i="1"/>
  <c r="H1250" i="1"/>
  <c r="H3668" i="1"/>
  <c r="H3984" i="1"/>
  <c r="H2386" i="1"/>
  <c r="H3923" i="1"/>
  <c r="H3085" i="1"/>
  <c r="H4047" i="1"/>
  <c r="H819" i="1"/>
  <c r="H3967" i="1"/>
  <c r="H2720" i="1"/>
  <c r="H3619" i="1"/>
  <c r="H1949" i="1"/>
  <c r="H3327" i="1"/>
  <c r="H3462" i="1"/>
  <c r="H4069" i="1"/>
  <c r="H3440" i="1"/>
  <c r="H3857" i="1"/>
  <c r="H2985" i="1"/>
  <c r="H3426" i="1"/>
  <c r="H3658" i="1"/>
  <c r="H2421" i="1"/>
  <c r="H3473" i="1"/>
  <c r="H3886" i="1"/>
  <c r="H4054" i="1"/>
  <c r="H4048" i="1"/>
  <c r="H2332" i="1"/>
  <c r="H694" i="1"/>
  <c r="H3634" i="1"/>
  <c r="H3508" i="1"/>
  <c r="H1807" i="1"/>
  <c r="H3998" i="1"/>
  <c r="H1999" i="1"/>
  <c r="H3808" i="1"/>
  <c r="H4049" i="1"/>
  <c r="H3384" i="1"/>
  <c r="H3000" i="1"/>
  <c r="H2636" i="1"/>
  <c r="H4180" i="1"/>
  <c r="H3834" i="1"/>
  <c r="H3915" i="1"/>
  <c r="H3136" i="1"/>
  <c r="H3577" i="1"/>
  <c r="H3994" i="1"/>
  <c r="H3793" i="1"/>
  <c r="H2650" i="1"/>
  <c r="H4159" i="1"/>
  <c r="H3023" i="1"/>
  <c r="H3729" i="1"/>
  <c r="H4050" i="1"/>
  <c r="H4132" i="1"/>
  <c r="H3756" i="1"/>
  <c r="H3611" i="1"/>
  <c r="H4280" i="1"/>
  <c r="H166" i="1"/>
  <c r="H3940" i="1"/>
  <c r="H2564" i="1"/>
  <c r="H3333" i="1"/>
  <c r="H3650" i="1"/>
  <c r="H2057" i="1"/>
  <c r="H4127" i="1"/>
  <c r="H2245" i="1"/>
  <c r="H3069" i="1"/>
  <c r="H3521" i="1"/>
  <c r="H3872" i="1"/>
  <c r="H3993" i="1"/>
  <c r="H3685" i="1"/>
  <c r="H3334" i="1"/>
  <c r="H3394" i="1"/>
  <c r="H2447" i="1"/>
  <c r="H3851" i="1"/>
  <c r="H3739" i="1"/>
  <c r="H2549" i="1"/>
  <c r="H3900" i="1"/>
  <c r="H3776" i="1"/>
  <c r="H1461" i="1"/>
  <c r="H4035" i="1"/>
  <c r="H3504" i="1"/>
  <c r="H3686" i="1"/>
  <c r="H3622" i="1"/>
  <c r="H1592" i="1"/>
  <c r="H4039" i="1"/>
  <c r="H4173" i="1"/>
  <c r="H3612" i="1"/>
  <c r="H3955" i="1"/>
  <c r="H2918" i="1"/>
  <c r="H3848" i="1"/>
  <c r="H3263" i="1"/>
  <c r="H4040" i="1"/>
  <c r="H3550" i="1"/>
  <c r="H4003" i="1"/>
  <c r="H2405" i="1"/>
  <c r="H3578" i="1"/>
  <c r="H3463" i="1"/>
  <c r="H3659" i="1"/>
  <c r="H3978" i="1"/>
  <c r="H3456" i="1"/>
  <c r="H575" i="1"/>
  <c r="H4025" i="1"/>
  <c r="H3176" i="1"/>
  <c r="H3150" i="1"/>
  <c r="H3995" i="1"/>
  <c r="H3532" i="1"/>
  <c r="H3692" i="1"/>
  <c r="H3395" i="1"/>
  <c r="H3669" i="1"/>
  <c r="H3733" i="1"/>
  <c r="H4106" i="1"/>
  <c r="H3233" i="1"/>
  <c r="H3427" i="1"/>
  <c r="H3487" i="1"/>
  <c r="H3941" i="1"/>
  <c r="H3533" i="1"/>
  <c r="H3665" i="1"/>
  <c r="H4143" i="1"/>
  <c r="H3859" i="1"/>
  <c r="H3999" i="1"/>
  <c r="H4079" i="1"/>
  <c r="H3048" i="1"/>
  <c r="H3942" i="1"/>
  <c r="H4051" i="1"/>
  <c r="H3770" i="1"/>
  <c r="H3968" i="1"/>
  <c r="H3647" i="1"/>
  <c r="H3778" i="1"/>
  <c r="H3414" i="1"/>
  <c r="H4101" i="1"/>
  <c r="H3705" i="1"/>
  <c r="H4055" i="1"/>
  <c r="H3985" i="1"/>
  <c r="H3901" i="1"/>
  <c r="H4102" i="1"/>
  <c r="H3969" i="1"/>
  <c r="H4070" i="1"/>
  <c r="H3751" i="1"/>
  <c r="H3157" i="1"/>
  <c r="H4052" i="1"/>
  <c r="H4120" i="1"/>
  <c r="H3902" i="1"/>
  <c r="H3441" i="1"/>
  <c r="H3030" i="1"/>
  <c r="H3306" i="1"/>
  <c r="H4233" i="1"/>
  <c r="H4081" i="1"/>
  <c r="H2144" i="1"/>
  <c r="H3916" i="1"/>
  <c r="H3849" i="1"/>
  <c r="H3947" i="1"/>
  <c r="H2865" i="1"/>
  <c r="H2297" i="1"/>
  <c r="H3815" i="1"/>
  <c r="H1400" i="1"/>
  <c r="H3660" i="1"/>
  <c r="H3721" i="1"/>
  <c r="H3278" i="1"/>
  <c r="H3771" i="1"/>
  <c r="H2320" i="1"/>
  <c r="H1891" i="1"/>
  <c r="H1407" i="1"/>
  <c r="H3415" i="1"/>
  <c r="H3887" i="1"/>
  <c r="H4016" i="1"/>
  <c r="H3086" i="1"/>
  <c r="H3582" i="1"/>
  <c r="H3970" i="1"/>
  <c r="H4128" i="1"/>
  <c r="H3249" i="1"/>
  <c r="H2310" i="1"/>
  <c r="H3679" i="1"/>
  <c r="H3794" i="1"/>
  <c r="H2541" i="1"/>
  <c r="H3366" i="1"/>
  <c r="H3488" i="1"/>
  <c r="H2246" i="1"/>
  <c r="H3583" i="1"/>
  <c r="H3986" i="1"/>
  <c r="H4198" i="1"/>
  <c r="H2247" i="1"/>
  <c r="H3876" i="1"/>
  <c r="H3698" i="1"/>
  <c r="H3888" i="1"/>
  <c r="H3862" i="1"/>
  <c r="H2129" i="1"/>
  <c r="H3903" i="1"/>
  <c r="H3314" i="1"/>
  <c r="H3904" i="1"/>
  <c r="H2878" i="1"/>
  <c r="H3396" i="1"/>
  <c r="H2757" i="1"/>
  <c r="H3752" i="1"/>
  <c r="H2061" i="1"/>
  <c r="H3687" i="1"/>
  <c r="H3080" i="1"/>
  <c r="H3584" i="1"/>
  <c r="H3397" i="1"/>
  <c r="H3019" i="1"/>
  <c r="H3956" i="1"/>
  <c r="H4071" i="1"/>
  <c r="H3871" i="1"/>
  <c r="H2062" i="1"/>
  <c r="H2264" i="1"/>
  <c r="H3867" i="1"/>
  <c r="H3913" i="1"/>
  <c r="H2344" i="1"/>
  <c r="H3726" i="1"/>
  <c r="H3489" i="1"/>
  <c r="H3889" i="1"/>
  <c r="H3946" i="1"/>
  <c r="H3971" i="1"/>
  <c r="H2596" i="1"/>
  <c r="H3579" i="1"/>
  <c r="H3355" i="1"/>
  <c r="H3553" i="1"/>
  <c r="H2554" i="1"/>
  <c r="H3825" i="1"/>
  <c r="H3740" i="1"/>
  <c r="H4000" i="1"/>
  <c r="H3917" i="1"/>
  <c r="H3648" i="1"/>
  <c r="H3680" i="1"/>
  <c r="H3307" i="1"/>
  <c r="H3727" i="1"/>
  <c r="H3477" i="1"/>
  <c r="H4017" i="1"/>
  <c r="H2742" i="1"/>
  <c r="H3457" i="1"/>
  <c r="H3772" i="1"/>
  <c r="H3835" i="1"/>
  <c r="H3568" i="1"/>
  <c r="H4041" i="1"/>
  <c r="H3410" i="1"/>
  <c r="H3920" i="1"/>
  <c r="H3706" i="1"/>
  <c r="H3713" i="1"/>
  <c r="H3527" i="1"/>
  <c r="H4226" i="1"/>
  <c r="H4026" i="1"/>
  <c r="H3959" i="1"/>
  <c r="H2147" i="1"/>
  <c r="H3297" i="1"/>
  <c r="H3788" i="1"/>
  <c r="H3344" i="1"/>
  <c r="H3623" i="1"/>
  <c r="H3890" i="1"/>
  <c r="H3110" i="1"/>
  <c r="H3972" i="1"/>
  <c r="H2751" i="1"/>
  <c r="H1806" i="1"/>
  <c r="H3182" i="1"/>
  <c r="H2597" i="1"/>
  <c r="H3753" i="1"/>
  <c r="H3741" i="1"/>
  <c r="H4018" i="1"/>
  <c r="H2984" i="1"/>
  <c r="H2922" i="1"/>
  <c r="H3423" i="1"/>
  <c r="H3269" i="1"/>
  <c r="H3254" i="1"/>
  <c r="H3548" i="1"/>
  <c r="H2418" i="1"/>
  <c r="H1389" i="1"/>
  <c r="H2321" i="1"/>
  <c r="H2745" i="1"/>
  <c r="H2079" i="1"/>
  <c r="H2936" i="1"/>
  <c r="H3905" i="1"/>
  <c r="H3377" i="1"/>
  <c r="H3534" i="1"/>
  <c r="H1517" i="1"/>
  <c r="H2973" i="1"/>
  <c r="H4019" i="1"/>
  <c r="H3973" i="1"/>
  <c r="H3554" i="1"/>
  <c r="H2356" i="1"/>
  <c r="H4020" i="1"/>
  <c r="H3538" i="1"/>
  <c r="H3863" i="1"/>
  <c r="H3546" i="1"/>
  <c r="H2942" i="1"/>
  <c r="H4021" i="1"/>
  <c r="H1979" i="1"/>
  <c r="H2658" i="1"/>
  <c r="H3891" i="1"/>
  <c r="H3852" i="1"/>
  <c r="H3855" i="1"/>
  <c r="H2988" i="1"/>
  <c r="H2845" i="1"/>
  <c r="H2791" i="1"/>
  <c r="H2646" i="1"/>
  <c r="H2951" i="1"/>
  <c r="H3974" i="1"/>
  <c r="H3511" i="1"/>
  <c r="H3097" i="1"/>
  <c r="H3177" i="1"/>
  <c r="H2189" i="1"/>
  <c r="H3522" i="1"/>
  <c r="H3058" i="1"/>
  <c r="H3008" i="1"/>
  <c r="H3549" i="1"/>
  <c r="H3428" i="1"/>
  <c r="H3539" i="1"/>
  <c r="H4022" i="1"/>
  <c r="H3714" i="1"/>
  <c r="H3569" i="1"/>
  <c r="H3137" i="1"/>
  <c r="H2786" i="1"/>
  <c r="H3836" i="1"/>
  <c r="H2986" i="1"/>
  <c r="H3816" i="1"/>
  <c r="H3111" i="1"/>
  <c r="H3239" i="1"/>
  <c r="H4004" i="1"/>
  <c r="H1700" i="1"/>
  <c r="H4023" i="1"/>
  <c r="H2952" i="1"/>
  <c r="H2588" i="1"/>
  <c r="H3754" i="1"/>
  <c r="H3629" i="1"/>
  <c r="H3906" i="1"/>
  <c r="H1732" i="1"/>
  <c r="H1863" i="1"/>
  <c r="H3416" i="1"/>
  <c r="H2452" i="1"/>
  <c r="H3320" i="1"/>
  <c r="H3328" i="1"/>
  <c r="H2752" i="1"/>
  <c r="H3452" i="1"/>
  <c r="H3202" i="1"/>
  <c r="H2964" i="1"/>
  <c r="H3742" i="1"/>
  <c r="H3838" i="1"/>
  <c r="H2668" i="1"/>
  <c r="H3225" i="1"/>
  <c r="H3447" i="1"/>
  <c r="H3523" i="1"/>
  <c r="H2031" i="1"/>
  <c r="H2854" i="1"/>
  <c r="H3597" i="1"/>
  <c r="H3226" i="1"/>
  <c r="H2836" i="1"/>
  <c r="H3208" i="1"/>
  <c r="H3681" i="1"/>
  <c r="H3411" i="1"/>
  <c r="H1690" i="1"/>
  <c r="H3987" i="1"/>
  <c r="H4147" i="1"/>
  <c r="H3760" i="1"/>
  <c r="H3722" i="1"/>
  <c r="H3843" i="1"/>
  <c r="H3243" i="1"/>
  <c r="H3490" i="1"/>
  <c r="H2886" i="1"/>
  <c r="H2928" i="1"/>
  <c r="H3448" i="1"/>
  <c r="H1603" i="1"/>
  <c r="H3049" i="1"/>
  <c r="H2510" i="1"/>
  <c r="H3347" i="1"/>
  <c r="H2586" i="1"/>
  <c r="H3329" i="1"/>
  <c r="H3308" i="1"/>
  <c r="H2989" i="1"/>
  <c r="H1948" i="1"/>
  <c r="H3209" i="1"/>
  <c r="H3892" i="1"/>
  <c r="H3412" i="1"/>
  <c r="H2674" i="1"/>
  <c r="H4206" i="1"/>
  <c r="H2785" i="1"/>
  <c r="H3234" i="1"/>
  <c r="H3604" i="1"/>
  <c r="H2743" i="1"/>
  <c r="H3557" i="1"/>
  <c r="H3193" i="1"/>
  <c r="H1033" i="1"/>
  <c r="H1325" i="1"/>
  <c r="H3817" i="1"/>
  <c r="H2567" i="1"/>
  <c r="H3361" i="1"/>
  <c r="H3218" i="1"/>
  <c r="H3151" i="1"/>
  <c r="H3580" i="1"/>
  <c r="H1303" i="1"/>
  <c r="H3187" i="1"/>
  <c r="H3599" i="1"/>
  <c r="H2908" i="1"/>
  <c r="H3613" i="1"/>
  <c r="H3389" i="1"/>
  <c r="H2345" i="1"/>
  <c r="H3555" i="1"/>
  <c r="H2238" i="1"/>
  <c r="H1238" i="1"/>
  <c r="H1314" i="1"/>
  <c r="H3844" i="1"/>
  <c r="H3893" i="1"/>
  <c r="H3367" i="1"/>
  <c r="H3219" i="1"/>
  <c r="H3235" i="1"/>
  <c r="H3429" i="1"/>
  <c r="H3345" i="1"/>
  <c r="H3315" i="1"/>
  <c r="H2683" i="1"/>
  <c r="H3168" i="1"/>
  <c r="H3098" i="1"/>
  <c r="H2240" i="1"/>
  <c r="H2599" i="1"/>
  <c r="H3264" i="1"/>
  <c r="H2734" i="1"/>
  <c r="H3564" i="1"/>
  <c r="H3348" i="1"/>
  <c r="H3585" i="1"/>
  <c r="H3497" i="1"/>
  <c r="H3779" i="1"/>
  <c r="H2802" i="1"/>
  <c r="H3877" i="1"/>
  <c r="H2732" i="1"/>
  <c r="H2412" i="1"/>
  <c r="H2634" i="1"/>
  <c r="H2881" i="1"/>
  <c r="H2318" i="1"/>
  <c r="H3535" i="1"/>
  <c r="H2943" i="1"/>
  <c r="H3491" i="1"/>
  <c r="H1770" i="1"/>
  <c r="H3586" i="1"/>
  <c r="H3809" i="1"/>
  <c r="H3349" i="1"/>
  <c r="H3236" i="1"/>
  <c r="H2286" i="1"/>
  <c r="H3350" i="1"/>
  <c r="H2803" i="1"/>
  <c r="H3670" i="1"/>
  <c r="H3649" i="1"/>
  <c r="H2381" i="1"/>
  <c r="H3436" i="1"/>
  <c r="H3087" i="1"/>
  <c r="H3458" i="1"/>
  <c r="H3335" i="1"/>
  <c r="H2473" i="1"/>
  <c r="H1179" i="1"/>
  <c r="H3505" i="1"/>
  <c r="H2798" i="1"/>
  <c r="H3528" i="1"/>
  <c r="H2765" i="1"/>
  <c r="H3430" i="1"/>
  <c r="H3449" i="1"/>
  <c r="H2966" i="1"/>
  <c r="H3600" i="1"/>
  <c r="H3424" i="1"/>
  <c r="H2724" i="1"/>
  <c r="H3265" i="1"/>
  <c r="H3421" i="1"/>
  <c r="H3707" i="1"/>
  <c r="H1563" i="1"/>
  <c r="H2914" i="1"/>
  <c r="H3285" i="1"/>
  <c r="H3761" i="1"/>
  <c r="H3560" i="1"/>
  <c r="H3512" i="1"/>
  <c r="H3015" i="1"/>
  <c r="H3390" i="1"/>
  <c r="H967" i="1"/>
  <c r="H3351" i="1"/>
  <c r="H2779" i="1"/>
  <c r="H3382" i="1"/>
  <c r="H2824" i="1"/>
  <c r="H3059" i="1"/>
  <c r="H3565" i="1"/>
  <c r="H3743" i="1"/>
  <c r="H3930" i="1"/>
  <c r="H2729" i="1"/>
  <c r="H3266" i="1"/>
  <c r="H1605" i="1"/>
  <c r="H3931" i="1"/>
  <c r="H3674" i="1"/>
  <c r="H3279" i="1"/>
  <c r="H2814" i="1"/>
  <c r="H3918" i="1"/>
  <c r="H3203" i="1"/>
  <c r="H2060" i="1"/>
  <c r="H3270" i="1"/>
  <c r="H3566" i="1"/>
  <c r="H1555" i="1"/>
  <c r="H3188" i="1"/>
  <c r="H3894" i="1"/>
  <c r="H3139" i="1"/>
  <c r="H3321" i="1"/>
  <c r="H3638" i="1"/>
  <c r="H3369" i="1"/>
  <c r="H3016" i="1"/>
  <c r="H3682" i="1"/>
  <c r="H3316" i="1"/>
  <c r="H3540" i="1"/>
  <c r="H3152" i="1"/>
  <c r="H1915" i="1"/>
  <c r="H2326" i="1"/>
  <c r="H3280" i="1"/>
  <c r="H3688" i="1"/>
  <c r="H3850" i="1"/>
  <c r="H2753" i="1"/>
  <c r="H3286" i="1"/>
  <c r="H1527" i="1"/>
  <c r="H3336" i="1"/>
  <c r="H2837" i="1"/>
  <c r="H3630" i="1"/>
  <c r="H3140" i="1"/>
  <c r="H3309" i="1"/>
  <c r="H3596" i="1"/>
  <c r="H1039" i="1"/>
  <c r="H3975" i="1"/>
  <c r="H3378" i="1"/>
  <c r="H3703" i="1"/>
  <c r="H2917" i="1"/>
  <c r="H2227" i="1"/>
  <c r="H3818" i="1"/>
  <c r="H3356" i="1"/>
  <c r="H1894" i="1"/>
  <c r="H3774" i="1"/>
  <c r="H3317" i="1"/>
  <c r="H3240" i="1"/>
  <c r="H3330" i="1"/>
  <c r="H3352" i="1"/>
  <c r="H2735" i="1"/>
  <c r="H3298" i="1"/>
  <c r="H2103" i="1"/>
  <c r="H3614" i="1"/>
  <c r="H3728" i="1"/>
  <c r="H3828" i="1"/>
  <c r="H2974" i="1"/>
  <c r="H3789" i="1"/>
  <c r="H2688" i="1"/>
  <c r="H3509" i="1"/>
  <c r="H2531" i="1"/>
  <c r="H3864" i="1"/>
  <c r="H3587" i="1"/>
  <c r="H3141" i="1"/>
  <c r="H2838" i="1"/>
  <c r="H3070" i="1"/>
  <c r="H2866" i="1"/>
  <c r="H3558" i="1"/>
  <c r="H2773" i="1"/>
  <c r="H2158" i="1"/>
  <c r="H2707" i="1"/>
  <c r="H3651" i="1"/>
  <c r="H3631" i="1"/>
  <c r="H3715" i="1"/>
  <c r="H1623" i="1"/>
  <c r="H3762" i="1"/>
  <c r="H3009" i="1"/>
  <c r="H3514" i="1"/>
  <c r="H3907" i="1"/>
  <c r="H3763" i="1"/>
  <c r="H1752" i="1"/>
  <c r="H2312" i="1"/>
  <c r="H2717" i="1"/>
  <c r="H2148" i="1"/>
  <c r="H3227" i="1"/>
  <c r="H3515" i="1"/>
  <c r="H3480" i="1"/>
  <c r="H3567" i="1"/>
  <c r="H3324" i="1"/>
  <c r="H3453" i="1"/>
  <c r="H3271" i="1"/>
  <c r="H2944" i="1"/>
  <c r="H3524" i="1"/>
  <c r="H3244" i="1"/>
  <c r="H3506" i="1"/>
  <c r="H2746" i="1"/>
  <c r="H3464" i="1"/>
  <c r="H2829" i="1"/>
  <c r="H3639" i="1"/>
  <c r="H2818" i="1"/>
  <c r="H3194" i="1"/>
  <c r="H2615" i="1"/>
  <c r="H3142" i="1"/>
  <c r="H2255" i="1"/>
  <c r="H3556" i="1"/>
  <c r="H3024" i="1"/>
  <c r="H3310" i="1"/>
  <c r="H3170" i="1"/>
  <c r="H2568" i="1"/>
  <c r="H3370" i="1"/>
  <c r="H3228" i="1"/>
  <c r="H3459" i="1"/>
  <c r="H3398" i="1"/>
  <c r="H2957" i="1"/>
  <c r="H3561" i="1"/>
  <c r="H2708" i="1"/>
  <c r="H3780" i="1"/>
  <c r="H1856" i="1"/>
  <c r="H3764" i="1"/>
  <c r="H3250" i="1"/>
  <c r="H3163" i="1"/>
  <c r="H2890" i="1"/>
  <c r="H3020" i="1"/>
  <c r="H3220" i="1"/>
  <c r="H2467" i="1"/>
  <c r="H3122" i="1"/>
  <c r="H3255" i="1"/>
  <c r="H1812" i="1"/>
  <c r="H3385" i="1"/>
  <c r="H3003" i="1"/>
  <c r="H3164" i="1"/>
  <c r="H3326" i="1"/>
  <c r="H3510" i="1"/>
  <c r="H3708" i="1"/>
  <c r="H3615" i="1"/>
  <c r="H3422" i="1"/>
  <c r="H2690" i="1"/>
  <c r="H3322" i="1"/>
  <c r="H2507" i="1"/>
  <c r="H3450" i="1"/>
  <c r="H3379" i="1"/>
  <c r="H3158" i="1"/>
  <c r="H2994" i="1"/>
  <c r="H3272" i="1"/>
  <c r="H3399" i="1"/>
  <c r="H1562" i="1"/>
  <c r="H986" i="1"/>
  <c r="H3709" i="1"/>
  <c r="H2923" i="1"/>
  <c r="H3498" i="1"/>
  <c r="H2978" i="1"/>
  <c r="H2839" i="1"/>
  <c r="H1455" i="1"/>
  <c r="H2701" i="1"/>
  <c r="H3693" i="1"/>
  <c r="H3799" i="1"/>
  <c r="H3551" i="1"/>
  <c r="H2929" i="1"/>
  <c r="H3790" i="1"/>
  <c r="H811" i="1"/>
  <c r="H3529" i="1"/>
  <c r="H3765" i="1"/>
  <c r="H3683" i="1"/>
  <c r="H2483" i="1"/>
  <c r="H2550" i="1"/>
  <c r="H3694" i="1"/>
  <c r="H3143" i="1"/>
  <c r="H2930" i="1"/>
  <c r="H3386" i="1"/>
  <c r="H3672" i="1"/>
  <c r="H3431" i="1"/>
  <c r="H1673" i="1"/>
  <c r="H3195" i="1"/>
  <c r="H3153" i="1"/>
  <c r="H2434" i="1"/>
  <c r="H3071" i="1"/>
  <c r="H3684" i="1"/>
  <c r="H3791" i="1"/>
  <c r="H3492" i="1"/>
  <c r="H2937" i="1"/>
  <c r="H782" i="1"/>
  <c r="H3159" i="1"/>
  <c r="H2537" i="1"/>
  <c r="H3432" i="1"/>
  <c r="H2591" i="1"/>
  <c r="H3371" i="1"/>
  <c r="H2675" i="1"/>
  <c r="H3072" i="1"/>
  <c r="H2182" i="1"/>
  <c r="H3273" i="1"/>
  <c r="H3795" i="1"/>
  <c r="H3856" i="1"/>
  <c r="H3442" i="1"/>
  <c r="H3616" i="1"/>
  <c r="H3214" i="1"/>
  <c r="H3274" i="1"/>
  <c r="H3292" i="1"/>
  <c r="H1553" i="1"/>
  <c r="H2931" i="1"/>
  <c r="H3474" i="1"/>
  <c r="H2855" i="1"/>
  <c r="H3267" i="1"/>
  <c r="H1802" i="1"/>
  <c r="H3031" i="1"/>
  <c r="H3710" i="1"/>
  <c r="H3853" i="1"/>
  <c r="H668" i="1"/>
  <c r="H2702" i="1"/>
  <c r="H3337" i="1"/>
  <c r="H2963" i="1"/>
  <c r="H2000" i="1"/>
  <c r="H3781" i="1"/>
  <c r="H3744" i="1"/>
  <c r="H3499" i="1"/>
  <c r="H3500" i="1"/>
  <c r="H3689" i="1"/>
  <c r="H2945" i="1"/>
  <c r="H2304" i="1"/>
  <c r="H3123" i="1"/>
  <c r="H2400" i="1"/>
  <c r="H3372" i="1"/>
  <c r="H1729" i="1"/>
  <c r="H3362" i="1"/>
  <c r="H3299" i="1"/>
  <c r="H3437" i="1"/>
  <c r="H3406" i="1"/>
  <c r="H2825" i="1"/>
  <c r="H3501" i="1"/>
  <c r="H3154" i="1"/>
  <c r="H3088" i="1"/>
  <c r="H3792" i="1"/>
  <c r="H3632" i="1"/>
  <c r="H2616" i="1"/>
  <c r="H3700" i="1"/>
  <c r="H2333" i="1"/>
  <c r="H3525" i="1"/>
  <c r="H3547" i="1"/>
  <c r="H3124" i="1"/>
  <c r="H2780" i="1"/>
  <c r="H3229" i="1"/>
  <c r="H2149" i="1"/>
  <c r="H2248" i="1"/>
  <c r="H2704" i="1"/>
  <c r="H2766" i="1"/>
  <c r="H3318" i="1"/>
  <c r="H3300" i="1"/>
  <c r="H3617" i="1"/>
  <c r="H2249" i="1"/>
  <c r="H885" i="1"/>
  <c r="H3363" i="1"/>
  <c r="H2955" i="1"/>
  <c r="H3251" i="1"/>
  <c r="H3032" i="1"/>
  <c r="H2903" i="1"/>
  <c r="H3364" i="1"/>
  <c r="H3465" i="1"/>
  <c r="H2676" i="1"/>
  <c r="H2484" i="1"/>
  <c r="H2684" i="1"/>
  <c r="H3690" i="1"/>
  <c r="H1947" i="1"/>
  <c r="H3541" i="1"/>
  <c r="H3160" i="1"/>
  <c r="H1984" i="1"/>
  <c r="H2882" i="1"/>
  <c r="H3635" i="1"/>
  <c r="H2186" i="1"/>
  <c r="H2314" i="1"/>
  <c r="H3387" i="1"/>
  <c r="H3112" i="1"/>
  <c r="H2747" i="1"/>
  <c r="H3287" i="1"/>
  <c r="H2617" i="1"/>
  <c r="H3311" i="1"/>
  <c r="H2190" i="1"/>
  <c r="H3357" i="1"/>
  <c r="H3627" i="1"/>
  <c r="H3413" i="1"/>
  <c r="H2909" i="1"/>
  <c r="H3433" i="1"/>
  <c r="H2826" i="1"/>
  <c r="H3004" i="1"/>
  <c r="H3033" i="1"/>
  <c r="H3293" i="1"/>
  <c r="H2204" i="1"/>
  <c r="H3417" i="1"/>
  <c r="H2924" i="1"/>
  <c r="H2124" i="1"/>
  <c r="H3601" i="1"/>
  <c r="H2221" i="1"/>
  <c r="H3289" i="1"/>
  <c r="H2739" i="1"/>
  <c r="H2538" i="1"/>
  <c r="H3782" i="1"/>
  <c r="H3478" i="1"/>
  <c r="H3562" i="1"/>
  <c r="H2997" i="1"/>
  <c r="H2891" i="1"/>
  <c r="H3475" i="1"/>
  <c r="H2899" i="1"/>
  <c r="H1902" i="1"/>
  <c r="H3536" i="1"/>
  <c r="H2938" i="1"/>
  <c r="H415" i="1"/>
  <c r="H3010" i="1"/>
  <c r="H2681" i="1"/>
  <c r="H3017" i="1"/>
  <c r="H2429" i="1"/>
  <c r="H3374" i="1"/>
  <c r="H3034" i="1"/>
  <c r="H2468" i="1"/>
  <c r="H2179" i="1"/>
  <c r="H1833" i="1"/>
  <c r="H1916" i="1"/>
  <c r="H709" i="1"/>
  <c r="H3338" i="1"/>
  <c r="H2422" i="1"/>
  <c r="H3073" i="1"/>
  <c r="H2084" i="1"/>
  <c r="H2815" i="1"/>
  <c r="H2895" i="1"/>
  <c r="H2958" i="1"/>
  <c r="H3074" i="1"/>
  <c r="H3165" i="1"/>
  <c r="H3373" i="1"/>
  <c r="H2045" i="1"/>
  <c r="H3618" i="1"/>
  <c r="H3438" i="1"/>
  <c r="H2910" i="1"/>
  <c r="H1647" i="1"/>
  <c r="H1830" i="1"/>
  <c r="H3171" i="1"/>
  <c r="H3479" i="1"/>
  <c r="H2667" i="1"/>
  <c r="H3288" i="1"/>
  <c r="H2505" i="1"/>
  <c r="H393" i="1"/>
  <c r="H2555" i="1"/>
  <c r="H3075" i="1"/>
  <c r="H3476" i="1"/>
  <c r="H1367" i="1"/>
  <c r="H3400" i="1"/>
  <c r="H3640" i="1"/>
  <c r="H3144" i="1"/>
  <c r="H2065" i="1"/>
  <c r="H3401" i="1"/>
  <c r="H3466" i="1"/>
  <c r="H2920" i="1"/>
  <c r="H2998" i="1"/>
  <c r="H3060" i="1"/>
  <c r="H2819" i="1"/>
  <c r="H3443" i="1"/>
  <c r="H2777" i="1"/>
  <c r="H2699" i="1"/>
  <c r="H3089" i="1"/>
  <c r="H3454" i="1"/>
  <c r="H3035" i="1"/>
  <c r="H1834" i="1"/>
  <c r="H1975" i="1"/>
  <c r="H3025" i="1"/>
  <c r="H757" i="1"/>
  <c r="H2706" i="1"/>
  <c r="H2758" i="1"/>
  <c r="H1746" i="1"/>
  <c r="H2589" i="1"/>
  <c r="H2511" i="1"/>
  <c r="H921" i="1"/>
  <c r="H3380" i="1"/>
  <c r="H858" i="1"/>
  <c r="H3210" i="1"/>
  <c r="H2205" i="1"/>
  <c r="H2522" i="1"/>
  <c r="H3036" i="1"/>
  <c r="H3652" i="1"/>
  <c r="H2946" i="1"/>
  <c r="H3076" i="1"/>
  <c r="H3090" i="1"/>
  <c r="H3196" i="1"/>
  <c r="H2512" i="1"/>
  <c r="H2774" i="1"/>
  <c r="H2860" i="1"/>
  <c r="H2250" i="1"/>
  <c r="H3113" i="1"/>
  <c r="H1762" i="1"/>
  <c r="H3155" i="1"/>
  <c r="H2491" i="1"/>
  <c r="H2485" i="1"/>
  <c r="H3125" i="1"/>
  <c r="H2816" i="1"/>
  <c r="H3559" i="1"/>
  <c r="H3061" i="1"/>
  <c r="H2581" i="1"/>
  <c r="H3191" i="1"/>
  <c r="H3091" i="1"/>
  <c r="H2748" i="1"/>
  <c r="H2969" i="1"/>
  <c r="H3301" i="1"/>
  <c r="H2846" i="1"/>
  <c r="H2016" i="1"/>
  <c r="H3302" i="1"/>
  <c r="H3365" i="1"/>
  <c r="H3212" i="1"/>
  <c r="H1965" i="1"/>
  <c r="H2893" i="1"/>
  <c r="H3026" i="1"/>
  <c r="H3126" i="1"/>
  <c r="H3037" i="1"/>
  <c r="H3001" i="1"/>
  <c r="H3256" i="1"/>
  <c r="H3197" i="1"/>
  <c r="H3460" i="1"/>
  <c r="H2183" i="1"/>
  <c r="H2691" i="1"/>
  <c r="H3198" i="1"/>
  <c r="H2382" i="1"/>
  <c r="H3341" i="1"/>
  <c r="H3312" i="1"/>
  <c r="H1778" i="1"/>
  <c r="H2809" i="1"/>
  <c r="H2721" i="1"/>
  <c r="H3215" i="1"/>
  <c r="H2959" i="1"/>
  <c r="H2867" i="1"/>
  <c r="H2471" i="1"/>
  <c r="H2007" i="1"/>
  <c r="H3038" i="1"/>
  <c r="H2499" i="1"/>
  <c r="H2896" i="1"/>
  <c r="H2831" i="1"/>
  <c r="H1200" i="1"/>
  <c r="H2685" i="1"/>
  <c r="H2191" i="1"/>
  <c r="H2477" i="1"/>
  <c r="H2492" i="1"/>
  <c r="H2410" i="1"/>
  <c r="H2438" i="1"/>
  <c r="H2775" i="1"/>
  <c r="H1304" i="1"/>
  <c r="H3189" i="1"/>
  <c r="H2887" i="1"/>
  <c r="H3172" i="1"/>
  <c r="H2453" i="1"/>
  <c r="H3294" i="1"/>
  <c r="H2465" i="1"/>
  <c r="H3114" i="1"/>
  <c r="H3039" i="1"/>
  <c r="H2225" i="1"/>
  <c r="H3077" i="1"/>
  <c r="H2645" i="1"/>
  <c r="H2602" i="1"/>
  <c r="H3204" i="1"/>
  <c r="H2692" i="1"/>
  <c r="H3115" i="1"/>
  <c r="H2362" i="1"/>
  <c r="H2551" i="1"/>
  <c r="H3230" i="1"/>
  <c r="H2689" i="1"/>
  <c r="H1447" i="1"/>
  <c r="H3040" i="1"/>
  <c r="H1518" i="1"/>
  <c r="H2008" i="1"/>
  <c r="H2781" i="1"/>
  <c r="H2898" i="1"/>
  <c r="H2953" i="1"/>
  <c r="H2740" i="1"/>
  <c r="H3166" i="1"/>
  <c r="H2626" i="1"/>
  <c r="H3062" i="1"/>
  <c r="H3173" i="1"/>
  <c r="H3339" i="1"/>
  <c r="H2960" i="1"/>
  <c r="H2573" i="1"/>
  <c r="H2961" i="1"/>
  <c r="H2799" i="1"/>
  <c r="H3127" i="1"/>
  <c r="H3081" i="1"/>
  <c r="H2419" i="1"/>
  <c r="H3099" i="1"/>
  <c r="H2091" i="1"/>
  <c r="H1473" i="1"/>
  <c r="H3027" i="1"/>
  <c r="H1653" i="1"/>
  <c r="H2454" i="1"/>
  <c r="H2582" i="1"/>
  <c r="H2736" i="1"/>
  <c r="H1512" i="1"/>
  <c r="H3190" i="1"/>
  <c r="H2897" i="1"/>
  <c r="H2049" i="1"/>
  <c r="H2787" i="1"/>
  <c r="H2138" i="1"/>
  <c r="H2820" i="1"/>
  <c r="H3178" i="1"/>
  <c r="H2608" i="1"/>
  <c r="H2267" i="1"/>
  <c r="H2098" i="1"/>
  <c r="H2850" i="1"/>
  <c r="H3237" i="1"/>
  <c r="H3526" i="1"/>
  <c r="H2677" i="1"/>
  <c r="H3245" i="1"/>
  <c r="H3063" i="1"/>
  <c r="H2862" i="1"/>
  <c r="H2532" i="1"/>
  <c r="H3418" i="1"/>
  <c r="H3174" i="1"/>
  <c r="H2863" i="1"/>
  <c r="H3295" i="1"/>
  <c r="H2669" i="1"/>
  <c r="H2990" i="1"/>
  <c r="H2883" i="1"/>
  <c r="H2513" i="1"/>
  <c r="H2054" i="1"/>
  <c r="H1895" i="1"/>
  <c r="H3211" i="1"/>
  <c r="H2236" i="1"/>
  <c r="H2574" i="1"/>
  <c r="H3342" i="1"/>
  <c r="H2239" i="1"/>
  <c r="H2925" i="1"/>
  <c r="H2605" i="1"/>
  <c r="H2455" i="1"/>
  <c r="H2888" i="1"/>
  <c r="H2851" i="1"/>
  <c r="H3331" i="1"/>
  <c r="H2618" i="1"/>
  <c r="H3005" i="1"/>
  <c r="H1779" i="1"/>
  <c r="H2448" i="1"/>
  <c r="H2810" i="1"/>
  <c r="H3186" i="1"/>
  <c r="H2980" i="1"/>
  <c r="H2523" i="1"/>
  <c r="H2569" i="1"/>
  <c r="H3041" i="1"/>
  <c r="H2346" i="1"/>
  <c r="H2524" i="1"/>
  <c r="H1794" i="1"/>
  <c r="H3128" i="1"/>
  <c r="H2289" i="1"/>
  <c r="H3451" i="1"/>
  <c r="H1864" i="1"/>
  <c r="H2911" i="1"/>
  <c r="H2180" i="1"/>
  <c r="H2518" i="1"/>
  <c r="H1923" i="1"/>
  <c r="H2389" i="1"/>
  <c r="H3205" i="1"/>
  <c r="H3238" i="1"/>
  <c r="H3183" i="1"/>
  <c r="H3100" i="1"/>
  <c r="H1926" i="1"/>
  <c r="H2198" i="1"/>
  <c r="H1980" i="1"/>
  <c r="H2981" i="1"/>
  <c r="H59" i="1"/>
  <c r="H3281" i="1"/>
  <c r="H2849" i="1"/>
  <c r="H1780" i="1"/>
  <c r="H2991" i="1"/>
  <c r="H3223" i="1"/>
  <c r="H3050" i="1"/>
  <c r="H1781" i="1"/>
  <c r="H2368" i="1"/>
  <c r="H3021" i="1"/>
  <c r="H2852" i="1"/>
  <c r="H3022" i="1"/>
  <c r="H1831" i="1"/>
  <c r="H2486" i="1"/>
  <c r="H3129" i="1"/>
  <c r="H2709" i="1"/>
  <c r="H2277" i="1"/>
  <c r="H3101" i="1"/>
  <c r="H2768" i="1"/>
  <c r="H2159" i="1"/>
  <c r="H2525" i="1"/>
  <c r="H2856" i="1"/>
  <c r="H3102" i="1"/>
  <c r="H2094" i="1"/>
  <c r="H3051" i="1"/>
  <c r="H2759" i="1"/>
  <c r="H3064" i="1"/>
  <c r="H2875" i="1"/>
  <c r="H3303" i="1"/>
  <c r="H3145" i="1"/>
  <c r="H1432" i="1"/>
  <c r="H3116" i="1"/>
  <c r="H2160" i="1"/>
  <c r="H3319" i="1"/>
  <c r="H3117" i="1"/>
  <c r="H2311" i="1"/>
  <c r="H2493" i="1"/>
  <c r="H2199" i="1"/>
  <c r="H2754" i="1"/>
  <c r="H2788" i="1"/>
  <c r="H3216" i="1"/>
  <c r="H3323" i="1"/>
  <c r="H1022" i="1"/>
  <c r="H2478" i="1"/>
  <c r="H2999" i="1"/>
  <c r="H2592" i="1"/>
  <c r="H2778" i="1"/>
  <c r="H2374" i="1"/>
  <c r="H1608" i="1"/>
  <c r="H3011" i="1"/>
  <c r="H1982" i="1"/>
  <c r="H974" i="1"/>
  <c r="H2369" i="1"/>
  <c r="H3052" i="1"/>
  <c r="H2542" i="1"/>
  <c r="H1869" i="1"/>
  <c r="H656" i="1"/>
  <c r="H3118" i="1"/>
  <c r="H3167" i="1"/>
  <c r="H2857" i="1"/>
  <c r="H3053" i="1"/>
  <c r="H3179" i="1"/>
  <c r="H3258" i="1"/>
  <c r="H2416" i="1"/>
  <c r="H2347" i="1"/>
  <c r="H2827" i="1"/>
  <c r="H2275" i="1"/>
  <c r="H3130" i="1"/>
  <c r="H2714" i="1"/>
  <c r="H3042" i="1"/>
  <c r="H2614" i="1"/>
  <c r="H2327" i="1"/>
  <c r="H2884" i="1"/>
  <c r="H3078" i="1"/>
  <c r="H2695" i="1"/>
  <c r="H2939" i="1"/>
  <c r="H3065" i="1"/>
  <c r="H2730" i="1"/>
  <c r="H2058" i="1"/>
  <c r="H28" i="1"/>
  <c r="H2479" i="1"/>
  <c r="H2696" i="1"/>
  <c r="H2226" i="1"/>
  <c r="H2833" i="1"/>
  <c r="H3043" i="1"/>
  <c r="H2876" i="1"/>
  <c r="H1957" i="1"/>
  <c r="H649" i="1"/>
  <c r="H2861" i="1"/>
  <c r="H3119" i="1"/>
  <c r="H2979" i="1"/>
  <c r="H2300" i="1"/>
  <c r="H2926" i="1"/>
  <c r="H2169" i="1"/>
  <c r="H2487" i="1"/>
  <c r="H2265" i="1"/>
  <c r="H2411" i="1"/>
  <c r="H1701" i="1"/>
  <c r="H2847" i="1"/>
  <c r="H2423" i="1"/>
  <c r="H3054" i="1"/>
  <c r="H3231" i="1"/>
  <c r="H2560" i="1"/>
  <c r="H1782" i="1"/>
  <c r="H2230" i="1"/>
  <c r="H2424" i="1"/>
  <c r="H2792" i="1"/>
  <c r="H2932" i="1"/>
  <c r="H2661" i="1"/>
  <c r="H2593" i="1"/>
  <c r="H2712" i="1"/>
  <c r="H2603" i="1"/>
  <c r="H2840" i="1"/>
  <c r="H2793" i="1"/>
  <c r="H2449" i="1"/>
  <c r="H1858" i="1"/>
  <c r="H2583" i="1"/>
  <c r="H2578" i="1"/>
  <c r="H2519" i="1"/>
  <c r="H2848" i="1"/>
  <c r="H2915" i="1"/>
  <c r="H3028" i="1"/>
  <c r="H2842" i="1"/>
  <c r="H126" i="1"/>
  <c r="H380" i="1"/>
  <c r="H1797" i="1"/>
  <c r="H2177" i="1"/>
  <c r="H2864" i="1"/>
  <c r="H2404" i="1"/>
  <c r="H2456" i="1"/>
  <c r="H3120" i="1"/>
  <c r="H3232" i="1"/>
  <c r="H3146" i="1"/>
  <c r="H2450" i="1"/>
  <c r="H2718" i="1"/>
  <c r="H1208" i="1"/>
  <c r="H1189" i="1"/>
  <c r="H2435" i="1"/>
  <c r="H2397" i="1"/>
  <c r="H2627" i="1"/>
  <c r="H3213" i="1"/>
  <c r="H3259" i="1"/>
  <c r="H2794" i="1"/>
  <c r="H527" i="1"/>
  <c r="H2003" i="1"/>
  <c r="H2401" i="1"/>
  <c r="H2540" i="1"/>
  <c r="H2904" i="1"/>
  <c r="H2956" i="1"/>
  <c r="H2760" i="1"/>
  <c r="H3082" i="1"/>
  <c r="H2868" i="1"/>
  <c r="H2821" i="1"/>
  <c r="H2830" i="1"/>
  <c r="H2526" i="1"/>
  <c r="H2635" i="1"/>
  <c r="H2869" i="1"/>
  <c r="H2402" i="1"/>
  <c r="H2902" i="1"/>
  <c r="H2900" i="1"/>
  <c r="H2109" i="1"/>
  <c r="H2069" i="1"/>
  <c r="H2027" i="1"/>
  <c r="H2470" i="1"/>
  <c r="H2858" i="1"/>
  <c r="H995" i="1"/>
  <c r="H2905" i="1"/>
  <c r="H1696" i="1"/>
  <c r="H2906" i="1"/>
  <c r="H2383" i="1"/>
  <c r="H2987" i="1"/>
  <c r="H1783" i="1"/>
  <c r="H1773" i="1"/>
  <c r="H2877" i="1"/>
  <c r="H1397" i="1"/>
  <c r="H3131" i="1"/>
  <c r="H3180" i="1"/>
  <c r="H2737" i="1"/>
  <c r="H2992" i="1"/>
  <c r="H2232" i="1"/>
  <c r="H2348" i="1"/>
  <c r="H2933" i="1"/>
  <c r="H2324" i="1"/>
  <c r="H3066" i="1"/>
  <c r="H2206" i="1"/>
  <c r="H2461" i="1"/>
  <c r="H2606" i="1"/>
  <c r="H3103" i="1"/>
  <c r="H2464" i="1"/>
  <c r="H2678" i="1"/>
  <c r="H2363" i="1"/>
  <c r="H2841" i="1"/>
  <c r="H2651" i="1"/>
  <c r="H2514" i="1"/>
  <c r="H2769" i="1"/>
  <c r="H2579" i="1"/>
  <c r="H2811" i="1"/>
  <c r="H2441" i="1"/>
  <c r="H2619" i="1"/>
  <c r="H3147" i="1"/>
  <c r="H1903" i="1"/>
  <c r="H1556" i="1"/>
  <c r="H532" i="1"/>
  <c r="H3104" i="1"/>
  <c r="H2652" i="1"/>
  <c r="H417" i="1"/>
  <c r="H2643" i="1"/>
  <c r="H2334" i="1"/>
  <c r="H3105" i="1"/>
  <c r="H2480" i="1"/>
  <c r="H3224" i="1"/>
  <c r="H1291" i="1"/>
  <c r="H1333" i="1"/>
  <c r="H2432" i="1"/>
  <c r="H2879" i="1"/>
  <c r="H1749" i="1"/>
  <c r="H2894" i="1"/>
  <c r="H2500" i="1"/>
  <c r="H2731" i="1"/>
  <c r="H2912" i="1"/>
  <c r="H3106" i="1"/>
  <c r="H2472" i="1"/>
  <c r="H2947" i="1"/>
  <c r="H3083" i="1"/>
  <c r="H2515" i="1"/>
  <c r="H3067" i="1"/>
  <c r="H2427" i="1"/>
  <c r="H952" i="1"/>
  <c r="H1987" i="1"/>
  <c r="H2813" i="1"/>
  <c r="H2133" i="1"/>
  <c r="H3199" i="1"/>
  <c r="H3121" i="1"/>
  <c r="H3161" i="1"/>
  <c r="H2822" i="1"/>
  <c r="H3148" i="1"/>
  <c r="H2442" i="1"/>
  <c r="H2761" i="1"/>
  <c r="H2609" i="1"/>
  <c r="H2414" i="1"/>
  <c r="H922" i="1"/>
  <c r="H1927" i="1"/>
  <c r="H3092" i="1"/>
  <c r="H2570" i="1"/>
  <c r="H1917" i="1"/>
  <c r="H2161" i="1"/>
  <c r="H3107" i="1"/>
  <c r="H2256" i="1"/>
  <c r="H2970" i="1"/>
  <c r="H2762" i="1"/>
  <c r="H1819" i="1"/>
  <c r="H2628" i="1"/>
  <c r="H2370" i="1"/>
  <c r="H2393" i="1"/>
  <c r="H2150" i="1"/>
  <c r="H2870" i="1"/>
  <c r="H2095" i="1"/>
  <c r="H3093" i="1"/>
  <c r="H2076" i="1"/>
  <c r="H2662" i="1"/>
  <c r="H2976" i="1"/>
  <c r="H2364" i="1"/>
  <c r="H3006" i="1"/>
  <c r="H2655" i="1"/>
  <c r="H2533" i="1"/>
  <c r="H2679" i="1"/>
  <c r="H223" i="1"/>
  <c r="H2680" i="1"/>
  <c r="H2544" i="1"/>
  <c r="H2496" i="1"/>
  <c r="H494" i="1"/>
  <c r="H2804" i="1"/>
  <c r="H2653" i="1"/>
  <c r="H24" i="1"/>
  <c r="H2934" i="1"/>
  <c r="H2940" i="1"/>
  <c r="H2921" i="1"/>
  <c r="H2763" i="1"/>
  <c r="H2349" i="1"/>
  <c r="H2520" i="1"/>
  <c r="H2639" i="1"/>
  <c r="H2535" i="1"/>
  <c r="H2771" i="1"/>
  <c r="H2749" i="1"/>
  <c r="H2710" i="1"/>
  <c r="H93" i="1"/>
  <c r="H2601" i="1"/>
  <c r="H2563" i="1"/>
  <c r="H2670" i="1"/>
  <c r="H975" i="1"/>
  <c r="H2640" i="1"/>
  <c r="H2457" i="1"/>
  <c r="H2104" i="1"/>
  <c r="H2214" i="1"/>
  <c r="H1733" i="1"/>
  <c r="H2871" i="1"/>
  <c r="H1966" i="1"/>
  <c r="H1967" i="1"/>
  <c r="H2469" i="1"/>
  <c r="H1271" i="1"/>
  <c r="H1682" i="1"/>
  <c r="H2270" i="1"/>
  <c r="H2800" i="1"/>
  <c r="H2035" i="1"/>
  <c r="H2268" i="1"/>
  <c r="H1570" i="1"/>
  <c r="H2715" i="1"/>
  <c r="H2322" i="1"/>
  <c r="H3084" i="1"/>
  <c r="H1955" i="1"/>
  <c r="H2276" i="1"/>
  <c r="H1763" i="1"/>
  <c r="H1082" i="1"/>
  <c r="H1835" i="1"/>
  <c r="H2913" i="1"/>
  <c r="H2828" i="1"/>
  <c r="H2282" i="1"/>
  <c r="H2170" i="1"/>
  <c r="H33" i="1"/>
  <c r="H1687" i="1"/>
  <c r="H1026" i="1"/>
  <c r="H1865" i="1"/>
  <c r="H2078" i="1"/>
  <c r="H2466" i="1"/>
  <c r="H2967" i="1"/>
  <c r="H2387" i="1"/>
  <c r="H1968" i="1"/>
  <c r="H2325" i="1"/>
  <c r="H2335" i="1"/>
  <c r="H585" i="1"/>
  <c r="H2207" i="1"/>
  <c r="H1096" i="1"/>
  <c r="H2257" i="1"/>
  <c r="H1528" i="1"/>
  <c r="H2993" i="1"/>
  <c r="H2305" i="1"/>
  <c r="H2215" i="1"/>
  <c r="H2604" i="1"/>
  <c r="H2338" i="1"/>
  <c r="H1363" i="1"/>
  <c r="H2009" i="1"/>
  <c r="H1918" i="1"/>
  <c r="H2536" i="1"/>
  <c r="H2543" i="1"/>
  <c r="H2099" i="1"/>
  <c r="H2575" i="1"/>
  <c r="H2306" i="1"/>
  <c r="H2096" i="1"/>
  <c r="H2630" i="1"/>
  <c r="H2610" i="1"/>
  <c r="H2503" i="1"/>
  <c r="H1755" i="1"/>
  <c r="H1836" i="1"/>
  <c r="H2629" i="1"/>
  <c r="H2795" i="1"/>
  <c r="H2637" i="1"/>
  <c r="H1072" i="1"/>
  <c r="H2458" i="1"/>
  <c r="H2584" i="1"/>
  <c r="H2767" i="1"/>
  <c r="H2832" i="1"/>
  <c r="H2218" i="1"/>
  <c r="H2171" i="1"/>
  <c r="H2750" i="1"/>
  <c r="H2085" i="1"/>
  <c r="H1702" i="1"/>
  <c r="H2390" i="1"/>
  <c r="H1759" i="1"/>
  <c r="H2093" i="1"/>
  <c r="H2552" i="1"/>
  <c r="H2101" i="1"/>
  <c r="H2641" i="1"/>
  <c r="H2620" i="1"/>
  <c r="H1870" i="1"/>
  <c r="H2365" i="1"/>
  <c r="H2770" i="1"/>
  <c r="H2727" i="1"/>
  <c r="H2086" i="1"/>
  <c r="H1946" i="1"/>
  <c r="H2025" i="1"/>
  <c r="H2354" i="1"/>
  <c r="H2971" i="1"/>
  <c r="H2607" i="1"/>
  <c r="H2611" i="1"/>
  <c r="H1935" i="1"/>
  <c r="H899" i="1"/>
  <c r="H2211" i="1"/>
  <c r="H2051" i="1"/>
  <c r="H1792" i="1"/>
  <c r="H21" i="1"/>
  <c r="H2663" i="1"/>
  <c r="H926" i="1"/>
  <c r="H1223" i="1"/>
  <c r="H2982" i="1"/>
  <c r="H1264" i="1"/>
  <c r="H2357" i="1"/>
  <c r="H2580" i="1"/>
  <c r="H1227" i="1"/>
  <c r="H2474" i="1"/>
  <c r="H1599" i="1"/>
  <c r="H2371" i="1"/>
  <c r="H2621" i="1"/>
  <c r="H2738" i="1"/>
  <c r="H2010" i="1"/>
  <c r="H1742" i="1"/>
  <c r="H1141" i="1"/>
  <c r="H2527" i="1"/>
  <c r="H2502" i="1"/>
  <c r="H2413" i="1"/>
  <c r="H2796" i="1"/>
  <c r="H1881" i="1"/>
  <c r="H1547" i="1"/>
  <c r="H2358" i="1"/>
  <c r="H739" i="1"/>
  <c r="H1721" i="1"/>
  <c r="H2598" i="1"/>
  <c r="H2516" i="1"/>
  <c r="H1765" i="1"/>
  <c r="H2528" i="1"/>
  <c r="H2697" i="1"/>
  <c r="H2694" i="1"/>
  <c r="H825" i="1"/>
  <c r="H2638" i="1"/>
  <c r="H2671" i="1"/>
  <c r="H2208" i="1"/>
  <c r="H3149" i="1"/>
  <c r="H2600" i="1"/>
  <c r="H2080" i="1"/>
  <c r="H2713" i="1"/>
  <c r="H2705" i="1"/>
  <c r="H900" i="1"/>
  <c r="H1764" i="1"/>
  <c r="H2693" i="1"/>
  <c r="H2659" i="1"/>
  <c r="H1909" i="1"/>
  <c r="H2172" i="1"/>
  <c r="H2764" i="1"/>
  <c r="H1978" i="1"/>
  <c r="H409" i="1"/>
  <c r="H2797" i="1"/>
  <c r="H2011" i="1"/>
  <c r="H2028" i="1"/>
  <c r="H2241" i="1"/>
  <c r="H2631" i="1"/>
  <c r="H1997" i="1"/>
  <c r="H1958" i="1"/>
  <c r="H546" i="1"/>
  <c r="H2806" i="1"/>
  <c r="H2428" i="1"/>
  <c r="H2660" i="1"/>
  <c r="H1327" i="1"/>
  <c r="H2055" i="1"/>
  <c r="H1956" i="1"/>
  <c r="H2576" i="1"/>
  <c r="H2097" i="1"/>
  <c r="H1959" i="1"/>
  <c r="H2375" i="1"/>
  <c r="H2776" i="1"/>
  <c r="H1638" i="1"/>
  <c r="H2872" i="1"/>
  <c r="H2036" i="1"/>
  <c r="H1239" i="1"/>
  <c r="H2323" i="1"/>
  <c r="H1734" i="1"/>
  <c r="H2443" i="1"/>
  <c r="H2545" i="1"/>
  <c r="H2719" i="1"/>
  <c r="H2488" i="1"/>
  <c r="H2271" i="1"/>
  <c r="H2444" i="1"/>
  <c r="H1784" i="1"/>
  <c r="H1243" i="1"/>
  <c r="H987" i="1"/>
  <c r="H2789" i="1"/>
  <c r="H2686" i="1"/>
  <c r="H2587" i="1"/>
  <c r="H2782" i="1"/>
  <c r="H1379" i="1"/>
  <c r="H2187" i="1"/>
  <c r="H2633" i="1"/>
  <c r="H2258" i="1"/>
  <c r="H2565" i="1"/>
  <c r="H1857" i="1"/>
  <c r="H2489" i="1"/>
  <c r="H2192" i="1"/>
  <c r="H2219" i="1"/>
  <c r="H1334" i="1"/>
  <c r="H2378" i="1"/>
  <c r="H1741" i="1"/>
  <c r="H2506" i="1"/>
  <c r="H2595" i="1"/>
  <c r="H2885" i="1"/>
  <c r="H2233" i="1"/>
  <c r="H1531" i="1"/>
  <c r="H2290" i="1"/>
  <c r="H1021" i="1"/>
  <c r="H2272" i="1"/>
  <c r="H2725" i="1"/>
  <c r="H1087" i="1"/>
  <c r="H1584" i="1"/>
  <c r="H2571" i="1"/>
  <c r="H2664" i="1"/>
  <c r="H1722" i="1"/>
  <c r="H2350" i="1"/>
  <c r="H2234" i="1"/>
  <c r="H807" i="1"/>
  <c r="H2022" i="1"/>
  <c r="H2184" i="1"/>
  <c r="H1034" i="1"/>
  <c r="H1712" i="1"/>
  <c r="H2259" i="1"/>
  <c r="H1261" i="1"/>
  <c r="H2200" i="1"/>
  <c r="H2151" i="1"/>
  <c r="H604" i="1"/>
  <c r="H1342" i="1"/>
  <c r="H2425" i="1"/>
  <c r="H2301" i="1"/>
  <c r="H1585" i="1"/>
  <c r="H2772" i="1"/>
  <c r="H1928" i="1"/>
  <c r="H2315" i="1"/>
  <c r="H2439" i="1"/>
  <c r="H1214" i="1"/>
  <c r="H2403" i="1"/>
  <c r="H1657" i="1"/>
  <c r="H2162" i="1"/>
  <c r="H2222" i="1"/>
  <c r="H2665" i="1"/>
  <c r="H2805" i="1"/>
  <c r="H2152" i="1"/>
  <c r="H2711" i="1"/>
  <c r="H2733" i="1"/>
  <c r="H2622" i="1"/>
  <c r="H2451" i="1"/>
  <c r="H1900" i="1"/>
  <c r="H2141" i="1"/>
  <c r="H2612" i="1"/>
  <c r="H1919" i="1"/>
  <c r="H1394" i="1"/>
  <c r="H2490" i="1"/>
  <c r="H2294" i="1"/>
  <c r="H1544" i="1"/>
  <c r="H1545" i="1"/>
  <c r="H1969" i="1"/>
  <c r="H49" i="1"/>
  <c r="H2647" i="1"/>
  <c r="H2046" i="1"/>
  <c r="H759" i="1"/>
  <c r="H2983" i="1"/>
  <c r="H2366" i="1"/>
  <c r="H1844" i="1"/>
  <c r="H2355" i="1"/>
  <c r="H2501" i="1"/>
  <c r="H1892" i="1"/>
  <c r="H2372" i="1"/>
  <c r="H2406" i="1"/>
  <c r="H2698" i="1"/>
  <c r="H1668" i="1"/>
  <c r="H2328" i="1"/>
  <c r="H2017" i="1"/>
  <c r="H930" i="1"/>
  <c r="H2018" i="1"/>
  <c r="H2700" i="1"/>
  <c r="H1896" i="1"/>
  <c r="H2561" i="1"/>
  <c r="H729" i="1"/>
  <c r="H2251" i="1"/>
  <c r="H2307" i="1"/>
  <c r="H2089" i="1"/>
  <c r="H2741" i="1"/>
  <c r="H2384" i="1"/>
  <c r="H2556" i="1"/>
  <c r="H1184" i="1"/>
  <c r="H2672" i="1"/>
  <c r="H2020" i="1"/>
  <c r="H2623" i="1"/>
  <c r="H2722" i="1"/>
  <c r="H2654" i="1"/>
  <c r="H2430" i="1"/>
  <c r="H1203" i="1"/>
  <c r="H372" i="1"/>
  <c r="H2351" i="1"/>
  <c r="H2459" i="1"/>
  <c r="H1513" i="1"/>
  <c r="H2278" i="1"/>
  <c r="H2359" i="1"/>
  <c r="H2417" i="1"/>
  <c r="H2475" i="1"/>
  <c r="H1600" i="1"/>
  <c r="H2546" i="1"/>
  <c r="H2316" i="1"/>
  <c r="H1808" i="1"/>
  <c r="H1713" i="1"/>
  <c r="H2302" i="1"/>
  <c r="H2644" i="1"/>
  <c r="H1662" i="1"/>
  <c r="H2004" i="1"/>
  <c r="H1976" i="1"/>
  <c r="H2163" i="1"/>
  <c r="H1317" i="1"/>
  <c r="H2431" i="1"/>
  <c r="H1972" i="1"/>
  <c r="H2070" i="1"/>
  <c r="H2656" i="1"/>
  <c r="H543" i="1"/>
  <c r="H2481" i="1"/>
  <c r="H2223" i="1"/>
  <c r="H2012" i="1"/>
  <c r="H1147" i="1"/>
  <c r="H2445" i="1"/>
  <c r="H1691" i="1"/>
  <c r="H1936" i="1"/>
  <c r="H2889" i="1"/>
  <c r="H1876" i="1"/>
  <c r="H2504" i="1"/>
  <c r="H1774" i="1"/>
  <c r="H2056" i="1"/>
  <c r="H2303" i="1"/>
  <c r="H2394" i="1"/>
  <c r="H2509" i="1"/>
  <c r="H1285" i="1"/>
  <c r="H2755" i="1"/>
  <c r="H2064" i="1"/>
  <c r="H1910" i="1"/>
  <c r="H1860" i="1"/>
  <c r="H2534" i="1"/>
  <c r="H2209" i="1"/>
  <c r="H2460" i="1"/>
  <c r="H2398" i="1"/>
  <c r="H2632" i="1"/>
  <c r="H1983" i="1"/>
  <c r="H2572" i="1"/>
  <c r="H1933" i="1"/>
  <c r="H1683" i="1"/>
  <c r="H1703" i="1"/>
  <c r="H2295" i="1"/>
  <c r="H2529" i="1"/>
  <c r="H1523" i="1"/>
  <c r="H1093" i="1"/>
  <c r="H1348" i="1"/>
  <c r="H56" i="1"/>
  <c r="H2181" i="1"/>
  <c r="H2539" i="1"/>
  <c r="H2391" i="1"/>
  <c r="H2462" i="1"/>
  <c r="H2201" i="1"/>
  <c r="H2361" i="1"/>
  <c r="H2329" i="1"/>
  <c r="H1937" i="1"/>
  <c r="H2436" i="1"/>
  <c r="H2135" i="1"/>
  <c r="H1322" i="1"/>
  <c r="H1349" i="1"/>
  <c r="H473" i="1"/>
  <c r="H2508" i="1"/>
  <c r="H2426" i="1"/>
  <c r="H2385" i="1"/>
  <c r="H2032" i="1"/>
  <c r="H886" i="1"/>
  <c r="H1832" i="1"/>
  <c r="H2105" i="1"/>
  <c r="H2482" i="1"/>
  <c r="H2001" i="1"/>
  <c r="H2521" i="1"/>
  <c r="H337" i="1"/>
  <c r="H424" i="1"/>
  <c r="H1861" i="1"/>
  <c r="H2373" i="1"/>
  <c r="H1938" i="1"/>
  <c r="H2420" i="1"/>
  <c r="H1845" i="1"/>
  <c r="H2019" i="1"/>
  <c r="H1813" i="1"/>
  <c r="H2260" i="1"/>
  <c r="H1747" i="1"/>
  <c r="H1945" i="1"/>
  <c r="H2399" i="1"/>
  <c r="H2339" i="1"/>
  <c r="H1877" i="1"/>
  <c r="H1882" i="1"/>
  <c r="H2252" i="1"/>
  <c r="H2083" i="1"/>
  <c r="H1352" i="1"/>
  <c r="H2494" i="1"/>
  <c r="H538" i="1"/>
  <c r="H968" i="1"/>
  <c r="H2023" i="1"/>
  <c r="H1357" i="1"/>
  <c r="H2965" i="1"/>
  <c r="H2408" i="1"/>
  <c r="H225" i="1"/>
  <c r="H2125" i="1"/>
  <c r="H2283" i="1"/>
  <c r="H1771" i="1"/>
  <c r="H1939" i="1"/>
  <c r="H1785" i="1"/>
  <c r="H1639" i="1"/>
  <c r="H1724" i="1"/>
  <c r="H2975" i="1"/>
  <c r="H2266" i="1"/>
  <c r="H2585" i="1"/>
  <c r="H1438" i="1"/>
  <c r="H1960" i="1"/>
  <c r="H517" i="1"/>
  <c r="H347" i="1"/>
  <c r="H378" i="1"/>
  <c r="H880" i="1"/>
  <c r="H1814" i="1"/>
  <c r="H2287" i="1"/>
  <c r="H2224" i="1"/>
  <c r="H1985" i="1"/>
  <c r="H1567" i="1"/>
  <c r="H1837" i="1"/>
  <c r="H1121" i="1"/>
  <c r="H1571" i="1"/>
  <c r="H2242" i="1"/>
  <c r="H991" i="1"/>
  <c r="H2178" i="1"/>
  <c r="H2388" i="1"/>
  <c r="H2577" i="1"/>
  <c r="H2376" i="1"/>
  <c r="H1209" i="1"/>
  <c r="H2319" i="1"/>
  <c r="H1364" i="1"/>
  <c r="H1971" i="1"/>
  <c r="H1177" i="1"/>
  <c r="H2235" i="1"/>
  <c r="H2557" i="1"/>
  <c r="H2029" i="1"/>
  <c r="H2291" i="1"/>
  <c r="H740" i="1"/>
  <c r="H1044" i="1"/>
  <c r="H1826" i="1"/>
  <c r="H1529" i="1"/>
  <c r="H1593" i="1"/>
  <c r="H2433" i="1"/>
  <c r="H2308" i="1"/>
  <c r="H808" i="1"/>
  <c r="H2497" i="1"/>
  <c r="H1420" i="1"/>
  <c r="H1940" i="1"/>
  <c r="H1973" i="1"/>
  <c r="H2037" i="1"/>
  <c r="H2446" i="1"/>
  <c r="H2142" i="1"/>
  <c r="H2231" i="1"/>
  <c r="H2013" i="1"/>
  <c r="H2153" i="1"/>
  <c r="H2143" i="1"/>
  <c r="H2476" i="1"/>
  <c r="H1998" i="1"/>
  <c r="H1587" i="1"/>
  <c r="H2293" i="1"/>
  <c r="H1739" i="1"/>
  <c r="H1961" i="1"/>
  <c r="H2030" i="1"/>
  <c r="H2284" i="1"/>
  <c r="H2021" i="1"/>
  <c r="H2213" i="1"/>
  <c r="H1871" i="1"/>
  <c r="H2146" i="1"/>
  <c r="H826" i="1"/>
  <c r="H395" i="1"/>
  <c r="H2298" i="1"/>
  <c r="H1988" i="1"/>
  <c r="H1666" i="1"/>
  <c r="H2269" i="1"/>
  <c r="H1692" i="1"/>
  <c r="H2279" i="1"/>
  <c r="H1462" i="1"/>
  <c r="H2193" i="1"/>
  <c r="H2228" i="1"/>
  <c r="H2102" i="1"/>
  <c r="H2127" i="1"/>
  <c r="H2173" i="1"/>
  <c r="H2566" i="1"/>
  <c r="H1815" i="1"/>
  <c r="H704" i="1"/>
  <c r="H1549" i="1"/>
  <c r="H2202" i="1"/>
  <c r="H3057" i="1"/>
  <c r="H1941" i="1"/>
  <c r="H1631" i="1"/>
  <c r="H735" i="1"/>
  <c r="H2212" i="1"/>
  <c r="H101" i="1"/>
  <c r="H1886" i="1"/>
  <c r="H2033" i="1"/>
  <c r="H1373" i="1"/>
  <c r="H2253" i="1"/>
  <c r="H1839" i="1"/>
  <c r="H1786" i="1"/>
  <c r="H1905" i="1"/>
  <c r="H1220" i="1"/>
  <c r="H1380" i="1"/>
  <c r="H1614" i="1"/>
  <c r="H2194" i="1"/>
  <c r="H2164" i="1"/>
  <c r="H1750" i="1"/>
  <c r="H2261" i="1"/>
  <c r="H2340" i="1"/>
  <c r="H1648" i="1"/>
  <c r="H1756" i="1"/>
  <c r="H1133" i="1"/>
  <c r="H1904" i="1"/>
  <c r="H1663" i="1"/>
  <c r="H1674" i="1"/>
  <c r="H2052" i="1"/>
  <c r="H2216" i="1"/>
  <c r="H1680" i="1"/>
  <c r="H1989" i="1"/>
  <c r="H119" i="1"/>
  <c r="H217" i="1"/>
  <c r="H1433" i="1"/>
  <c r="H2330" i="1"/>
  <c r="H65" i="1"/>
  <c r="H1743" i="1"/>
  <c r="H1294" i="1"/>
  <c r="H2273" i="1"/>
  <c r="H2220" i="1"/>
  <c r="H1439" i="1"/>
  <c r="H1775" i="1"/>
  <c r="H981" i="1"/>
  <c r="H2288" i="1"/>
  <c r="H1414" i="1"/>
  <c r="H754" i="1"/>
  <c r="H1883" i="1"/>
  <c r="H1480" i="1"/>
  <c r="H2558" i="1"/>
  <c r="H1735" i="1"/>
  <c r="H73" i="1"/>
  <c r="H1911" i="1"/>
  <c r="H2243" i="1"/>
  <c r="H2341" i="1"/>
  <c r="H637" i="1"/>
  <c r="H2131" i="1"/>
  <c r="H1620" i="1"/>
  <c r="H2195" i="1"/>
  <c r="H2262" i="1"/>
  <c r="H659" i="1"/>
  <c r="H2128" i="1"/>
  <c r="H2379" i="1"/>
  <c r="H1776" i="1"/>
  <c r="H2174" i="1"/>
  <c r="H2024" i="1"/>
  <c r="H772" i="1"/>
  <c r="H1929" i="1"/>
  <c r="H1827" i="1"/>
  <c r="H2352" i="1"/>
  <c r="H1448" i="1"/>
  <c r="H1070" i="1"/>
  <c r="H1615" i="1"/>
  <c r="H1649" i="1"/>
  <c r="H2087" i="1"/>
  <c r="H2139" i="1"/>
  <c r="H2038" i="1"/>
  <c r="H1751" i="1"/>
  <c r="H2292" i="1"/>
  <c r="H1381" i="1"/>
  <c r="H1601" i="1"/>
  <c r="H2463" i="1"/>
  <c r="H3138" i="1"/>
  <c r="H1353" i="1"/>
  <c r="H1950" i="1"/>
  <c r="H1725" i="1"/>
  <c r="H1840" i="1"/>
  <c r="H2353" i="1"/>
  <c r="H1098" i="1"/>
  <c r="H1537" i="1"/>
  <c r="H75" i="1"/>
  <c r="H1893" i="1"/>
  <c r="H1202" i="1"/>
  <c r="H1878" i="1"/>
  <c r="H2244" i="1"/>
  <c r="H905" i="1"/>
  <c r="H1951" i="1"/>
  <c r="H1258" i="1"/>
  <c r="H2136" i="1"/>
  <c r="H2280" i="1"/>
  <c r="H2165" i="1"/>
  <c r="H2122" i="1"/>
  <c r="H1409" i="1"/>
  <c r="H62" i="1"/>
  <c r="H1482" i="1"/>
  <c r="H1572" i="1"/>
  <c r="H1640" i="1"/>
  <c r="H2281" i="1"/>
  <c r="H2210" i="1"/>
  <c r="H1641" i="1"/>
  <c r="H1609" i="1"/>
  <c r="H943" i="1"/>
  <c r="H1142" i="1"/>
  <c r="H3169" i="1"/>
  <c r="H2047" i="1"/>
  <c r="H2088" i="1"/>
  <c r="H1887" i="1"/>
  <c r="H1800" i="1"/>
  <c r="H1027" i="1"/>
  <c r="H1872" i="1"/>
  <c r="H1642" i="1"/>
  <c r="H1429" i="1"/>
  <c r="H1952" i="1"/>
  <c r="H1766" i="1"/>
  <c r="H660" i="1"/>
  <c r="H1707" i="1"/>
  <c r="H2309" i="1"/>
  <c r="H1822" i="1"/>
  <c r="H1854" i="1"/>
  <c r="H1643" i="1"/>
  <c r="H139" i="1"/>
  <c r="H1873" i="1"/>
  <c r="H1874" i="1"/>
  <c r="H2313" i="1"/>
  <c r="H1875" i="1"/>
  <c r="H2495" i="1"/>
  <c r="H2407" i="1"/>
  <c r="H2110" i="1"/>
  <c r="H1557" i="1"/>
  <c r="H2014" i="1"/>
  <c r="H1963" i="1"/>
  <c r="H1736" i="1"/>
  <c r="H1777" i="1"/>
  <c r="H1215" i="1"/>
  <c r="H1767" i="1"/>
  <c r="H1920" i="1"/>
  <c r="H1368" i="1"/>
  <c r="H2123" i="1"/>
  <c r="H1862" i="1"/>
  <c r="H23" i="1"/>
  <c r="H1744" i="1"/>
  <c r="H2063" i="1"/>
  <c r="H1446" i="1"/>
  <c r="H2111" i="1"/>
  <c r="H1524" i="1"/>
  <c r="H2092" i="1"/>
  <c r="H2059" i="1"/>
  <c r="H2395" i="1"/>
  <c r="H2015" i="1"/>
  <c r="H1846" i="1"/>
  <c r="H1798" i="1"/>
  <c r="H2360" i="1"/>
  <c r="H2367" i="1"/>
  <c r="H1488" i="1"/>
  <c r="H1650" i="1"/>
  <c r="H2396" i="1"/>
  <c r="H901" i="1"/>
  <c r="H1930" i="1"/>
  <c r="H1879" i="1"/>
  <c r="H1299" i="1"/>
  <c r="H418" i="1"/>
  <c r="H2547" i="1"/>
  <c r="H2154" i="1"/>
  <c r="H1568" i="1"/>
  <c r="H1286" i="1"/>
  <c r="H1474" i="1"/>
  <c r="H1328" i="1"/>
  <c r="H837" i="1"/>
  <c r="H1382" i="1"/>
  <c r="H1970" i="1"/>
  <c r="H2066" i="1"/>
  <c r="H2140" i="1"/>
  <c r="H1809" i="1"/>
  <c r="H2071" i="1"/>
  <c r="H1405" i="1"/>
  <c r="H1816" i="1"/>
  <c r="H783" i="1"/>
  <c r="H2188" i="1"/>
  <c r="H1062" i="1"/>
  <c r="H1633" i="1"/>
  <c r="H2377" i="1"/>
  <c r="H1443" i="1"/>
  <c r="H2145" i="1"/>
  <c r="H1684" i="1"/>
  <c r="H1838" i="1"/>
  <c r="H2106" i="1"/>
  <c r="H1297" i="1"/>
  <c r="H1888" i="1"/>
  <c r="H2081" i="1"/>
  <c r="H1669" i="1"/>
  <c r="H1924" i="1"/>
  <c r="H3257" i="1"/>
  <c r="H1305" i="1"/>
  <c r="H1675" i="1"/>
  <c r="H3260" i="1"/>
  <c r="H1644" i="1"/>
  <c r="H1594" i="1"/>
  <c r="H2082" i="1"/>
  <c r="H1817" i="1"/>
  <c r="H1616" i="1"/>
  <c r="H736" i="1"/>
  <c r="H1099" i="1"/>
  <c r="H2072" i="1"/>
  <c r="H2203" i="1"/>
  <c r="H2112" i="1"/>
  <c r="H2121" i="1"/>
  <c r="H1187" i="1"/>
  <c r="H1748" i="1"/>
  <c r="H2196" i="1"/>
  <c r="H553" i="1"/>
  <c r="H1298" i="1"/>
  <c r="H22" i="1"/>
  <c r="H1634" i="1"/>
  <c r="H1635" i="1"/>
  <c r="H1685" i="1"/>
  <c r="H1588" i="1"/>
  <c r="H2073" i="1"/>
  <c r="H34" i="1"/>
  <c r="H1538" i="1"/>
  <c r="H2077" i="1"/>
  <c r="H2074" i="1"/>
  <c r="H1564" i="1"/>
  <c r="H2090" i="1"/>
  <c r="H2039" i="1"/>
  <c r="H1645" i="1"/>
  <c r="H1670" i="1"/>
  <c r="H1884" i="1"/>
  <c r="H1427" i="1"/>
  <c r="H571" i="1"/>
  <c r="H524" i="1"/>
  <c r="H1606" i="1"/>
  <c r="H1390" i="1"/>
  <c r="H1499" i="1"/>
  <c r="H1697" i="1"/>
  <c r="H1925" i="1"/>
  <c r="H2166" i="1"/>
  <c r="H1539" i="1"/>
  <c r="H2137" i="1"/>
  <c r="H1757" i="1"/>
  <c r="H890" i="1"/>
  <c r="H1504" i="1"/>
  <c r="H1847" i="1"/>
  <c r="H1799" i="1"/>
  <c r="H1901" i="1"/>
  <c r="H2100" i="1"/>
  <c r="H9" i="1"/>
  <c r="H1823" i="1"/>
  <c r="H2040" i="1"/>
  <c r="H190" i="1"/>
  <c r="H1456" i="1"/>
  <c r="H1922" i="1"/>
  <c r="H1795" i="1"/>
  <c r="H2075" i="1"/>
  <c r="H1787" i="1"/>
  <c r="H1525" i="1"/>
  <c r="H47" i="1"/>
  <c r="H2026" i="1"/>
  <c r="H1788" i="1"/>
  <c r="H1688" i="1"/>
  <c r="H2041" i="1"/>
  <c r="H1134" i="1"/>
  <c r="H1295" i="1"/>
  <c r="H2254" i="1"/>
  <c r="H1664" i="1"/>
  <c r="H1693" i="1"/>
  <c r="H1931" i="1"/>
  <c r="H30" i="1"/>
  <c r="H1589" i="1"/>
  <c r="H365" i="1"/>
  <c r="H1906" i="1"/>
  <c r="H1689" i="1"/>
  <c r="H193" i="1"/>
  <c r="H2042" i="1"/>
  <c r="H1953" i="1"/>
  <c r="H1505" i="1"/>
  <c r="H1796" i="1"/>
  <c r="H189" i="1"/>
  <c r="H1885" i="1"/>
  <c r="H2126" i="1"/>
  <c r="H2043" i="1"/>
  <c r="H1880" i="1"/>
  <c r="H242" i="1"/>
  <c r="H1942" i="1"/>
  <c r="H923" i="1"/>
  <c r="H2342" i="1"/>
  <c r="H1859" i="1"/>
  <c r="H560" i="1"/>
  <c r="H2185" i="1"/>
  <c r="H1990" i="1"/>
  <c r="H1944" i="1"/>
  <c r="H1991" i="1"/>
  <c r="H2175" i="1"/>
  <c r="H511" i="1"/>
  <c r="H2113" i="1"/>
  <c r="H2130" i="1"/>
  <c r="H1636" i="1"/>
  <c r="H25" i="1"/>
  <c r="H2053" i="1"/>
  <c r="H1714" i="1"/>
  <c r="H669" i="1"/>
  <c r="H2263" i="1"/>
  <c r="H1637" i="1"/>
  <c r="H1804" i="1"/>
  <c r="H1708" i="1"/>
  <c r="H1820" i="1"/>
  <c r="H1546" i="1"/>
  <c r="H1575" i="1"/>
  <c r="H1628" i="1"/>
  <c r="H1037" i="1"/>
  <c r="H2114" i="1"/>
  <c r="H1810" i="1"/>
  <c r="H2167" i="1"/>
  <c r="H2115" i="1"/>
  <c r="H1135" i="1"/>
  <c r="H1065" i="1"/>
  <c r="H1658" i="1"/>
  <c r="H1224" i="1"/>
  <c r="H1252" i="1"/>
  <c r="H1542" i="1"/>
  <c r="H934" i="1"/>
  <c r="H1981" i="1"/>
  <c r="H151" i="1"/>
  <c r="H1974" i="1"/>
  <c r="H1962" i="1"/>
  <c r="H425" i="1"/>
  <c r="H1597" i="1"/>
  <c r="H1654" i="1"/>
  <c r="H1613" i="1"/>
  <c r="H1977" i="1"/>
  <c r="H2116" i="1"/>
  <c r="H953" i="1"/>
  <c r="H1617" i="1"/>
  <c r="H1395" i="1"/>
  <c r="H1912" i="1"/>
  <c r="H2050" i="1"/>
  <c r="H1841" i="1"/>
  <c r="H834" i="1"/>
  <c r="H1618" i="1"/>
  <c r="H1172" i="1"/>
  <c r="H670" i="1"/>
  <c r="H530" i="1"/>
  <c r="H705" i="1"/>
  <c r="H1576" i="1"/>
  <c r="H1519" i="1"/>
  <c r="H445" i="1"/>
  <c r="H1154" i="1"/>
  <c r="H1717" i="1"/>
  <c r="H1194" i="1"/>
  <c r="H1753" i="1"/>
  <c r="H722" i="1"/>
  <c r="H847" i="1"/>
  <c r="H1365" i="1"/>
  <c r="H1391" i="1"/>
  <c r="H1803" i="1"/>
  <c r="H2168" i="1"/>
  <c r="H2117" i="1"/>
  <c r="H1730" i="1"/>
  <c r="H2118" i="1"/>
  <c r="H760" i="1"/>
  <c r="H2002" i="1"/>
  <c r="H2005" i="1"/>
  <c r="H1602" i="1"/>
  <c r="H723" i="1"/>
  <c r="H1992" i="1"/>
  <c r="H1279" i="1"/>
  <c r="H1396" i="1"/>
  <c r="H1130" i="1"/>
  <c r="H1986" i="1"/>
  <c r="H32" i="1"/>
  <c r="H1913" i="1"/>
  <c r="H1483" i="1"/>
  <c r="H1500" i="1"/>
  <c r="H741" i="1"/>
  <c r="H2107" i="1"/>
  <c r="H1811" i="1"/>
  <c r="H1824" i="1"/>
  <c r="H1897" i="1"/>
  <c r="H1083" i="1"/>
  <c r="H1718" i="1"/>
  <c r="H2067" i="1"/>
  <c r="H662" i="1"/>
  <c r="H944" i="1"/>
  <c r="H867" i="1"/>
  <c r="H1042" i="1"/>
  <c r="H1110" i="1"/>
  <c r="H1148" i="1"/>
  <c r="H1676" i="1"/>
  <c r="H304" i="1"/>
  <c r="H1932" i="1"/>
  <c r="H1404" i="1"/>
  <c r="H1818" i="1"/>
  <c r="H1737" i="1"/>
  <c r="H1694" i="1"/>
  <c r="H2197" i="1"/>
  <c r="H583" i="1"/>
  <c r="H474" i="1"/>
  <c r="H1520" i="1"/>
  <c r="H1002" i="1"/>
  <c r="H812" i="1"/>
  <c r="H1410" i="1"/>
  <c r="H1155" i="1"/>
  <c r="H838" i="1"/>
  <c r="H1698" i="1"/>
  <c r="H887" i="1"/>
  <c r="H1848" i="1"/>
  <c r="H1540" i="1"/>
  <c r="H1720" i="1"/>
  <c r="H1253" i="1"/>
  <c r="H1335" i="1"/>
  <c r="H2132" i="1"/>
  <c r="H1287" i="1"/>
  <c r="H1651" i="1"/>
  <c r="H1205" i="1"/>
  <c r="H1449" i="1"/>
  <c r="H1993" i="1"/>
  <c r="H74" i="1"/>
  <c r="H1467" i="1"/>
  <c r="H3483" i="1"/>
  <c r="H1100" i="1"/>
  <c r="H1709" i="1"/>
  <c r="H1726" i="1"/>
  <c r="H1541" i="1"/>
  <c r="H1828" i="1"/>
  <c r="H1173" i="1"/>
  <c r="H1329" i="1"/>
  <c r="H1434" i="1"/>
  <c r="H1514" i="1"/>
  <c r="H1501" i="1"/>
  <c r="H1907" i="1"/>
  <c r="H1761" i="1"/>
  <c r="H1667" i="1"/>
  <c r="H1908" i="1"/>
  <c r="H1489" i="1"/>
  <c r="H737" i="1"/>
  <c r="H1715" i="1"/>
  <c r="H1225" i="1"/>
  <c r="H1558" i="1"/>
  <c r="H1704" i="1"/>
  <c r="H1716" i="1"/>
  <c r="H1122" i="1"/>
  <c r="H1760" i="1"/>
  <c r="H1468" i="1"/>
  <c r="H1236" i="1"/>
  <c r="H1490" i="1"/>
  <c r="H1421" i="1"/>
  <c r="H2119" i="1"/>
  <c r="H1849" i="1"/>
  <c r="H3513" i="1"/>
  <c r="H1178" i="1"/>
  <c r="H1240" i="1"/>
  <c r="H1889" i="1"/>
  <c r="H1768" i="1"/>
  <c r="H791" i="1"/>
  <c r="H1695" i="1"/>
  <c r="H1481" i="1"/>
  <c r="H1745" i="1"/>
  <c r="H1850" i="1"/>
  <c r="H1954" i="1"/>
  <c r="H1898" i="1"/>
  <c r="H917" i="1"/>
  <c r="H924" i="1"/>
  <c r="H1719" i="1"/>
  <c r="H1671" i="1"/>
  <c r="H1851" i="1"/>
  <c r="H1343" i="1"/>
  <c r="H1491" i="1"/>
  <c r="H1415" i="1"/>
  <c r="H1123" i="1"/>
  <c r="H1374" i="1"/>
  <c r="H386" i="1"/>
  <c r="H1457" i="1"/>
  <c r="H148" i="1"/>
  <c r="H1492" i="1"/>
  <c r="H1611" i="1"/>
  <c r="H310" i="1"/>
  <c r="H1677" i="1"/>
  <c r="H1579" i="1"/>
  <c r="H1458" i="1"/>
  <c r="H1422" i="1"/>
  <c r="H1624" i="1"/>
  <c r="H1866" i="1"/>
  <c r="H859" i="1"/>
  <c r="H1219" i="1"/>
  <c r="H1738" i="1"/>
  <c r="H1169" i="1"/>
  <c r="H1262" i="1"/>
  <c r="H1710" i="1"/>
  <c r="H1101" i="1"/>
  <c r="H1665" i="1"/>
  <c r="H1463" i="1"/>
  <c r="H343" i="1"/>
  <c r="H1565" i="1"/>
  <c r="H1354" i="1"/>
  <c r="H1821" i="1"/>
  <c r="H51" i="1"/>
  <c r="H1185" i="1"/>
  <c r="H1610" i="1"/>
  <c r="H1772" i="1"/>
  <c r="H2048" i="1"/>
  <c r="H891" i="1"/>
  <c r="H1526" i="1"/>
  <c r="H1506" i="1"/>
  <c r="H1112" i="1"/>
  <c r="H1156" i="1"/>
  <c r="H1607" i="1"/>
  <c r="H1994" i="1"/>
  <c r="H1503" i="1"/>
  <c r="H1249" i="1"/>
  <c r="H558" i="1"/>
  <c r="H632" i="1"/>
  <c r="H1598" i="1"/>
  <c r="H906" i="1"/>
  <c r="H266" i="1"/>
  <c r="H1431" i="1"/>
  <c r="H91" i="1"/>
  <c r="H1475" i="1"/>
  <c r="H699" i="1"/>
  <c r="H1630" i="1"/>
  <c r="H1964" i="1"/>
  <c r="H1344" i="1"/>
  <c r="H630" i="1"/>
  <c r="H29" i="1"/>
  <c r="H1375" i="1"/>
  <c r="H769" i="1"/>
  <c r="H1899" i="1"/>
  <c r="H1995" i="1"/>
  <c r="H1392" i="1"/>
  <c r="H1672" i="1"/>
  <c r="H1272" i="1"/>
  <c r="H1521" i="1"/>
  <c r="H576" i="1"/>
  <c r="H1731" i="1"/>
  <c r="H1855" i="1"/>
  <c r="H1296" i="1"/>
  <c r="H1559" i="1"/>
  <c r="H1890" i="1"/>
  <c r="H1444" i="1"/>
  <c r="H1450" i="1"/>
  <c r="H1580" i="1"/>
  <c r="H1842" i="1"/>
  <c r="H1478" i="1"/>
  <c r="H1221" i="1"/>
  <c r="H1629" i="1"/>
  <c r="H1843" i="1"/>
  <c r="H531" i="1"/>
  <c r="H849" i="1"/>
  <c r="H1469" i="1"/>
  <c r="H466" i="1"/>
  <c r="H902" i="1"/>
  <c r="H988" i="1"/>
  <c r="H742" i="1"/>
  <c r="H590" i="1"/>
  <c r="H1451" i="1"/>
  <c r="H1064" i="1"/>
  <c r="H3620" i="1"/>
  <c r="H3621" i="1"/>
  <c r="H1459" i="1"/>
  <c r="H907" i="1"/>
  <c r="H1117" i="1"/>
  <c r="H1369" i="1"/>
  <c r="H596" i="1"/>
  <c r="H775" i="1"/>
  <c r="H1416" i="1"/>
  <c r="H348" i="1"/>
  <c r="H1464" i="1"/>
  <c r="H638" i="1"/>
  <c r="H1577" i="1"/>
  <c r="H1423" i="1"/>
  <c r="H1646" i="1"/>
  <c r="H1470" i="1"/>
  <c r="H908" i="1"/>
  <c r="H1452" i="1"/>
  <c r="H1113" i="1"/>
  <c r="H1417" i="1"/>
  <c r="H1078" i="1"/>
  <c r="H1471" i="1"/>
  <c r="H1586" i="1"/>
  <c r="H1259" i="1"/>
  <c r="H36" i="1"/>
  <c r="H959" i="1"/>
  <c r="H1370" i="1"/>
  <c r="H1114" i="1"/>
  <c r="H1727" i="1"/>
  <c r="H1868" i="1"/>
  <c r="H1424" i="1"/>
  <c r="H977" i="1"/>
  <c r="H982" i="1"/>
  <c r="H1711" i="1"/>
  <c r="H1460" i="1"/>
  <c r="H561" i="1"/>
  <c r="H1723" i="1"/>
  <c r="H1552" i="1"/>
  <c r="H1632" i="1"/>
  <c r="H839" i="1"/>
  <c r="H1566" i="1"/>
  <c r="H1705" i="1"/>
  <c r="H1758" i="1"/>
  <c r="H840" i="1"/>
  <c r="H1867" i="1"/>
  <c r="H1561" i="1"/>
  <c r="H1655" i="1"/>
  <c r="H805" i="1"/>
  <c r="H1149" i="1"/>
  <c r="H1162" i="1"/>
  <c r="H1621" i="1"/>
  <c r="H3671" i="1"/>
  <c r="H1136" i="1"/>
  <c r="H1590" i="1"/>
  <c r="H1040" i="1"/>
  <c r="H1581" i="1"/>
  <c r="H1573" i="1"/>
  <c r="H1280" i="1"/>
  <c r="H1210" i="1"/>
  <c r="H1453" i="1"/>
  <c r="H1028" i="1"/>
  <c r="H1228" i="1"/>
  <c r="H1281" i="1"/>
  <c r="H1440" i="1"/>
  <c r="H683" i="1"/>
  <c r="H1625" i="1"/>
  <c r="H547" i="1"/>
  <c r="H1300" i="1"/>
  <c r="H154" i="1"/>
  <c r="H1515" i="1"/>
  <c r="H1569" i="1"/>
  <c r="H1789" i="1"/>
  <c r="H860" i="1"/>
  <c r="H1550" i="1"/>
  <c r="H1350" i="1"/>
  <c r="H3695" i="1"/>
  <c r="H525" i="1"/>
  <c r="H1790" i="1"/>
  <c r="H597" i="1"/>
  <c r="H809" i="1"/>
  <c r="H1102" i="1"/>
  <c r="H1465" i="1"/>
  <c r="H621" i="1"/>
  <c r="H1591" i="1"/>
  <c r="H1320" i="1"/>
  <c r="H1003" i="1"/>
  <c r="H1411" i="1"/>
  <c r="H743" i="1"/>
  <c r="H1282" i="1"/>
  <c r="H1441" i="1"/>
  <c r="H1583" i="1"/>
  <c r="H1532" i="1"/>
  <c r="H1306" i="1"/>
  <c r="H1604" i="1"/>
  <c r="H726" i="1"/>
  <c r="H1543" i="1"/>
  <c r="H1143" i="1"/>
  <c r="H1493" i="1"/>
  <c r="H1307" i="1"/>
  <c r="H1507" i="1"/>
  <c r="H928" i="1"/>
  <c r="H846" i="1"/>
  <c r="H870" i="1"/>
  <c r="H1652" i="1"/>
  <c r="H946" i="1"/>
  <c r="H1355" i="1"/>
  <c r="H187" i="1"/>
  <c r="H1681" i="1"/>
  <c r="H1356" i="1"/>
  <c r="H1206" i="1"/>
  <c r="H1656" i="1"/>
  <c r="H1398" i="1"/>
  <c r="H1167" i="1"/>
  <c r="H1318" i="1"/>
  <c r="H477" i="1"/>
  <c r="H1533" i="1"/>
  <c r="H396" i="1"/>
  <c r="H1612" i="1"/>
  <c r="H1418" i="1"/>
  <c r="H429" i="1"/>
  <c r="H720" i="1"/>
  <c r="H714" i="1"/>
  <c r="H673" i="1"/>
  <c r="H724" i="1"/>
  <c r="H1595" i="1"/>
  <c r="H1053" i="1"/>
  <c r="H3746" i="1"/>
  <c r="H1066" i="1"/>
  <c r="H1508" i="1"/>
  <c r="H1270" i="1"/>
  <c r="H1399" i="1"/>
  <c r="H1728" i="1"/>
  <c r="H1678" i="1"/>
  <c r="H1574" i="1"/>
  <c r="H1292" i="1"/>
  <c r="H1509" i="1"/>
  <c r="H1596" i="1"/>
  <c r="H1659" i="1"/>
  <c r="H1339" i="1"/>
  <c r="H1466" i="1"/>
  <c r="H1740" i="1"/>
  <c r="H1275" i="1"/>
  <c r="H1660" i="1"/>
  <c r="H98" i="1"/>
  <c r="H1345" i="1"/>
  <c r="H1190" i="1"/>
  <c r="H1435" i="1"/>
  <c r="H1476" i="1"/>
  <c r="H861" i="1"/>
  <c r="H272" i="1"/>
  <c r="H1195" i="1"/>
  <c r="H1308" i="1"/>
  <c r="H1661" i="1"/>
  <c r="H3773" i="1"/>
  <c r="H1131" i="1"/>
  <c r="H1534" i="1"/>
  <c r="H1582" i="1"/>
  <c r="H3777" i="1"/>
  <c r="H1622" i="1"/>
  <c r="H419" i="1"/>
  <c r="H1103" i="1"/>
  <c r="H1023" i="1"/>
  <c r="H1428" i="1"/>
  <c r="H1358" i="1"/>
  <c r="H1265" i="1"/>
  <c r="H1793" i="1"/>
  <c r="H495" i="1"/>
  <c r="H1383" i="1"/>
  <c r="H1706" i="1"/>
  <c r="H1510" i="1"/>
  <c r="H872" i="1"/>
  <c r="H509" i="1"/>
  <c r="H397" i="1"/>
  <c r="H1376" i="1"/>
  <c r="H1511" i="1"/>
  <c r="H1159" i="1"/>
  <c r="H1484" i="1"/>
  <c r="H1626" i="1"/>
  <c r="H240" i="1"/>
  <c r="H1359" i="1"/>
  <c r="H1425" i="1"/>
  <c r="H1048" i="1"/>
  <c r="H969" i="1"/>
  <c r="H1330" i="1"/>
  <c r="H1479" i="1"/>
  <c r="H1554" i="1"/>
  <c r="H1244" i="1"/>
  <c r="H1494" i="1"/>
  <c r="H1144" i="1"/>
  <c r="H1551" i="1"/>
  <c r="H1118" i="1"/>
  <c r="H1679" i="1"/>
  <c r="H1331" i="1"/>
  <c r="H1535" i="1"/>
  <c r="H482" i="1"/>
  <c r="H1237" i="1"/>
  <c r="H761" i="1"/>
  <c r="H311" i="1"/>
  <c r="H1309" i="1"/>
  <c r="H854" i="1"/>
  <c r="H1175" i="1"/>
  <c r="H750" i="1"/>
  <c r="H762" i="1"/>
  <c r="H983" i="1"/>
  <c r="H1454" i="1"/>
  <c r="H1054" i="1"/>
  <c r="H710" i="1"/>
  <c r="H1332" i="1"/>
  <c r="H1516" i="1"/>
  <c r="H1401" i="1"/>
  <c r="H1310" i="1"/>
  <c r="H1230" i="1"/>
  <c r="H1145" i="1"/>
  <c r="H1071" i="1"/>
  <c r="H1578" i="1"/>
  <c r="H1063" i="1"/>
  <c r="H1351" i="1"/>
  <c r="H1548" i="1"/>
  <c r="H996" i="1"/>
  <c r="H1436" i="1"/>
  <c r="H1412" i="1"/>
  <c r="H1049" i="1"/>
  <c r="H931" i="1"/>
  <c r="H105" i="1"/>
  <c r="H215" i="1"/>
  <c r="H1094" i="1"/>
  <c r="H792" i="1"/>
  <c r="H566" i="1"/>
  <c r="H1430" i="1"/>
  <c r="H663" i="1"/>
  <c r="H892" i="1"/>
  <c r="H1254" i="1"/>
  <c r="H1186" i="1"/>
  <c r="H868" i="1"/>
  <c r="H1084" i="1"/>
  <c r="H1311" i="1"/>
  <c r="H1132" i="1"/>
  <c r="H914" i="1"/>
  <c r="H1371" i="1"/>
  <c r="H1097" i="1"/>
  <c r="H1384" i="1"/>
  <c r="H1226" i="1"/>
  <c r="H1522" i="1"/>
  <c r="H784" i="1"/>
  <c r="H1079" i="1"/>
  <c r="H827" i="1"/>
  <c r="H1426" i="1"/>
  <c r="H1241" i="1"/>
  <c r="H1340" i="1"/>
  <c r="H3869" i="1"/>
  <c r="H1168" i="1"/>
  <c r="H149" i="1"/>
  <c r="H1055" i="1"/>
  <c r="H591" i="1"/>
  <c r="H1619" i="1"/>
  <c r="H1234" i="1"/>
  <c r="H1067" i="1"/>
  <c r="H1346" i="1"/>
  <c r="H997" i="1"/>
  <c r="H871" i="1"/>
  <c r="H131" i="1"/>
  <c r="H970" i="1"/>
  <c r="H865" i="1"/>
  <c r="H978" i="1"/>
  <c r="H1211" i="1"/>
  <c r="H1495" i="1"/>
  <c r="H785" i="1"/>
  <c r="H1477" i="1"/>
  <c r="H1019" i="1"/>
  <c r="H1276" i="1"/>
  <c r="H1160" i="1"/>
  <c r="H116" i="1"/>
  <c r="H956" i="1"/>
  <c r="H1754" i="1"/>
  <c r="H1273" i="1"/>
  <c r="H1360" i="1"/>
  <c r="H947" i="1"/>
  <c r="H1402" i="1"/>
  <c r="H1406" i="1"/>
  <c r="H1182" i="1"/>
  <c r="H770" i="1"/>
  <c r="H1038" i="1"/>
  <c r="H989" i="1"/>
  <c r="H1029" i="1"/>
  <c r="H1502" i="1"/>
  <c r="H1231" i="1"/>
  <c r="H1137" i="1"/>
  <c r="H298" i="1"/>
  <c r="H1472" i="1"/>
  <c r="H185" i="1"/>
  <c r="H1277" i="1"/>
  <c r="H1319" i="1"/>
  <c r="H1138" i="1"/>
  <c r="H1170" i="1"/>
  <c r="H1004" i="1"/>
  <c r="H1266" i="1"/>
  <c r="H1196" i="1"/>
  <c r="H1315" i="1"/>
  <c r="H1183" i="1"/>
  <c r="H1074" i="1"/>
  <c r="H1245" i="1"/>
  <c r="H327" i="1"/>
  <c r="H102" i="1"/>
  <c r="H855" i="1"/>
  <c r="H592" i="1"/>
  <c r="H605" i="1"/>
  <c r="H1326" i="1"/>
  <c r="H548" i="1"/>
  <c r="H964" i="1"/>
  <c r="H935" i="1"/>
  <c r="H1323" i="1"/>
  <c r="H305" i="1"/>
  <c r="H971" i="1"/>
  <c r="H1385" i="1"/>
  <c r="H1085" i="1"/>
  <c r="H881" i="1"/>
  <c r="H1496" i="1"/>
  <c r="H1068" i="1"/>
  <c r="H1188" i="1"/>
  <c r="H26" i="1"/>
  <c r="H1150" i="1"/>
  <c r="H1497" i="1"/>
  <c r="H1163" i="1"/>
  <c r="H1059" i="1"/>
  <c r="H1089" i="1"/>
  <c r="H1393" i="1"/>
  <c r="H1139" i="1"/>
  <c r="H1341" i="1"/>
  <c r="H695" i="1"/>
  <c r="H960" i="1"/>
  <c r="H1337" i="1"/>
  <c r="H936" i="1"/>
  <c r="H730" i="1"/>
  <c r="H1321" i="1"/>
  <c r="H1498" i="1"/>
  <c r="H972" i="1"/>
  <c r="H622" i="1"/>
  <c r="H478" i="1"/>
  <c r="H909" i="1"/>
  <c r="H452" i="1"/>
  <c r="H1011" i="1"/>
  <c r="H1408" i="1"/>
  <c r="H1442" i="1"/>
  <c r="H1212" i="1"/>
  <c r="H793" i="1"/>
  <c r="H1283" i="1"/>
  <c r="H1445" i="1"/>
  <c r="H1164" i="1"/>
  <c r="H1124" i="1"/>
  <c r="H948" i="1"/>
  <c r="H1091" i="1"/>
  <c r="H1095" i="1"/>
  <c r="H1255" i="1"/>
  <c r="H1197" i="1"/>
  <c r="H1111" i="1"/>
  <c r="H815" i="1"/>
  <c r="H744" i="1"/>
  <c r="H1165" i="1"/>
  <c r="H799" i="1"/>
  <c r="H1485" i="1"/>
  <c r="H1377" i="1"/>
  <c r="H625" i="1"/>
  <c r="H1274" i="1"/>
  <c r="H751" i="1"/>
  <c r="H1232" i="1"/>
  <c r="H671" i="1"/>
  <c r="H1267" i="1"/>
  <c r="H1378" i="1"/>
  <c r="H518" i="1"/>
  <c r="H938" i="1"/>
  <c r="H549" i="1"/>
  <c r="H1324" i="1"/>
  <c r="H776" i="1"/>
  <c r="H1293" i="1"/>
  <c r="H1301" i="1"/>
  <c r="H1288" i="1"/>
  <c r="H894" i="1"/>
  <c r="H1058" i="1"/>
  <c r="H351" i="1"/>
  <c r="H1403" i="1"/>
  <c r="H700" i="1"/>
  <c r="H715" i="1"/>
  <c r="H1012" i="1"/>
  <c r="H829" i="1"/>
  <c r="H1260" i="1"/>
  <c r="H1207" i="1"/>
  <c r="H806" i="1"/>
  <c r="H1015" i="1"/>
  <c r="H1242" i="1"/>
  <c r="H973" i="1"/>
  <c r="H1386" i="1"/>
  <c r="H856" i="1"/>
  <c r="H1069" i="1"/>
  <c r="H43" i="1"/>
  <c r="H1268" i="1"/>
  <c r="H862" i="1"/>
  <c r="H1387" i="1"/>
  <c r="H949" i="1"/>
  <c r="H357" i="1"/>
  <c r="H755" i="1"/>
  <c r="H631" i="1"/>
  <c r="H1201" i="1"/>
  <c r="H1413" i="1"/>
  <c r="H1086" i="1"/>
  <c r="H1336" i="1"/>
  <c r="H675" i="1"/>
  <c r="H46" i="1"/>
  <c r="H765" i="1"/>
  <c r="H1216" i="1"/>
  <c r="H1104" i="1"/>
  <c r="H1316" i="1"/>
  <c r="H684" i="1"/>
  <c r="H841" i="1"/>
  <c r="H497" i="1"/>
  <c r="H1302" i="1"/>
  <c r="H52" i="1"/>
  <c r="H1486" i="1"/>
  <c r="H1246" i="1"/>
  <c r="H716" i="1"/>
  <c r="H1080" i="1"/>
  <c r="H358" i="1"/>
  <c r="H410" i="1"/>
  <c r="H499" i="1"/>
  <c r="H470" i="1"/>
  <c r="H786" i="1"/>
  <c r="H1251" i="1"/>
  <c r="H1284" i="1"/>
  <c r="H504" i="1"/>
  <c r="H635" i="1"/>
  <c r="H1105" i="1"/>
  <c r="H1157" i="1"/>
  <c r="H1487" i="1"/>
  <c r="H281" i="1"/>
  <c r="H141" i="1"/>
  <c r="H1312" i="1"/>
  <c r="H1191" i="1"/>
  <c r="H1176" i="1"/>
  <c r="H1125" i="1"/>
  <c r="H467" i="1"/>
  <c r="H1045" i="1"/>
  <c r="H961" i="1"/>
  <c r="H1016" i="1"/>
  <c r="H1289" i="1"/>
  <c r="H1005" i="1"/>
  <c r="H998" i="1"/>
  <c r="H1313" i="1"/>
  <c r="H777" i="1"/>
  <c r="H3" i="1"/>
  <c r="H1050" i="1"/>
  <c r="H882" i="1"/>
  <c r="H878" i="1"/>
  <c r="H873" i="1"/>
  <c r="H753" i="1"/>
  <c r="H883" i="1"/>
  <c r="H1361" i="1"/>
  <c r="H533" i="1"/>
  <c r="H1075" i="1"/>
  <c r="H1006" i="1"/>
  <c r="H778" i="1"/>
  <c r="H1151" i="1"/>
  <c r="H1166" i="1"/>
  <c r="H1126" i="1"/>
  <c r="H918" i="1"/>
  <c r="H615" i="1"/>
  <c r="H1269" i="1"/>
  <c r="H813" i="1"/>
  <c r="H779" i="1"/>
  <c r="H329" i="1"/>
  <c r="H1256" i="1"/>
  <c r="H1247" i="1"/>
  <c r="H45" i="1"/>
  <c r="H297" i="1"/>
  <c r="H985" i="1"/>
  <c r="H1116" i="1"/>
  <c r="H1192" i="1"/>
  <c r="H866" i="1"/>
  <c r="H1090" i="1"/>
  <c r="H1152" i="1"/>
  <c r="H1056" i="1"/>
  <c r="H1229" i="1"/>
  <c r="H1198" i="1"/>
  <c r="H554" i="1"/>
  <c r="H1076" i="1"/>
  <c r="H626" i="1"/>
  <c r="H1180" i="1"/>
  <c r="H1106" i="1"/>
  <c r="H800" i="1"/>
  <c r="H794" i="1"/>
  <c r="H1257" i="1"/>
  <c r="H567" i="1"/>
  <c r="H1158" i="1"/>
  <c r="H910" i="1"/>
  <c r="H822" i="1"/>
  <c r="H941" i="1"/>
  <c r="H1024" i="1"/>
  <c r="H1107" i="1"/>
  <c r="H919" i="1"/>
  <c r="H691" i="1"/>
  <c r="H888" i="1"/>
  <c r="H446" i="1"/>
  <c r="H1347" i="1"/>
  <c r="H331" i="1"/>
  <c r="H1043" i="1"/>
  <c r="H976" i="1"/>
  <c r="H676" i="1"/>
  <c r="H646" i="1"/>
  <c r="H1073" i="1"/>
  <c r="H639" i="1"/>
  <c r="H816" i="1"/>
  <c r="H1222" i="1"/>
  <c r="H1140" i="1"/>
  <c r="H1290" i="1"/>
  <c r="H801" i="1"/>
  <c r="H725" i="1"/>
  <c r="H1213" i="1"/>
  <c r="H702" i="1"/>
  <c r="H874" i="1"/>
  <c r="H830" i="1"/>
  <c r="H1338" i="1"/>
  <c r="H221" i="1"/>
  <c r="H2" i="1"/>
  <c r="H420" i="1"/>
  <c r="H831" i="1"/>
  <c r="H903" i="1"/>
  <c r="H586" i="1"/>
  <c r="H992" i="1"/>
  <c r="H285" i="1"/>
  <c r="H1217" i="1"/>
  <c r="H157" i="1"/>
  <c r="H4149" i="1"/>
  <c r="H766" i="1"/>
  <c r="H1119" i="1"/>
  <c r="H376" i="1"/>
  <c r="H57" i="1"/>
  <c r="H201" i="1"/>
  <c r="H672" i="1"/>
  <c r="H915" i="1"/>
  <c r="H1020" i="1"/>
  <c r="H1060" i="1"/>
  <c r="H5" i="1"/>
  <c r="H170" i="1"/>
  <c r="H939" i="1"/>
  <c r="H1174" i="1"/>
  <c r="H401" i="1"/>
  <c r="H1030" i="1"/>
  <c r="H1031" i="1"/>
  <c r="H640" i="1"/>
  <c r="H442" i="1"/>
  <c r="H1161" i="1"/>
  <c r="H850" i="1"/>
  <c r="H1051" i="1"/>
  <c r="H1017" i="1"/>
  <c r="H398" i="1"/>
  <c r="H879" i="1"/>
  <c r="H703" i="1"/>
  <c r="H568" i="1"/>
  <c r="H857" i="1"/>
  <c r="H875" i="1"/>
  <c r="H489" i="1"/>
  <c r="H1061" i="1"/>
  <c r="H1199" i="1"/>
  <c r="H264" i="1"/>
  <c r="H731" i="1"/>
  <c r="H1171" i="1"/>
  <c r="H884" i="1"/>
  <c r="H1046" i="1"/>
  <c r="H1115" i="1"/>
  <c r="H454" i="1"/>
  <c r="H534" i="1"/>
  <c r="H4189" i="1"/>
  <c r="H411" i="1"/>
  <c r="H1263" i="1"/>
  <c r="H1007" i="1"/>
  <c r="H226" i="1"/>
  <c r="H820" i="1"/>
  <c r="H954" i="1"/>
  <c r="H719" i="1"/>
  <c r="H490" i="1"/>
  <c r="H500" i="1"/>
  <c r="H904" i="1"/>
  <c r="H479" i="1"/>
  <c r="H701" i="1"/>
  <c r="H962" i="1"/>
  <c r="H1018" i="1"/>
  <c r="H555" i="1"/>
  <c r="H1233" i="1"/>
  <c r="H196" i="1"/>
  <c r="H1218" i="1"/>
  <c r="H1153" i="1"/>
  <c r="H1127" i="1"/>
  <c r="H916" i="1"/>
  <c r="H795" i="1"/>
  <c r="H711" i="1"/>
  <c r="H1092" i="1"/>
  <c r="H842" i="1"/>
  <c r="H282" i="1"/>
  <c r="H254" i="1"/>
  <c r="H412" i="1"/>
  <c r="H535" i="1"/>
  <c r="H727" i="1"/>
  <c r="H1120" i="1"/>
  <c r="H1008" i="1"/>
  <c r="H587" i="1"/>
  <c r="H745" i="1"/>
  <c r="H580" i="1"/>
  <c r="H999" i="1"/>
  <c r="H712" i="1"/>
  <c r="H536" i="1"/>
  <c r="H293" i="1"/>
  <c r="H763" i="1"/>
  <c r="H572" i="1"/>
  <c r="H458" i="1"/>
  <c r="H848" i="1"/>
  <c r="H366" i="1"/>
  <c r="H344" i="1"/>
  <c r="H832" i="1"/>
  <c r="H821" i="1"/>
  <c r="H248" i="1"/>
  <c r="H810" i="1"/>
  <c r="H677" i="1"/>
  <c r="H129" i="1"/>
  <c r="H20" i="1"/>
  <c r="H1000" i="1"/>
  <c r="H1204" i="1"/>
  <c r="H1235" i="1"/>
  <c r="H556" i="1"/>
  <c r="H335" i="1"/>
  <c r="H135" i="1"/>
  <c r="H932" i="1"/>
  <c r="H1193" i="1"/>
  <c r="H610" i="1"/>
  <c r="H4251" i="1"/>
  <c r="H1128" i="1"/>
  <c r="H551" i="1"/>
  <c r="H562" i="1"/>
  <c r="H485" i="1"/>
  <c r="H1041" i="1"/>
  <c r="H616" i="1"/>
  <c r="H584" i="1"/>
  <c r="H430" i="1"/>
  <c r="H6" i="1"/>
  <c r="H732" i="1"/>
  <c r="H273" i="1"/>
  <c r="H733" i="1"/>
  <c r="H965" i="1"/>
  <c r="H746" i="1"/>
  <c r="H1035" i="1"/>
  <c r="H559" i="1"/>
  <c r="H164" i="1"/>
  <c r="H1036" i="1"/>
  <c r="H577" i="1"/>
  <c r="H950" i="1"/>
  <c r="H1013" i="1"/>
  <c r="H1001" i="1"/>
  <c r="H267" i="1"/>
  <c r="H876" i="1"/>
  <c r="H1108" i="1"/>
  <c r="H771" i="1"/>
  <c r="H512" i="1"/>
  <c r="H209" i="1"/>
  <c r="H108" i="1"/>
  <c r="H94" i="1"/>
  <c r="H496" i="1"/>
  <c r="H911" i="1"/>
  <c r="H1278" i="1"/>
  <c r="H877" i="1"/>
  <c r="H787" i="1"/>
  <c r="H835" i="1"/>
  <c r="H1057" i="1"/>
  <c r="H453" i="1"/>
  <c r="H955" i="1"/>
  <c r="H1014" i="1"/>
  <c r="H1129" i="1"/>
  <c r="H324" i="1"/>
  <c r="H171" i="1"/>
  <c r="H692" i="1"/>
  <c r="H641" i="1"/>
  <c r="H708" i="1"/>
  <c r="H279" i="1"/>
  <c r="H979" i="1"/>
  <c r="H942" i="1"/>
  <c r="H651" i="1"/>
  <c r="H927" i="1"/>
  <c r="H678" i="1"/>
  <c r="H431" i="1"/>
  <c r="H920" i="1"/>
  <c r="H1009" i="1"/>
  <c r="H713" i="1"/>
  <c r="H200" i="1"/>
  <c r="H421" i="1"/>
  <c r="H483" i="1"/>
  <c r="H274" i="1"/>
  <c r="H869" i="1"/>
  <c r="H233" i="1"/>
  <c r="H124" i="1"/>
  <c r="H963" i="1"/>
  <c r="H814" i="1"/>
  <c r="H439" i="1"/>
  <c r="H895" i="1"/>
  <c r="H294" i="1"/>
  <c r="H788" i="1"/>
  <c r="H286" i="1"/>
  <c r="H863" i="1"/>
  <c r="H606" i="1"/>
  <c r="H77" i="1"/>
  <c r="H1146" i="1"/>
  <c r="H940" i="1"/>
  <c r="H993" i="1"/>
  <c r="H382" i="1"/>
  <c r="H81" i="1"/>
  <c r="H257" i="1"/>
  <c r="H1025" i="1"/>
  <c r="H53" i="1"/>
  <c r="H661" i="1"/>
  <c r="H984" i="1"/>
  <c r="H4" i="1"/>
  <c r="H773" i="1"/>
  <c r="H1047" i="1"/>
  <c r="H752" i="1"/>
  <c r="H864" i="1"/>
  <c r="H218" i="1"/>
  <c r="H4341" i="1"/>
  <c r="H120" i="1"/>
  <c r="H287" i="1"/>
  <c r="H693" i="1"/>
  <c r="H657" i="1"/>
  <c r="H103" i="1"/>
  <c r="H721" i="1"/>
  <c r="H980" i="1"/>
  <c r="H275" i="1"/>
  <c r="H617" i="1"/>
  <c r="H796" i="1"/>
  <c r="H552" i="1"/>
  <c r="H373" i="1"/>
  <c r="H802" i="1"/>
  <c r="H828" i="1"/>
  <c r="H404" i="1"/>
  <c r="H817" i="1"/>
  <c r="H38" i="1"/>
  <c r="H896" i="1"/>
  <c r="H1052" i="1"/>
  <c r="H145" i="1"/>
  <c r="H31" i="1"/>
  <c r="H912" i="1"/>
  <c r="H106" i="1"/>
  <c r="H486" i="1"/>
  <c r="H58" i="1"/>
  <c r="H598" i="1"/>
  <c r="H276" i="1"/>
  <c r="H165" i="1"/>
  <c r="H889" i="1"/>
  <c r="H132" i="1"/>
  <c r="H851" i="1"/>
  <c r="H767" i="1"/>
  <c r="H15" i="1"/>
  <c r="H1077" i="1"/>
  <c r="H685" i="1"/>
  <c r="H789" i="1"/>
  <c r="H162" i="1"/>
  <c r="H913" i="1"/>
  <c r="H747" i="1"/>
  <c r="H204" i="1"/>
  <c r="H370" i="1"/>
  <c r="H686" i="1"/>
  <c r="H758" i="1"/>
  <c r="H539" i="1"/>
  <c r="H487" i="1"/>
  <c r="H113" i="1"/>
  <c r="H364" i="1"/>
  <c r="H362" i="1"/>
  <c r="H255" i="1"/>
  <c r="H706" i="1"/>
  <c r="H523" i="1"/>
  <c r="H569" i="1"/>
  <c r="H897" i="1"/>
  <c r="H833" i="1"/>
  <c r="H510" i="1"/>
  <c r="H823" i="1"/>
  <c r="H957" i="1"/>
  <c r="H402" i="1"/>
  <c r="H250" i="1"/>
  <c r="H303" i="1"/>
  <c r="H321" i="1"/>
  <c r="H390" i="1"/>
  <c r="H687" i="1"/>
  <c r="H379" i="1"/>
  <c r="H391" i="1"/>
  <c r="H505" i="1"/>
  <c r="H764" i="1"/>
  <c r="H607" i="1"/>
  <c r="H17" i="1"/>
  <c r="H392" i="1"/>
  <c r="H688" i="1"/>
  <c r="H717" i="1"/>
  <c r="H599" i="1"/>
  <c r="H1010" i="1"/>
  <c r="H277" i="1"/>
  <c r="H933" i="1"/>
  <c r="H893" i="1"/>
  <c r="H198" i="1"/>
  <c r="H958" i="1"/>
  <c r="H76" i="1"/>
  <c r="H27" i="1"/>
  <c r="H608" i="1"/>
  <c r="H262" i="1"/>
  <c r="H696" i="1"/>
  <c r="H88" i="1"/>
  <c r="H394" i="1"/>
  <c r="H253" i="1"/>
  <c r="H256" i="1"/>
  <c r="H142" i="1"/>
  <c r="H306" i="1"/>
  <c r="H345" i="1"/>
  <c r="H843" i="1"/>
  <c r="H92" i="1"/>
  <c r="H64" i="1"/>
  <c r="H289" i="1"/>
  <c r="H734" i="1"/>
  <c r="H780" i="1"/>
  <c r="H852" i="1"/>
  <c r="H611" i="1"/>
  <c r="H468" i="1"/>
  <c r="H966" i="1"/>
  <c r="H353" i="1"/>
  <c r="H416" i="1"/>
  <c r="H600" i="1"/>
  <c r="H650" i="1"/>
  <c r="H146" i="1"/>
  <c r="H493" i="1"/>
  <c r="H66" i="1"/>
  <c r="H898" i="1"/>
  <c r="H290" i="1"/>
  <c r="H951" i="1"/>
  <c r="H301" i="1"/>
  <c r="H728" i="1"/>
  <c r="H748" i="1"/>
  <c r="H929" i="1"/>
  <c r="H19" i="1"/>
  <c r="H128" i="1"/>
  <c r="H844" i="1"/>
  <c r="H618" i="1"/>
  <c r="H666" i="1"/>
  <c r="H836" i="1"/>
  <c r="H633" i="1"/>
  <c r="H563" i="1"/>
  <c r="H990" i="1"/>
  <c r="H155" i="1"/>
  <c r="H628" i="1"/>
  <c r="H768" i="1"/>
  <c r="H325" i="1"/>
  <c r="H513" i="1"/>
  <c r="H588" i="1"/>
  <c r="H629" i="1"/>
  <c r="H689" i="1"/>
  <c r="H557" i="1"/>
  <c r="H4475" i="1"/>
  <c r="H623" i="1"/>
  <c r="H462" i="1"/>
  <c r="H774" i="1"/>
  <c r="H756" i="1"/>
  <c r="H550" i="1"/>
  <c r="H480" i="1"/>
  <c r="H288" i="1"/>
  <c r="H72" i="1"/>
  <c r="H152" i="1"/>
  <c r="H322" i="1"/>
  <c r="H8" i="1"/>
  <c r="H601" i="1"/>
  <c r="H945" i="1"/>
  <c r="H853" i="1"/>
  <c r="H653" i="1"/>
  <c r="H107" i="1"/>
  <c r="H690" i="1"/>
  <c r="H461" i="1"/>
  <c r="H667" i="1"/>
  <c r="H519" i="1"/>
  <c r="H481" i="1"/>
  <c r="H593" i="1"/>
  <c r="H37" i="1"/>
  <c r="H268" i="1"/>
  <c r="H647" i="1"/>
  <c r="H83" i="1"/>
  <c r="H245" i="1"/>
  <c r="H440" i="1"/>
  <c r="H718" i="1"/>
  <c r="H619" i="1"/>
  <c r="H658" i="1"/>
  <c r="H589" i="1"/>
  <c r="H573" i="1"/>
  <c r="H544" i="1"/>
  <c r="H797" i="1"/>
  <c r="H383" i="1"/>
  <c r="H994" i="1"/>
  <c r="H498" i="1"/>
  <c r="H70" i="1"/>
  <c r="H35" i="1"/>
  <c r="H447" i="1"/>
  <c r="H564" i="1"/>
  <c r="H624" i="1"/>
  <c r="H235" i="1"/>
  <c r="H594" i="1"/>
  <c r="H602" i="1"/>
  <c r="H41" i="1"/>
  <c r="H459" i="1"/>
  <c r="H612" i="1"/>
  <c r="H237" i="1"/>
  <c r="H679" i="1"/>
  <c r="H698" i="1"/>
  <c r="H432" i="1"/>
  <c r="H654" i="1"/>
  <c r="H798" i="1"/>
  <c r="H140" i="1"/>
  <c r="H803" i="1"/>
  <c r="H501" i="1"/>
  <c r="H502" i="1"/>
  <c r="H219" i="1"/>
  <c r="H354" i="1"/>
  <c r="H381" i="1"/>
  <c r="H246" i="1"/>
  <c r="H18" i="1"/>
  <c r="H642" i="1"/>
  <c r="H680" i="1"/>
  <c r="H634" i="1"/>
  <c r="H503" i="1"/>
  <c r="H316" i="1"/>
  <c r="H664" i="1"/>
  <c r="H824" i="1"/>
  <c r="H117" i="1"/>
  <c r="H118" i="1"/>
  <c r="H234" i="1"/>
  <c r="H681" i="1"/>
  <c r="H565" i="1"/>
  <c r="H636" i="1"/>
  <c r="H125" i="1"/>
  <c r="H50" i="1"/>
  <c r="H528" i="1"/>
  <c r="H655" i="1"/>
  <c r="H674" i="1"/>
  <c r="H206" i="1"/>
  <c r="H426" i="1"/>
  <c r="H14" i="1"/>
  <c r="H609" i="1"/>
  <c r="H60" i="1"/>
  <c r="H243" i="1"/>
  <c r="H427" i="1"/>
  <c r="H403" i="1"/>
  <c r="H643" i="1"/>
  <c r="H514" i="1"/>
  <c r="H377" i="1"/>
  <c r="H465" i="1"/>
  <c r="H578" i="1"/>
  <c r="H818" i="1"/>
  <c r="H648" i="1"/>
  <c r="H224" i="1"/>
  <c r="H448" i="1"/>
  <c r="H526" i="1"/>
  <c r="H11" i="1"/>
  <c r="H444" i="1"/>
  <c r="H172" i="1"/>
  <c r="H4579" i="1"/>
  <c r="H207" i="1"/>
  <c r="H520" i="1"/>
  <c r="H12" i="1"/>
  <c r="H330" i="1"/>
  <c r="H283" i="1"/>
  <c r="H790" i="1"/>
  <c r="H652" i="1"/>
  <c r="H515" i="1"/>
  <c r="H433" i="1"/>
  <c r="H463" i="1"/>
  <c r="H312" i="1"/>
  <c r="H247" i="1"/>
  <c r="H506" i="1"/>
  <c r="H581" i="1"/>
  <c r="H574" i="1"/>
  <c r="H749" i="1"/>
  <c r="H177" i="1"/>
  <c r="H540" i="1"/>
  <c r="H541" i="1"/>
  <c r="H464" i="1"/>
  <c r="H78" i="1"/>
  <c r="H603" i="1"/>
  <c r="H399" i="1"/>
  <c r="H163" i="1"/>
  <c r="H488" i="1"/>
  <c r="H738" i="1"/>
  <c r="H665" i="1"/>
  <c r="H371" i="1"/>
  <c r="H627" i="1"/>
  <c r="H111" i="1"/>
  <c r="H121" i="1"/>
  <c r="H707" i="1"/>
  <c r="H682" i="1"/>
  <c r="H469" i="1"/>
  <c r="H202" i="1"/>
  <c r="H123" i="1"/>
  <c r="H130" i="1"/>
  <c r="H613" i="1"/>
  <c r="H697" i="1"/>
  <c r="H220" i="1"/>
  <c r="H449" i="1"/>
  <c r="H191" i="1"/>
  <c r="H781" i="1"/>
  <c r="H122" i="1"/>
  <c r="H269" i="1"/>
  <c r="H845" i="1"/>
  <c r="H349" i="1"/>
  <c r="H61" i="1"/>
  <c r="H359" i="1"/>
  <c r="H422" i="1"/>
  <c r="H595" i="1"/>
  <c r="H295" i="1"/>
  <c r="H434" i="1"/>
  <c r="H186" i="1"/>
  <c r="H384" i="1"/>
  <c r="H579" i="1"/>
  <c r="H317" i="1"/>
  <c r="H326" i="1"/>
  <c r="H338" i="1"/>
  <c r="H620" i="1"/>
  <c r="H291" i="1"/>
  <c r="H400" i="1"/>
  <c r="H455" i="1"/>
  <c r="H387" i="1"/>
  <c r="H16" i="1"/>
  <c r="H109" i="1"/>
  <c r="H251" i="1"/>
  <c r="H174" i="1"/>
  <c r="H10" i="1"/>
  <c r="H71" i="1"/>
  <c r="H188" i="1"/>
  <c r="H644" i="1"/>
  <c r="H127" i="1"/>
  <c r="H302" i="1"/>
  <c r="H4654" i="1"/>
  <c r="H4655" i="1"/>
  <c r="H210" i="1"/>
  <c r="H263" i="1"/>
  <c r="H212" i="1"/>
  <c r="H537" i="1"/>
  <c r="H110" i="1"/>
  <c r="H491" i="1"/>
  <c r="H492" i="1"/>
  <c r="H153" i="1"/>
  <c r="H258" i="1"/>
  <c r="H68" i="1"/>
  <c r="H405" i="1"/>
  <c r="H545" i="1"/>
  <c r="H363" i="1"/>
  <c r="H54" i="1"/>
  <c r="H292" i="1"/>
  <c r="H529" i="1"/>
  <c r="H645" i="1"/>
  <c r="H208" i="1"/>
  <c r="H614" i="1"/>
  <c r="H441" i="1"/>
  <c r="H374" i="1"/>
  <c r="H521" i="1"/>
  <c r="H406" i="1"/>
  <c r="H159" i="1"/>
  <c r="H69" i="1"/>
  <c r="H194" i="1"/>
  <c r="H183" i="1"/>
  <c r="H4683" i="1"/>
  <c r="H143" i="1"/>
  <c r="H85" i="1"/>
  <c r="H352" i="1"/>
  <c r="H89" i="1"/>
  <c r="H456" i="1"/>
  <c r="H296" i="1"/>
  <c r="H475" i="1"/>
  <c r="H333" i="1"/>
  <c r="H516" i="1"/>
  <c r="H175" i="1"/>
  <c r="H407" i="1"/>
  <c r="H211" i="1"/>
  <c r="H360" i="1"/>
  <c r="H134" i="1"/>
  <c r="H570" i="1"/>
  <c r="H308" i="1"/>
  <c r="H435" i="1"/>
  <c r="H82" i="1"/>
  <c r="H319" i="1"/>
  <c r="H450" i="1"/>
  <c r="H367" i="1"/>
  <c r="H156" i="1"/>
  <c r="H67" i="1"/>
  <c r="H13" i="1"/>
  <c r="H168" i="1"/>
  <c r="H138" i="1"/>
  <c r="H522" i="1"/>
  <c r="H508" i="1"/>
  <c r="H350" i="1"/>
  <c r="H205" i="1"/>
  <c r="H182" i="1"/>
  <c r="H413" i="1"/>
  <c r="H270" i="1"/>
  <c r="H309" i="1"/>
  <c r="H228" i="1"/>
  <c r="H313" i="1"/>
  <c r="H179" i="1"/>
  <c r="H4721" i="1"/>
  <c r="H147" i="1"/>
  <c r="H230" i="1"/>
  <c r="H192" i="1"/>
  <c r="H332" i="1"/>
  <c r="H336" i="1"/>
  <c r="H542" i="1"/>
  <c r="H443" i="1"/>
  <c r="H423" i="1"/>
  <c r="H314" i="1"/>
  <c r="H334" i="1"/>
  <c r="H368" i="1"/>
  <c r="H239" i="1"/>
  <c r="H236" i="1"/>
  <c r="H195" i="1"/>
  <c r="H451" i="1"/>
  <c r="H265" i="1"/>
  <c r="H84" i="1"/>
  <c r="H232" i="1"/>
  <c r="H133" i="1"/>
  <c r="H87" i="1"/>
  <c r="H63" i="1"/>
  <c r="H341" i="1"/>
  <c r="H414" i="1"/>
  <c r="H55" i="1"/>
  <c r="H339" i="1"/>
  <c r="H222" i="1"/>
  <c r="H408" i="1"/>
  <c r="H300" i="1"/>
  <c r="H315" i="1"/>
  <c r="H161" i="1"/>
  <c r="H582" i="1"/>
  <c r="H280" i="1"/>
  <c r="H299" i="1"/>
  <c r="H355" i="1"/>
  <c r="H169" i="1"/>
  <c r="H457" i="1"/>
  <c r="H144" i="1"/>
  <c r="H369" i="1"/>
  <c r="H323" i="1"/>
  <c r="H259" i="1"/>
  <c r="H436" i="1"/>
  <c r="H176" i="1"/>
  <c r="H136" i="1"/>
  <c r="H241" i="1"/>
  <c r="H507" i="1"/>
  <c r="H460" i="1"/>
  <c r="H437" i="1"/>
  <c r="H389" i="1"/>
  <c r="H4770" i="1"/>
  <c r="H104" i="1"/>
  <c r="H252" i="1"/>
  <c r="H385" i="1"/>
  <c r="H428" i="1"/>
  <c r="H361" i="1"/>
  <c r="H260" i="1"/>
  <c r="H39" i="1"/>
  <c r="H375" i="1"/>
  <c r="H180" i="1"/>
  <c r="H197" i="1"/>
  <c r="H229" i="1"/>
  <c r="H471" i="1"/>
  <c r="H203" i="1"/>
  <c r="H173" i="1"/>
  <c r="H99" i="1"/>
  <c r="H184" i="1"/>
  <c r="H244" i="1"/>
  <c r="H214" i="1"/>
  <c r="H150" i="1"/>
  <c r="H178" i="1"/>
  <c r="H388" i="1"/>
  <c r="H320" i="1"/>
  <c r="H249" i="1"/>
  <c r="H238" i="1"/>
  <c r="H95" i="1"/>
  <c r="H96" i="1"/>
  <c r="H484" i="1"/>
  <c r="H356" i="1"/>
  <c r="H100" i="1"/>
  <c r="H160" i="1"/>
  <c r="H79" i="1"/>
  <c r="H278" i="1"/>
  <c r="H261" i="1"/>
  <c r="H40" i="1"/>
  <c r="H181" i="1"/>
  <c r="H158" i="1"/>
  <c r="H80" i="1"/>
  <c r="H112" i="1"/>
  <c r="H231" i="1"/>
  <c r="H318" i="1"/>
  <c r="H271" i="1"/>
  <c r="H42" i="1"/>
  <c r="H48" i="1"/>
  <c r="H90" i="1"/>
  <c r="H97" i="1"/>
  <c r="H4816" i="1"/>
  <c r="H4817" i="1"/>
  <c r="H227" i="1"/>
  <c r="H216" i="1"/>
  <c r="H328" i="1"/>
  <c r="H213" i="1"/>
  <c r="H4822" i="1"/>
  <c r="H4823" i="1"/>
  <c r="H4824" i="1"/>
  <c r="H7" i="1"/>
  <c r="H4826" i="1"/>
  <c r="H137" i="1"/>
  <c r="H4828" i="1"/>
  <c r="H307" i="1"/>
  <c r="H4830" i="1"/>
  <c r="H340" i="1"/>
  <c r="H4832" i="1"/>
  <c r="H342" i="1"/>
  <c r="H4834" i="1"/>
  <c r="H4835" i="1"/>
  <c r="H4836" i="1"/>
  <c r="H4837" i="1"/>
  <c r="H4838" i="1"/>
  <c r="H115" i="1"/>
  <c r="H4840" i="1"/>
  <c r="H4841" i="1"/>
  <c r="H4842" i="1"/>
  <c r="H199" i="1"/>
  <c r="H4844" i="1"/>
  <c r="H4845" i="1"/>
  <c r="H4846" i="1"/>
  <c r="H4847" i="1"/>
  <c r="H4848" i="1"/>
  <c r="H346" i="1"/>
  <c r="H4850" i="1"/>
  <c r="H4851" i="1"/>
  <c r="H4852" i="1"/>
  <c r="H114" i="1"/>
  <c r="H4854" i="1"/>
  <c r="H86" i="1"/>
  <c r="H4856" i="1"/>
  <c r="H4857" i="1"/>
  <c r="H4858" i="1"/>
  <c r="H4859" i="1"/>
  <c r="H4658" i="1"/>
</calcChain>
</file>

<file path=xl/sharedStrings.xml><?xml version="1.0" encoding="utf-8"?>
<sst xmlns="http://schemas.openxmlformats.org/spreadsheetml/2006/main" count="14771" uniqueCount="14470">
  <si>
    <t>10.1007/s12517-021-07967-7</t>
  </si>
  <si>
    <t>Air pollution atmospheric environment detection and global tourism line planning management based on genetic algorithm</t>
  </si>
  <si>
    <t>Chen, Li</t>
  </si>
  <si>
    <t>10.1007/s12517-021-08021-2</t>
  </si>
  <si>
    <t>Detection of rare earth elements in groundwater based on SAR imaging algorithm and fatigue intervention of dance training</t>
  </si>
  <si>
    <t>Zhang, Can</t>
  </si>
  <si>
    <t>10.1007/s12517-021-08179-9</t>
  </si>
  <si>
    <t>Urban air pollution resolution and basketball training optimization based on time convolution network</t>
  </si>
  <si>
    <t>Han, Changsong</t>
  </si>
  <si>
    <t>10.1007/s12517-021-08055-6</t>
  </si>
  <si>
    <t>Analyzing the micro-pore characteristics of tight oil reservoirs through the implementation of mercury intrusion technique</t>
  </si>
  <si>
    <t>Jiang, Meiling; Zhang, Yunfeng; Liu, Yang</t>
  </si>
  <si>
    <t>10.1007/s12517-021-08170-4</t>
  </si>
  <si>
    <t>Stratigraphy and structural style of Souk Ahras foreland fold-thrust belt in northeastern Algeria</t>
  </si>
  <si>
    <t>Chabbi, Abdallah; Chermiti, Asma; Brusset, Stéphane</t>
  </si>
  <si>
    <t>10.1007/s12517-021-07983-7</t>
  </si>
  <si>
    <t>Groundwater withdrawal adjustment based on changes in groundwater balance components (a case study: an arid region in central Iran)</t>
  </si>
  <si>
    <t>Zareian, Mohammad Javad; Eslamian, Saeid</t>
  </si>
  <si>
    <t>10.1007/s12517-021-07825-6</t>
  </si>
  <si>
    <t>Catchment-level agricultural drought hazard vulnerability analysis of Ganga Basin (India) using spectral indices</t>
  </si>
  <si>
    <t>Banerjee, Subhro; Pandey, Arvind Chandra</t>
  </si>
  <si>
    <t>10.1007/s12517-021-08004-3</t>
  </si>
  <si>
    <t>Analysis of coastal rainfall pattern based on artificial intelligence and global cultural communication</t>
  </si>
  <si>
    <t>Huaping, Liang</t>
  </si>
  <si>
    <t>10.1007/s12517-021-08007-0</t>
  </si>
  <si>
    <t>Groundwater pollution prevention based on improved particle swarm algorithm and sports training optimization</t>
  </si>
  <si>
    <t>Lin, Zhenggen; Fu, Xingchen; Gu, Boxiao; Fu, Zhemin</t>
  </si>
  <si>
    <t>10.1007/s12517-021-08187-9</t>
  </si>
  <si>
    <t>Numerical simulation of ocean sea temperature based on feature prediction and monitoring of coastal running health data</t>
  </si>
  <si>
    <t>Huang, Shan; Li, Xu</t>
  </si>
  <si>
    <t>10.1007/s12517-021-08232-7</t>
  </si>
  <si>
    <t>Diesel engine emission characteristics for cotton seed (CS) trimethylolpropane (TMP) ester (CSTE) as lubricant</t>
  </si>
  <si>
    <t>Siraskar, Gulab; Wakchaure, Vishnu; Jahagirdar, Ramchandra</t>
  </si>
  <si>
    <t>10.1007/s12517-021-08094-z</t>
  </si>
  <si>
    <t>Slope rainfall environment characteristics based on target tracking algorithm and economic efficiency of green city</t>
  </si>
  <si>
    <t>Zhan, Yujie; Li, Xinchun</t>
  </si>
  <si>
    <t>10.1007/s12517-021-08206-9</t>
  </si>
  <si>
    <t>Design and implementation of smart home energy management systems using green energy</t>
  </si>
  <si>
    <t>Zhen, Ying; Maragatham, T.; Mahapatra, Rajendra Prasad</t>
  </si>
  <si>
    <t>10.1007/s12517-021-08178-w</t>
  </si>
  <si>
    <t>Correlation of air pollutants and prediction of physical fitness index based on wireless sensor network</t>
  </si>
  <si>
    <t>Ping, Na; Sun, Pengfei; Kang, Qian</t>
  </si>
  <si>
    <t>10.1007/s12517-021-07898-3</t>
  </si>
  <si>
    <t>Mechanical properties of loess in mountainous area based on fuzzy clustering and construction of basketball venues</t>
  </si>
  <si>
    <t>Hao, Zehua; Liu, Xiaoming</t>
  </si>
  <si>
    <t>10.1007/s12517-021-08192-y</t>
  </si>
  <si>
    <t>Multi-objective optimization of erosion parameters of erodible soils using Taguchi-based gray relation analysis</t>
  </si>
  <si>
    <t>Reddy, Joga Jayaprakash; Varaprasad, B. J. S.; Reddy, P. Venkateshwar</t>
  </si>
  <si>
    <t>10.1007/s12517-021-08018-x</t>
  </si>
  <si>
    <t>Real-time water quality prediction model based on variance statistics and measurement of college students’ physical health</t>
  </si>
  <si>
    <t>Zhang, Guoqing; Peng, Yu; Li, Jun</t>
  </si>
  <si>
    <t>10.1007/s12517-021-07986-4</t>
  </si>
  <si>
    <t>Improvement of sandy soil to prevent hydraulic failure using BCF fibers and geotextiles</t>
  </si>
  <si>
    <t>Langroudi, Shayan Ghasemian; Zad, Amirali; Rajabi, Ali M.</t>
  </si>
  <si>
    <t>10.1007/s12517-021-07991-7</t>
  </si>
  <si>
    <t>Flash flood hazard assessment and prioritization of sub-watersheds in Heliopolis basin, East Cairo, Egypt</t>
  </si>
  <si>
    <t>El-Fakharany, Mohammed AbdAllah; Hegazy, Mohammed Nagib; Mansour, Nehad Mahmoud; Abdo, Amira Mohamed</t>
  </si>
  <si>
    <t>10.1007/s12517-021-08336-0</t>
  </si>
  <si>
    <t>Subsurface drain spacing in the unsteady conditions by HYDRUS-3D and artificial neural networks</t>
  </si>
  <si>
    <t>Ostad-Ali-Askari, Kaveh; Shayan, Mohammed</t>
  </si>
  <si>
    <t>10.1007/s12517-021-07583-5</t>
  </si>
  <si>
    <t>Completeness of landslide inventory and landslide susceptibility mapping using logistic regression method in Ceyhan Watershed (southern Turkey)</t>
  </si>
  <si>
    <t>Tekin, Senem</t>
  </si>
  <si>
    <t>10.1007/s12517-021-07951-1</t>
  </si>
  <si>
    <t>Application of land ecological environment risk assessment based on SAR image</t>
  </si>
  <si>
    <t>Ji, Wenguang; Cui, Juanmin</t>
  </si>
  <si>
    <t>10.1007/s12517-021-07812-x</t>
  </si>
  <si>
    <t>Spatio-temporal trend analysis of solid precipitation in Northwest Iran</t>
  </si>
  <si>
    <t>Ostadi, Elnaz; Jahanbakhsh, Saeed; Rostamzadeh, Hashem; Rezaibanafsheh, Majid; Khorshiddust, Ali Mohammad</t>
  </si>
  <si>
    <t>10.1007/s12517-021-08147-3</t>
  </si>
  <si>
    <t>Spatial distribution and regional accessibility measurement of financial services in china</t>
  </si>
  <si>
    <t>Pan, Jixi; Huang, Weilun; Li, Xuan; Li, Ruyue</t>
  </si>
  <si>
    <t>10.1007/s12517-021-07895-6</t>
  </si>
  <si>
    <t>Marine atmospheric anomaly detection-based on GIS and research on process product design</t>
  </si>
  <si>
    <t>Wang, Jin</t>
  </si>
  <si>
    <t>10.1007/s12517-021-08136-6</t>
  </si>
  <si>
    <t>Simulation of hyperspectral image with existing Sentinel and AVIRIS data using distance functions</t>
  </si>
  <si>
    <t>Peddinti, Veerendra Satya Sylesh; Mandla, Venkata Ravibabu; Mesapam, Shashi; Kancherla, Suresh</t>
  </si>
  <si>
    <t>10.1007/s12517-021-08060-9</t>
  </si>
  <si>
    <t>Image detection of mountain soil loss and human avoidance trajectory based on cloud computing and machine learning</t>
  </si>
  <si>
    <t>Lei, Xuefeng</t>
  </si>
  <si>
    <t>10.1007/s12517-021-08184-y</t>
  </si>
  <si>
    <t>Rainfall soil erosion based on color image super resolution and rural revitalization design</t>
  </si>
  <si>
    <t>Li, Na; Li, Duanru; Luo, Guanlin</t>
  </si>
  <si>
    <t>10.1007/s12517-021-08035-w</t>
  </si>
  <si>
    <t>Rainfall-type landslide warning and sports public service performance evaluation based on data anomaly detection</t>
  </si>
  <si>
    <t>Dai, Ni; Zhang, Yi</t>
  </si>
  <si>
    <t>10.1007/s12517-021-08116-w</t>
  </si>
  <si>
    <t>Sensitivity of mountain landslide based on Markov model and aerobic training management</t>
  </si>
  <si>
    <t>Zhao, Quan; Liu, Ge; Meng, Jiawei</t>
  </si>
  <si>
    <t>10.1007/s12517-021-08197-7</t>
  </si>
  <si>
    <t>Petro-physical evaluation and identifying possible resource plays using the porosity and resistivity logs, Lower Indus Basin, Pakistan</t>
  </si>
  <si>
    <t>Din, Nizam Ud; Hongbing, Zhang; Kashif, Muhammad; Saeed, Wasif</t>
  </si>
  <si>
    <t>10.1007/s12517-021-08169-x</t>
  </si>
  <si>
    <t>Image recognition of coastal environment and aerobics sports based on remote sensing images based on deep learning</t>
  </si>
  <si>
    <t>Liu, Min</t>
  </si>
  <si>
    <t>10.1007/s12517-021-08270-1</t>
  </si>
  <si>
    <t>Enhancing oil recovery through immiscible water-alternating-CO2 in tight oil formations—a case study of Yaoyingtai Field in China</t>
  </si>
  <si>
    <t>Liu, Hua; Chen, Lin; Li, Xiangfang; Wang, Hongya; Sun, Zheng</t>
  </si>
  <si>
    <t>10.1007/s12517-021-07831-8</t>
  </si>
  <si>
    <t>Investigating relationship between soil moisture, hydro-climatic parameters, vegetation, and climate change impacts in a semi-arid basin in Iran</t>
  </si>
  <si>
    <t>Saadatabadi, Abbas Ranjbar; Izadi, Naser; Karakani, Elaheh Ghasemi; Fattahi, Ebrahim; Shamsipour, Ali Akbar</t>
  </si>
  <si>
    <t>10.1007/s12517-021-08182-0</t>
  </si>
  <si>
    <t>Geochemical characteristics of South China Sea based on random forest algorithm and Wushu teaching action simulation</t>
  </si>
  <si>
    <t>Jianyun, Han</t>
  </si>
  <si>
    <t>10.1007/s12517-021-08224-7</t>
  </si>
  <si>
    <t>Adsorption of CO2 by nitrogen doped corn straw based biochar</t>
  </si>
  <si>
    <t>Zhou, Yunlong; Wang, Jian; Sun, Meng; Li, Weihao; Hu, Xiaotian</t>
  </si>
  <si>
    <t>10.1007/s12517-021-08239-0</t>
  </si>
  <si>
    <t>A review of polymeric chitin extraction, characterization, and applications</t>
  </si>
  <si>
    <t>Hossin, Mohammed Amzad; Al Shaqsi, Noura Hamed Khalifa; Al Touby, Salem Said Jaroof; Al Sibani, Mohammed Abdullah</t>
  </si>
  <si>
    <t>10.1007/s12517-021-08183-z</t>
  </si>
  <si>
    <t>The change of rainfall and atmosphere characteristics based on target tracking algorithm and real-time monitoring of college students’ physical training</t>
  </si>
  <si>
    <t>Xianfeng, Wang</t>
  </si>
  <si>
    <t>10.1007/s12517-021-08166-0</t>
  </si>
  <si>
    <t>Landslide assessment by using multi-temporal UAV datasets: a case study in northern Pakistan</t>
  </si>
  <si>
    <t>Ahmad, Naseem; Shafique, Muhammad; Hussain, Mian Luqman</t>
  </si>
  <si>
    <t>10.1007/s12517-021-08253-2</t>
  </si>
  <si>
    <t>Which environmental factors are more important for geographic distributions of Thymus species and their physio-morphological and phytochemical variations?</t>
  </si>
  <si>
    <t>Yousefzadeh, Saeed; Abedi, Rahebeh; Mokhtassi-Bidgoli, Ali</t>
  </si>
  <si>
    <t>10.1007/s12517-021-08243-4</t>
  </si>
  <si>
    <t>Strength enhancement of lateritic soil through mechanical mixing with magnetite nanoparticles, starch solution, and calcite precipitating bacteria</t>
  </si>
  <si>
    <t>Naskar, Joyprakash; Chowdhury, Subhadeep; Adhikary, Avishek; Pal, Supriya; Kazy, Sufia Khannam</t>
  </si>
  <si>
    <t>10.1007/s12517-021-07882-x</t>
  </si>
  <si>
    <t>Vegetation distribution and regional carbon sequestration in China: based on spatial panel data analysis</t>
  </si>
  <si>
    <t>Xu, Weixiang; Pang, Yao; Ye, Meng</t>
  </si>
  <si>
    <t>10.1007/s12517-021-07643-w</t>
  </si>
  <si>
    <t>Regional groundwater qualitative and quantitative management through hydrogeological modeling in Jangal-Geysour, Razavi Khorasan Province, Iran</t>
  </si>
  <si>
    <t>Sabbaghi, Milad; Shahnazari, Ali; Ziaei, Ali N.; Niazi, Amir</t>
  </si>
  <si>
    <t>10.1007/s12517-021-07684-1</t>
  </si>
  <si>
    <t>Water saturation appraisal via permeability and porosity using wireline log of five wells</t>
  </si>
  <si>
    <t>Ahmadova, Ulviyya; Agbasi, Okechukwu; Buzkan, Ibrahim; Konul, Hasanli</t>
  </si>
  <si>
    <t>10.1007/s12517-021-07992-6</t>
  </si>
  <si>
    <t>Mapping potential soil erosion using RUSLE, Remote Sensing, and GIS: a case study in the watershed of Oued El Ardjem, Northwest Algeria</t>
  </si>
  <si>
    <t>Ouadja, Abid; Benfetta, Hassan; Porto, Paolo; Flanagan, Dennis C.; Mihoubi, Mustapha Kamel; Omeir, Mohamed Rida; Graia, Mohamed; Ghosal, Kaushik; Talchabhadel, Rocky</t>
  </si>
  <si>
    <t>10.1007/s12517-021-08289-4</t>
  </si>
  <si>
    <t>Soil aggregation, aggregate-associated organic carbon, and total nitrogen under different land use in Regosols of coastal arid lands in Gabes, Tunisia</t>
  </si>
  <si>
    <t>Bouajila, Abdelhakim; Omar, Zohra; Magherbi, Ghalya</t>
  </si>
  <si>
    <t>10.1007/s12517-021-08104-0</t>
  </si>
  <si>
    <t>Genesis of trondhjemite by low-pressure low-melt fraction anatexis of hornblende-gabbro at Alvand Plutonic Complex (Hamedan, NW Iran): insights from geochemical modelling</t>
  </si>
  <si>
    <t>Lucci, Federico; Saki, Adel; Miri, Mirmohammad; Rabiee, Ahmad; White, John Charles</t>
  </si>
  <si>
    <t>10.1007/s12517-021-08220-x</t>
  </si>
  <si>
    <t>Developing a volunteered geographic information-based system for rapidly estimating damage from natural disasters</t>
  </si>
  <si>
    <t>Bayazidy-Hasanabad, Mansour; Vayghan, Saeideh Sahebi; Ghasemkhani, Neda; Pradhan, Biswajeet; Alamri, Abdullah</t>
  </si>
  <si>
    <t>10.1007/s12517-021-08204-x</t>
  </si>
  <si>
    <t>Distribution of big caves in the district of Lishui River in Hunan, China</t>
  </si>
  <si>
    <t>Yinguo, Zhang; Qinghua, Chen; Jing, Wang; Xinyu, Xu</t>
  </si>
  <si>
    <t>10.1007/s12517-021-08180-2</t>
  </si>
  <si>
    <t>5g edge computing and hospital built-in cache technology application in the evaluation of elderly post-anesthesia care</t>
  </si>
  <si>
    <t>Yin, Shanshan; Cui, Suya</t>
  </si>
  <si>
    <t>10.1007/s12517-021-08161-5</t>
  </si>
  <si>
    <t>Big data detection of marine biological characteristics and juvenile swimming based on massive data</t>
  </si>
  <si>
    <t>Zhao, Weimin; Guo, Yezhou</t>
  </si>
  <si>
    <t>10.1007/s12517-021-08054-7</t>
  </si>
  <si>
    <t>Pozzolanic activities of some pyroclastic materials of Tombel Graben (Cameroon Volcanic Line) and potentiality for their use in construction industry</t>
  </si>
  <si>
    <t>Djeunou, Eric Donaldo Ntchambia; Tsobnang, Patrice Kenfack; Nkouathio, David Guimolaire; Mohamed, Rachid; Giscard, Doungmo</t>
  </si>
  <si>
    <t>10.1007/s12517-021-08231-8</t>
  </si>
  <si>
    <t>Structural damage zone mapping: a tool to delineate the slope stability of road cuts along the Mandakini River from Rudraprayag to Kund, Uttarakhand-India</t>
  </si>
  <si>
    <t>Puniya, Mohit Kumar; Kaushik, Ashish Kumar; Kumar, Sohan; Joshi, Ramesh Chander; Thakur, Om Prakash; Pant, Pitamber Dutt</t>
  </si>
  <si>
    <t>10.1007/s12517-021-08062-7</t>
  </si>
  <si>
    <t>Evaluation of air pollution and business English vocabulary translation in coastal cities based on distributed storage</t>
  </si>
  <si>
    <t>Cao, Zhaowen</t>
  </si>
  <si>
    <t>10.1007/s12517-021-08101-3</t>
  </si>
  <si>
    <t>Local 3D scene fine detection analysis of circular landform on the southern edge of Dinosaur Valley</t>
  </si>
  <si>
    <t>Sha, Gao; Xiping, Yuan; Shu, Gan; Milong, Yang; Lin, Hu; Rui, Bi</t>
  </si>
  <si>
    <t>10.1007/s12517-021-08261-2</t>
  </si>
  <si>
    <t>Attenuation characteristics of thermoelastic waves in unsaturated soil</t>
  </si>
  <si>
    <t>Liu, Hongbo; Jiang, Mingjing; Zhou, Fengxi; Lu, Guowen</t>
  </si>
  <si>
    <t>10.1007/s12517-021-07675-2</t>
  </si>
  <si>
    <t>Calculation of seismicity parameters and strong ground movement in Lorestan province (Boroujerd city) based on seismic data</t>
  </si>
  <si>
    <t>Yegane, Ali Ghiyas; Solgi, Ali; Uromeie, Ali; Maleki, Zahra; Nezafati, Nima</t>
  </si>
  <si>
    <t>10.1007/s12517-021-08185-x</t>
  </si>
  <si>
    <t>Prediction of PM2.5 concentration in ambient air and safety of sports training based on Android dynamic monitoring</t>
  </si>
  <si>
    <t>Zhang, Yuliang; Wang, Tingting</t>
  </si>
  <si>
    <t>10.1007/s12517-021-07522-4</t>
  </si>
  <si>
    <t>Dynamic stability of anchored retaining walls</t>
  </si>
  <si>
    <t>Benamara, Fatima Zohra; Rouaiguia, Ammar; Boutahir, Oussama</t>
  </si>
  <si>
    <t>10.1007/s12517-021-07500-w</t>
  </si>
  <si>
    <t>A MapReduce-based distributed and scalable framework for stitching of satellite mosaic images</t>
  </si>
  <si>
    <t>Eken, Süleyman; Sayar, Ahmet</t>
  </si>
  <si>
    <t>10.1007/s12517-021-08095-y</t>
  </si>
  <si>
    <t>Environmental change of rainfall erosivity based on GIS system and architectural design of sponge city</t>
  </si>
  <si>
    <t>Guo, Ya</t>
  </si>
  <si>
    <t>10.1007/s12517-021-07818-5</t>
  </si>
  <si>
    <t>Identification of palaeochannels using optical images and radar data: A study of the Damodar Fan Delta, India</t>
  </si>
  <si>
    <t>Mahammad, Sadik; Islam, Aznarul</t>
  </si>
  <si>
    <t>10.1007/s12517-021-08005-2</t>
  </si>
  <si>
    <t>Spatial distribution of heavy metals in groundwater based on structural equation and development of leisure agriculture tourism</t>
  </si>
  <si>
    <t>Yao, Shen</t>
  </si>
  <si>
    <t>10.1007/s12517-021-08123-x</t>
  </si>
  <si>
    <t>Influence of coastal beach stability based on interactive VR technology and bookbinding design of city library</t>
  </si>
  <si>
    <t>Xiaohui, Zhang</t>
  </si>
  <si>
    <t>10.1007/s12517-021-07888-5</t>
  </si>
  <si>
    <t>Coastline climate environment and community public service development model based on GIS</t>
  </si>
  <si>
    <t>Xiong, Guibin</t>
  </si>
  <si>
    <t>10.1007/s12517-021-08141-9</t>
  </si>
  <si>
    <t>Analysis of geomorphic environment elements and landscape features of cultural administrative place names</t>
  </si>
  <si>
    <t>Liu, Fulong; Meng, Kun</t>
  </si>
  <si>
    <t>10.1007/s12517-021-08142-8</t>
  </si>
  <si>
    <t>Geodesy ecological perspective of architectural tectonics in green building design</t>
  </si>
  <si>
    <t>Yuzhuo, Wang; Yuanyuan, Yao</t>
  </si>
  <si>
    <t>10.1007/s12517-021-07956-w</t>
  </si>
  <si>
    <t>River wetland ecological forecast and diversified development of university entrepreneurship education based on matching tracking</t>
  </si>
  <si>
    <t>Liu, Xiao; Shi, Xiaoping</t>
  </si>
  <si>
    <t>10.1007/s12517-021-08145-5</t>
  </si>
  <si>
    <t>Geochemical characteristics and genesis of lower Paleozoic dolomites in the central Bohai Sea</t>
  </si>
  <si>
    <t>Song, Xiuzhang; Lv, Zhengxiang; Qin, Binchuan; Wang, Honghui; Qing, Yuanhua; Zang, Chunyan; Zhao, Wei; Hao, Peng; He, Yinjun</t>
  </si>
  <si>
    <t>10.1007/s12517-021-08186-w</t>
  </si>
  <si>
    <t>Prediction of mountain landslide susceptibility and influencing factors of green landscape design on both sides of roads</t>
  </si>
  <si>
    <t>Wang, Xiaoxiong; Shui, Jinyan; Zhao, Zhixian</t>
  </si>
  <si>
    <t>10.1007/s12517-021-08072-5</t>
  </si>
  <si>
    <t>Ambient air quality prediction and unbounded variational continuous function based on big data</t>
  </si>
  <si>
    <t>An, Hongwei; Zheng, Lifang</t>
  </si>
  <si>
    <t>10.1007/s12517-021-08122-y</t>
  </si>
  <si>
    <t>Water ecological environment changes in Southwest China based on GIS and environmental monitoring</t>
  </si>
  <si>
    <t>Lingling, Zheng; Zhu, Peng; Lin, Haitao</t>
  </si>
  <si>
    <t>10.1007/s12517-021-08038-7</t>
  </si>
  <si>
    <t>Mountain rainfall estimation and online English teaching evaluation based on RBF neural network</t>
  </si>
  <si>
    <t>Zhang, Cailian; Guo, Yao</t>
  </si>
  <si>
    <t>10.1007/s12517-021-08110-2</t>
  </si>
  <si>
    <t>Integration of Remote sensing, GIS, and AHP in demarcating groundwater potential zones in Pattukottai Taluk, Tamilnadu, India</t>
  </si>
  <si>
    <t>Muthu, Kalidhas; Sudalaimuthu, Karuppasamy</t>
  </si>
  <si>
    <t>10.1007/s12517-021-08246-1</t>
  </si>
  <si>
    <t>Mineral chemistry and Petrology of the Andarian volcanic rocks: insight to the Ahar-Arasbaran magmatic zone, Northwestern Iran</t>
  </si>
  <si>
    <t>Namnabat, Elahe; Ghorbani, Mansour; Nakashima, Kazuo; Tabatabaei, Seyed Hassan; Tavakoli, Neda</t>
  </si>
  <si>
    <t>10.1007/s12517-021-08326-2</t>
  </si>
  <si>
    <t>Integration of seismic methods and 3D basin modeling approach for improved predrill pore pressure prediction: an example from Malay Basin, Malaysia</t>
  </si>
  <si>
    <t>Satti, Iftikhar A.; Farooq, Muhammad; Hermana, Maman</t>
  </si>
  <si>
    <t>10.1007/s12517-021-08167-z</t>
  </si>
  <si>
    <t>Evolution of the fracturing in the Paleozoic plutonic complex of Tichka (Western High Atlas, Morocco)</t>
  </si>
  <si>
    <t>Si Mhamdi, Hicham; Oukassou, Mostafa; Raji, Mohammed</t>
  </si>
  <si>
    <t>10.1007/s12517-021-08181-1</t>
  </si>
  <si>
    <t>Distribution of earthquake activity in mountain area based on embedded system and physical fitness detection of basketball</t>
  </si>
  <si>
    <t>Tang, HaoChen; Xie, Qingyuan</t>
  </si>
  <si>
    <t>10.1007/s12517-021-08214-9</t>
  </si>
  <si>
    <t>Research on coastal atmospheric change and Latin dance performance based on target detection network</t>
  </si>
  <si>
    <t>Rao, Fan</t>
  </si>
  <si>
    <t>10.1007/s12517-021-08295-6</t>
  </si>
  <si>
    <t>Construction of the spatially varying ground motion field of a bedrock-overburden layer site and its influence on the seismic response of earth-rock dams</t>
  </si>
  <si>
    <t>Wang, Fei; Song, Zhiqiang; Liu, Yunhe; Luo, Bohua; Zhang, Wenbing</t>
  </si>
  <si>
    <t>10.1007/s12517-021-08165-1</t>
  </si>
  <si>
    <t>Research on rain slope stability and digital village construction in mountainous areas based on remote sensing images</t>
  </si>
  <si>
    <t>Cheng, Fengju; Zhang, Jingzhao</t>
  </si>
  <si>
    <t>10.1007/s12517-021-08279-6</t>
  </si>
  <si>
    <t>Dynamic response analysis of acceleration of bridge crossing landslide under earthquake</t>
  </si>
  <si>
    <t>Ren, Jiankai; Zhang, Yongmou; Wu, Honggang; Lei, Hao; Ma, Kun; Ji, Zhiyang; Liang, Yu</t>
  </si>
  <si>
    <t>10.1007/s12517-021-07742-8</t>
  </si>
  <si>
    <t>Learning-based approach to underwater image dehazing using CycleGAN</t>
  </si>
  <si>
    <t>Maniyath, Shima Ramesh; Vijayakumar, K; Singh, Laxman; Sharma, Sudhir Kumar; Olabiyisi, Tunde</t>
  </si>
  <si>
    <t>10.1007/s12517-021-08037-8</t>
  </si>
  <si>
    <t>Oil spill risk assessment of submarine oil pipeline based on fuzzy comprehensive evaluation and accounting</t>
  </si>
  <si>
    <t>Liu, Lingyun</t>
  </si>
  <si>
    <t>10.1007/s12517-021-08137-5</t>
  </si>
  <si>
    <t>The provenance of the Post-Eo-Cimmerian Shemshak Group of the Central Alborz, south of the Caspian Sea</t>
  </si>
  <si>
    <t>Naeeji, Mohammad Reza; Maghfori-Moghaddam, Iraj; Hosseini-Barzi, Mahboubeh; Soleimany, Bahman</t>
  </si>
  <si>
    <t>10.1007/s12517-021-08292-9</t>
  </si>
  <si>
    <t>Bibliometric analysis of a research field “paleopedology”</t>
  </si>
  <si>
    <t>Rykova, Valentina; Busygina, Tatiana</t>
  </si>
  <si>
    <t>10.1007/s12517-021-08191-z</t>
  </si>
  <si>
    <t>Geochemical characteristics and its geological application of over-mature Longmaxi shale gas in the northern Guizhou area, China</t>
  </si>
  <si>
    <t>Zhong, Yi; Xia, Peng; Ning, Shitan; Fu, Yong; Li, Qingguang; Yu, Yin</t>
  </si>
  <si>
    <t>10.1007/s12517-021-08120-0</t>
  </si>
  <si>
    <t>Surrounding rock effect on coal burst under unloading condition: a numerical study</t>
  </si>
  <si>
    <t>Yang, Yuezong; Zhang, Zhennan</t>
  </si>
  <si>
    <t>10.1007/s12517-021-08215-8</t>
  </si>
  <si>
    <t>Characteristics of debrites, turbidites, and contourites in the Upper Ordovician Pingliang Formation along southwestern margin of the Ordos Basin, western China</t>
  </si>
  <si>
    <t>Li, Hua; Zhao, Hongyan; Xu, Yanxia; He, Youbin</t>
  </si>
  <si>
    <t>10.1007/s12517-021-08002-5</t>
  </si>
  <si>
    <t>Mechanical properties of basin loess based on image recognition and aerobic exercise data monitoring of athletes</t>
  </si>
  <si>
    <t>Sun, Chenguang; Chen, Qin</t>
  </si>
  <si>
    <t>10.1007/s12517-021-08074-3</t>
  </si>
  <si>
    <t>Environmental PM2.5 concentration and optimization of college students’ mental health index based on variance parameter model</t>
  </si>
  <si>
    <t>Wang, Yuhang; Luo, Qianying</t>
  </si>
  <si>
    <t>10.1007/s12517-021-07659-2</t>
  </si>
  <si>
    <t>The spatiotemporal evolution of urbanization of the countries along the Belt and Road Initiative using the compounded night light index</t>
  </si>
  <si>
    <t>Tang, Panli; Huang, Jiejun; Zhou, Han; Wang, Huan; Huang, Wei; Huang, Xiaochi; Yuan, Yanbin</t>
  </si>
  <si>
    <t>10.1007/s12517-021-08130-y</t>
  </si>
  <si>
    <t>Identifying dispersive soils by modification of chemical criterion, validated based on data from Northwest and Central Iran</t>
  </si>
  <si>
    <t>Khodaparast, Mahdi; Rajabi, Ali M.; Moein, Behzad; Bazargan, Jalal</t>
  </si>
  <si>
    <t>10.1007/s12517-021-08146-4</t>
  </si>
  <si>
    <t>Candidate wells selection and ranking based on data mining and multi-criteria decision analysis techniques</t>
  </si>
  <si>
    <t>Galicia, Héctor De Paz; Reyes, Eduardo Roldán; Sheremetov, Leonid</t>
  </si>
  <si>
    <t>10.1007/s12517-021-07636-9</t>
  </si>
  <si>
    <t>An effective MIP model based on grey wolf optimizer for lot-sizing LTPSOP in open-pit mines under uncertainty</t>
  </si>
  <si>
    <t>Tolouei, Kamyar; Moosavi, Ehsan; Gholinejad, Mehran</t>
  </si>
  <si>
    <t>10.1007/s12517-021-08189-7</t>
  </si>
  <si>
    <t>A new parametric segmentation method based on sandy mudstone SEM images</t>
  </si>
  <si>
    <t>Zhou, Meiling; Li, Jianlin; Xu, Weijie; Xu, Feng; Assefa, Eleyas; Deng, Huafeng</t>
  </si>
  <si>
    <t>10.1007/s12517-021-08127-7</t>
  </si>
  <si>
    <t>Landscape design of rainwater reuse based on ecological natural environment: Hangzhou as an example</t>
  </si>
  <si>
    <t>Wang, Rui</t>
  </si>
  <si>
    <t>10.1007/s12517-021-08162-4</t>
  </si>
  <si>
    <t>Urban land ecological evaluation and English distance teaching evaluation based on wireless sensors</t>
  </si>
  <si>
    <t>Li, Wei</t>
  </si>
  <si>
    <t>10.1007/s12517-021-08229-2</t>
  </si>
  <si>
    <t>Numerical study of the natural fracture using dual porosity-dual permeability model for Rumaila Field, southern Iraq</t>
  </si>
  <si>
    <t>Majeed, Amani J.; Al-Mukhtar, Ahmed; Abood, Falah A.; Alshara, Ahmed K.</t>
  </si>
  <si>
    <t>10.1007/s12517-021-08200-1</t>
  </si>
  <si>
    <t>A failure case study of tunnel water inrush source identified by statistical analysis model</t>
  </si>
  <si>
    <t>Yuan, Li-Gang; Li, Xiao-Li; Li, Xin; Yu, Yi-Lin; Chen, Li-Gang; Xu, Xian-Pan; Wang, Xiang</t>
  </si>
  <si>
    <t>10.1007/s12517-021-08149-1</t>
  </si>
  <si>
    <t>The Lake Fonjak paleoproductivity controlled by the paleoclimate variations in the Adamawa plateau (Central Cameroon) during the Holocene: implications for sedimentary rate and the organic matter enrichment in Fe-shales</t>
  </si>
  <si>
    <t>N’nanga, Alexandrine; Ngueutchoua, Gabriel; Ekomane, Emile; Tematio, Paul</t>
  </si>
  <si>
    <t>10.1007/s12517-021-08199-5</t>
  </si>
  <si>
    <t>Calculation of cementation factor and saturation exponent by resistivity: a case study of silty clay formation, Changchun, China</t>
  </si>
  <si>
    <t>Du, Lizhi; Han, Yalu; Wang, Yong; Hu, Xinmin; Yao, Ren; Zhang, Xiaopei</t>
  </si>
  <si>
    <t>10.1007/s12517-021-08174-0</t>
  </si>
  <si>
    <t>Bioinformatics analysis of mountain plant characteristics and ginsenoside glycosyltransferase based on image recognition</t>
  </si>
  <si>
    <t>Lang, Chenyong; Sui, Xin</t>
  </si>
  <si>
    <t>10.1007/s12517-021-07944-0</t>
  </si>
  <si>
    <t>Rock stress and deformation characteristics based on SVM and sports high-intensity interval training</t>
  </si>
  <si>
    <t>Ziyu, Liu; Qingyao, Sun</t>
  </si>
  <si>
    <t>10.1007/s12517-021-07969-5</t>
  </si>
  <si>
    <t>Study on surrounding rock disturbance effect of multi-middle section combined backfilling mining in inclined iron ore</t>
  </si>
  <si>
    <t>Zhu, Hexuan; Han, Lijun; Meng, Qingbin; Li, Xingquan; Tian, Maolin; Meng, Lingdong</t>
  </si>
  <si>
    <t>10.1007/s12517-021-08050-x</t>
  </si>
  <si>
    <t>Origin and significance of 2- and 3-methylalkanes in coal and carbonaceous mudstone from the Kuqa Depression, Tarim Basin</t>
  </si>
  <si>
    <t>Teng, Li; Zhang, Min</t>
  </si>
  <si>
    <t>10.1007/s12517-021-08131-x</t>
  </si>
  <si>
    <t>Study on grouting penetration rule with filtration effect and grout–water interaction</t>
  </si>
  <si>
    <t>Zheng, Zhuo; Fan, Fengshuai; Pan, Xudong; Ma, Chenyang</t>
  </si>
  <si>
    <t>10.1007/s12517-021-07981-9</t>
  </si>
  <si>
    <t>OLS modeling using GIS for aviation safety within a challenging topographic and urban neighborhood: the case of Beirut Rafic Hariri International Airport</t>
  </si>
  <si>
    <t>Alhassanieh, Nael; Nassar, Michelle; Aouad, Angele; Jadayel, Oussama; Iaaly, Amal</t>
  </si>
  <si>
    <t>10.1007/s12517-021-08175-z</t>
  </si>
  <si>
    <t>Ocean surface temperature simulation based on big data and accuracy of English translation of foreign trade vocabulary</t>
  </si>
  <si>
    <t>Shi, Xingping</t>
  </si>
  <si>
    <t>10.1007/s12517-021-08030-1</t>
  </si>
  <si>
    <t>Detection of soil pollution in hilly area based on Bayesian network and optimization of child allowance system</t>
  </si>
  <si>
    <t>Li, Wei; Ding, Qi</t>
  </si>
  <si>
    <t>10.1007/s12517-021-08106-y</t>
  </si>
  <si>
    <t>Integrated remote sensing, VES, and TEM to evaluate the Rafah coastal aquifers for sustainable development—a case study</t>
  </si>
  <si>
    <t>Kotb, Adel D. M.; Nabeh, Maysa; Adham, Alhussein</t>
  </si>
  <si>
    <t>10.1007/s12517-021-08028-9</t>
  </si>
  <si>
    <t>Evolution of dissolved total solids in groundwater based on high resolution image processing and evaluation of urban English translation</t>
  </si>
  <si>
    <t>Liao, Wanmei</t>
  </si>
  <si>
    <t>10.1007/s12517-021-08096-x</t>
  </si>
  <si>
    <t>Investigating the tensile strength of concrete-gypsum interface using the ring type bi-material specimens</t>
  </si>
  <si>
    <t>Haeri, Hadi; Sarfarazi, Vahab; Marji, Mohammad Fatehi</t>
  </si>
  <si>
    <t>10.1007/s12517-021-08076-1</t>
  </si>
  <si>
    <t>Research on urban environmental pollution intervention and elderly nursing satisfaction based on 5G big data</t>
  </si>
  <si>
    <t>Zhao, Li; Bi, Liwei; Chai, Nannan; Yang, Lihong; Cui, Tianliang; Shao, Yadong</t>
  </si>
  <si>
    <t>10.1007/s12517-021-08026-x</t>
  </si>
  <si>
    <t>Precipitation anomaly in rainy season based on high resolution SAR and regulation of blood glucose in aerobic exercise for adolescents</t>
  </si>
  <si>
    <t>Liu, Naihong; Cao, Dandan</t>
  </si>
  <si>
    <t>10.1007/s12517-021-08071-6</t>
  </si>
  <si>
    <t>Experimental study on the mechanical properties of unsaturated soils and the effects of dry-wet cycles—taking coastal cities as examples</t>
  </si>
  <si>
    <t>Zhang, Qinghai; Li, Mingbao; Wu, Lihua</t>
  </si>
  <si>
    <t>10.1007/s12517-021-07886-7</t>
  </si>
  <si>
    <t>Determination of radioactivity hazard zonation and structural setting using airborne gamma-ray spectrometric and magnetic data in Wadi Allaqi area, South Eastern Desert, Egypt</t>
  </si>
  <si>
    <t>Mohamed, Waheed H.; Abdel Hafeez, Tharwat H.</t>
  </si>
  <si>
    <t>10.1007/s12517-021-07827-4</t>
  </si>
  <si>
    <t>The mechanism of crack propagation during frost heave damage in fractured rock mass at low temperature</t>
  </si>
  <si>
    <t>Wang, Tingting; Tang, Chun’an; Tang, Shibin; Bao, Chunyan; Li, Yang; Fan, Nan</t>
  </si>
  <si>
    <t>10.1007/s12517-021-08251-4</t>
  </si>
  <si>
    <t>Integration of artificial intelligence–based LULC mapping and prediction for estimating ecosystem services for urban sustainability: past to future perspective</t>
  </si>
  <si>
    <t>Bindajam, Ahmed Ali; Mallick, Javed; Talukdar, Swapan; Islam, Abu Reza Md. Towfiqul; Alqadhi, Saeed</t>
  </si>
  <si>
    <t>10.1007/s12517-021-08331-5</t>
  </si>
  <si>
    <t>Simulation analysis of an impeller percussive drilling tool based on rotation law</t>
  </si>
  <si>
    <t>Yang, Yandong; Niu, Jilei; Zhang, Chen; Liao, Hualin</t>
  </si>
  <si>
    <t>10.1007/s12517-021-08322-6</t>
  </si>
  <si>
    <t>Influence of structural strength on geotechnical properties of intact red clay</t>
  </si>
  <si>
    <t>Gu, Jianxiao; Lyu, Haibo; Fan, Liyun</t>
  </si>
  <si>
    <t>10.1007/s12517-021-08281-y</t>
  </si>
  <si>
    <t>Relating gradational parameters with hydraulic conductivity of sandy soils: a renewed attempt</t>
  </si>
  <si>
    <t>Mujtaba, Hassan; Shimobe, Satoru; Farooq, Khalid; Rehman, Zia ur; Khalid, Usama</t>
  </si>
  <si>
    <t>10.1007/s12517-021-08222-9</t>
  </si>
  <si>
    <t>Remediation of heavy metals from contaminated river water using natural zeolite and limestone</t>
  </si>
  <si>
    <t>Azizi, Batoul; Vaezihir, Abdorreza; Siahcheshm, Kamal; Sheydaei, Mohsen; Aber, Soheil</t>
  </si>
  <si>
    <t>10.1007/s12517-021-08252-3</t>
  </si>
  <si>
    <t>The Aqaba Earthquake, 22 November 1995 (7.3 Mw): insights on the seismicity and active faulting of Gulf of Aqaba</t>
  </si>
  <si>
    <t>Harzali, Makrem; Medhioub, Emna; Troudi, Habib; Bouaziz, Samir</t>
  </si>
  <si>
    <t>10.1007/s12517-021-08277-8</t>
  </si>
  <si>
    <t>Stabilizing the clayey sand contaminated with heavy metals by zeolite and rice husk ash absorbents</t>
  </si>
  <si>
    <t>Nosrati, Seyed Alireza; Negahdar, Alireza; Negahdar, Hasan</t>
  </si>
  <si>
    <t>10.1007/s12517-021-08254-1</t>
  </si>
  <si>
    <t>Hydrological simulation using multi-sources precipitation estimates in the Huaihe River Basin</t>
  </si>
  <si>
    <t>Abro, Mohammad Ilyas; Zhu, Dehua; Elahi, Ehsan; Majidano, Asghar Ali; Solangi, Bhai Khan</t>
  </si>
  <si>
    <t>10.1007/s12517-021-08287-6</t>
  </si>
  <si>
    <t>Comparison of plugging impact of open-ended with closed-ended model piles in clayey soils</t>
  </si>
  <si>
    <t>Al-Waily, Maki Jafar Mohammed; Al-Qaisi, Maysa Salem</t>
  </si>
  <si>
    <t>10.1007/s12517-021-08039-6</t>
  </si>
  <si>
    <t>Air pollution detection based on image recognition and evaluation of measles prevention and immunity effect</t>
  </si>
  <si>
    <t>Liu, Qian</t>
  </si>
  <si>
    <t>10.1007/s12517-021-08132-w</t>
  </si>
  <si>
    <t>Optimization of gateroad layout under remnant structures in longwall undermining based on slip line field theory</t>
  </si>
  <si>
    <t>Wang, Cheng; Hu, Mangu; Zhang, Nianchao; Wang, Xiaolei</t>
  </si>
  <si>
    <t>10.1007/s12517-021-08237-2</t>
  </si>
  <si>
    <t>Experimental study on grouting of elliptical fractured rock mass at various temperatures</t>
  </si>
  <si>
    <t>Yu, Yongqiang; Zhang, Jiyun; Fan, Lidan; Shi, Zhijie; Sun, Liang</t>
  </si>
  <si>
    <t>10.1007/s12517-021-08066-3</t>
  </si>
  <si>
    <t>Windbreak and sand fixation of sand plants based on intelligent image processing and plant landscape design</t>
  </si>
  <si>
    <t>Chen, Hu; Chu, Xiaohui; Jia, Qi</t>
  </si>
  <si>
    <t>10.1007/s12517-021-08070-7</t>
  </si>
  <si>
    <t>Mountainous atmospheric environment and characteristic products packaging design based on the enhanced technology of Internet of Things</t>
  </si>
  <si>
    <t>Han, Hongbin; Zhao, Jingjing</t>
  </si>
  <si>
    <t>10.1007/s12517-021-08159-z</t>
  </si>
  <si>
    <t>Mountain air pollution evaluation and tourism brand building based on remote sensing image processing</t>
  </si>
  <si>
    <t>Zhou, Mingzhen; Zuo, Hongfen; Xiao, Peihua; Zhang, Xiaoguang</t>
  </si>
  <si>
    <t>10.1007/s12517-021-08017-y</t>
  </si>
  <si>
    <t>Characteristics of heavy metal pollutants in groundwater based on fuzzy decision making and the effect of aerobic exercise on teenagers</t>
  </si>
  <si>
    <t>Junjun, Gun</t>
  </si>
  <si>
    <t>10.1007/s12517-021-08065-4</t>
  </si>
  <si>
    <t>Correlation index of air pollutants and neurology patient care factors based on IOT</t>
  </si>
  <si>
    <t>Liu, Suying</t>
  </si>
  <si>
    <t>10.1007/s12517-021-08135-7</t>
  </si>
  <si>
    <t>Determination of the geomechanical and chemical properties of carbonate rocks along Najran, Sharourah District, Saudi Arabia: implications for construction and industrial purposes</t>
  </si>
  <si>
    <t>El-Aal, Ahmed Abd; Zakhera, Mohamed; Al Saiari, Mabkhoot; Tolba, Abdellah</t>
  </si>
  <si>
    <t>10.1007/s12517-021-07807-8</t>
  </si>
  <si>
    <t>Image classification-based groundwater pollution prediction and regional economic collaborative innovation</t>
  </si>
  <si>
    <t>Zhang, Yan</t>
  </si>
  <si>
    <t>10.1007/s12517-021-08079-y</t>
  </si>
  <si>
    <t>Temporal pattern of seismicity in the Zagros belt, SW Iran</t>
  </si>
  <si>
    <t>Mirabedini, Maryam Sadat; Agh-Atabai, Maryam; Azimmohseni, Majid; Zadeh, Mostafa Allameh</t>
  </si>
  <si>
    <t>10.1007/s12517-021-07907-5</t>
  </si>
  <si>
    <t>Study of the Sea Level variability and Storm Surges at Mersa Matruh, Egypt</t>
  </si>
  <si>
    <t>Ibrahim, Omneya</t>
  </si>
  <si>
    <t>10.1007/s12517-021-08155-3</t>
  </si>
  <si>
    <t>Geochemical processes of groundwater salinization in an arid area, southeastern Tunisia</t>
  </si>
  <si>
    <t>Dhaoui, Oussama; Antunes, IMHR; Agoubi, Belgacem; Kharroubi, Adel</t>
  </si>
  <si>
    <t>10.1007/s12517-021-08121-z</t>
  </si>
  <si>
    <t>Dust transport law and dust suppression technology based on gas-solid two-phase flow</t>
  </si>
  <si>
    <t>Jia, Zhengzhao; Song, Ziling; Zhao, Xiaoliang; Fan, Junfu; Jiang, Juyu; Wang, Xiaohe</t>
  </si>
  <si>
    <t>10.1007/s12517-021-08160-6</t>
  </si>
  <si>
    <t>Abnormal anti-cyclone in ocean atmosphere and sports swimming strength training based on target tracking algorithm</t>
  </si>
  <si>
    <t>Zhao, Shuang</t>
  </si>
  <si>
    <t>10.1007/s12517-021-07791-z</t>
  </si>
  <si>
    <t>Multilabel land cover aerial image classification using convolutional neural networks</t>
  </si>
  <si>
    <t>Kareem, Razia Sulthana Abdul; Ramanjineyulu, Anil Gandhudi; Rajan, Regin; Setiawan, Roy; Sharma, Dilip Kumar; Gupta, Mukesh Kumar; Joshi, Hitesh; Kumar, Ankit; Harikrishnan, Haritha; Sengan, Sudhakar</t>
  </si>
  <si>
    <t>10.1007/s12517-021-08098-9</t>
  </si>
  <si>
    <t>Effect of thermal damage on mechanical and permeability properties of sandstone</t>
  </si>
  <si>
    <t>Rong, Guan; Li, Bowen; Quan, Junsong; Chen, Zhiheng; Meng, Shiqian; Peng, Jun</t>
  </si>
  <si>
    <t>10.1007/s12517-021-08126-8</t>
  </si>
  <si>
    <t>Coastal biometric recognition based on virtual sensor network and accounting cost accounting of logistics companies</t>
  </si>
  <si>
    <t>Zhu, Xincai; Jiang, Ying</t>
  </si>
  <si>
    <t>10.1007/s12517-021-08064-5</t>
  </si>
  <si>
    <t>Spatial characteristics of urban air pollution and measurement of nursing satisfaction of pediatric patients</t>
  </si>
  <si>
    <t>Chen, Xin</t>
  </si>
  <si>
    <t>10.1007/s12517-021-08201-0</t>
  </si>
  <si>
    <t>Experimental study on the simultaneous effect of long-term water immersion and pyrite content on spontaneous combustion liability of Ömerler coals (Kütahya, Western Turkey)</t>
  </si>
  <si>
    <t>Ören, Özer</t>
  </si>
  <si>
    <t>10.1007/s12517-021-08059-2</t>
  </si>
  <si>
    <t>3D numerical study of two pre-reinforcement tunneling methods: a case study of a motorway tunnel from Algeria</t>
  </si>
  <si>
    <t>Djamil, Nefla; Mustapha, Hidjeb</t>
  </si>
  <si>
    <t>10.1007/s12517-021-08207-8</t>
  </si>
  <si>
    <t>Shear behaviors of clay-infilled joint with different water contents: experiment and model</t>
  </si>
  <si>
    <t>Zhao, Yanlin; Li, Yang; Chang, Le; Wang, Yixian; Lin, Hang</t>
  </si>
  <si>
    <t>10.1007/s12517-021-07884-9</t>
  </si>
  <si>
    <t>Noble gas isotopic signatures of sulfides in carbonatites of the Vuoriyarvi alkaline-ultrabasic complex (Kola Region, NW Russia)</t>
  </si>
  <si>
    <t>Kozlov, Evgeniy; Skiba, Vladimir; Fomina, Ekaterina; Sidorov, Mikhail</t>
  </si>
  <si>
    <t>10.1007/s12517-021-08208-7</t>
  </si>
  <si>
    <t>2D- and 3D-FEM modeling of rock masses at the Şilenkar viaduct site (NE Turkey) with regard to bearing capacity</t>
  </si>
  <si>
    <t>Kaya, Ayberk; Uzun, Salih</t>
  </si>
  <si>
    <t>10.1007/s12517-021-08196-8</t>
  </si>
  <si>
    <t>Evaluation of coalbed methane resources in the Huainan-Huaibei coalfield of Anhui Province, China, using an analytic hierarchy process and grey cluster method</t>
  </si>
  <si>
    <t>Zhao, Zhigen</t>
  </si>
  <si>
    <t>10.1007/s12517-021-08029-8</t>
  </si>
  <si>
    <t>Cross basin water diversion project based on VR visual system and urban public art design</t>
  </si>
  <si>
    <t>Huang, Wenhua; Lin, Haitao; Zhang, Nina</t>
  </si>
  <si>
    <t>10.1007/s12517-021-08249-y</t>
  </si>
  <si>
    <t>The anthropogenic influence on the estuarine system of Gosaba Island, Sundarban, India</t>
  </si>
  <si>
    <t>Ghosh, Soumen; Mistri, Biswaranjan</t>
  </si>
  <si>
    <t>10.1007/s12517-021-08248-z</t>
  </si>
  <si>
    <t>Palaeoenvironmental distribution of late Miocene oysters in the northwestern Algerian basins</t>
  </si>
  <si>
    <t>Satour, Linda</t>
  </si>
  <si>
    <t>10.1007/s12517-021-08290-x</t>
  </si>
  <si>
    <t>Dust removal method of coal-fired power plant based on micro-power dust removal device</t>
  </si>
  <si>
    <t>Chen, Mingfu</t>
  </si>
  <si>
    <t>10.1007/s12517-021-08118-8</t>
  </si>
  <si>
    <t>Application of remote sensing and GIS technology in urban ecological environment investigation</t>
  </si>
  <si>
    <t>Liu, Qiang</t>
  </si>
  <si>
    <t>10.1007/s12517-021-08176-y</t>
  </si>
  <si>
    <t>Study of hydraulic unit classification and prediction based on well trajectory and 3D scale</t>
  </si>
  <si>
    <t>Yu, Peng</t>
  </si>
  <si>
    <t>10.1007/s12517-021-08087-y</t>
  </si>
  <si>
    <t>The stability of rainfall conditions based on sensor networks and the effect of psychological intervention for patients with urban anxiety disorder</t>
  </si>
  <si>
    <t>Jia, Zhiping</t>
  </si>
  <si>
    <t>10.1007/s12517-021-08143-7</t>
  </si>
  <si>
    <t>Convenience analysis of financial services: GIS-based distribution of ATM network in Hangzhou City</t>
  </si>
  <si>
    <t>Wang, Wenjing; Wang, Moting</t>
  </si>
  <si>
    <t>10.1007/s12517-021-08238-1</t>
  </si>
  <si>
    <t>Assessment of the simulated aerosol optical properties and regional meteorology using WRF-Chem model</t>
  </si>
  <si>
    <t>Ali, Gohar; Bao, Yansong; Asmerom, Birhanu; Ullah, Waheed; Ullah, Safi; Arshad, Muhammad</t>
  </si>
  <si>
    <t>10.1007/s12517-021-08193-x</t>
  </si>
  <si>
    <t>Seasonal and tidal variations in suspended particulate matter dynamics of two microtidal rivers of Karnataka, central west-coast of India</t>
  </si>
  <si>
    <t>Fernandes, Lina L.; Kessarkar, Pratima M.; Dhandayudapani, Ilangovan; Narvekar, Jayu; Suresh, Suja; Parab, Priyanka</t>
  </si>
  <si>
    <t>10.1007/s12517-021-07881-y</t>
  </si>
  <si>
    <t>The effects of different fertilizer rates on water and nitrogen transport characteristics in the wetted body of bubbled-root irrigation</t>
  </si>
  <si>
    <t>Fu, Yuliang; Cao, Yuanbei; Wang, Hongfei; He, Zhenjia; Wang, Shunsheng</t>
  </si>
  <si>
    <t>10.1007/s12517-021-08264-z</t>
  </si>
  <si>
    <t>Impact study for landslide contributing factors using a multi-criterion approach for landslide susceptibility</t>
  </si>
  <si>
    <t>Lourembam Chanu, Malemnganbi; Oinam, Bakimchandra</t>
  </si>
  <si>
    <t>10.1007/s12517-021-08163-3</t>
  </si>
  <si>
    <t>Evaluation and research of comprehensive seismic observation technology based on optical fiber sensing</t>
  </si>
  <si>
    <t>Yang, Hongwei; Peng, Jin; Sun, Xu; Chen, Gang</t>
  </si>
  <si>
    <t>10.1007/s12517-021-08216-7</t>
  </si>
  <si>
    <t>None</t>
  </si>
  <si>
    <t>Correction to: An optimal method for searching failure surfaces of hard thin-layered anaclinal rock slopes with cross joints</t>
  </si>
  <si>
    <t>Su, Lijun; Qu, Xin; Zhang, Chonglei; Iqbal, Javed; Wang, Shanyong; Xu, Xingqian; Diao, Fangfang</t>
  </si>
  <si>
    <t>10.1007/s12517-021-07650-x</t>
  </si>
  <si>
    <t>Undrained vertical pullout capacity of strip plate anchors in two-layered clay</t>
  </si>
  <si>
    <t>Lee, Joon Kyu; Park, Su Han</t>
  </si>
  <si>
    <t>10.1007/s12517-021-08293-8</t>
  </si>
  <si>
    <t>Investigation of magnetite-based invert emulsion mud at high pressure high temperature</t>
  </si>
  <si>
    <t>Almutawa, Wesam; Ahmed, Ashraf; Basfar, Salem; Elkatatny, Salaheldin; Haidary, Saleh; Zitha, Pacelli</t>
  </si>
  <si>
    <t>10.1007/s12517-021-07091-6</t>
  </si>
  <si>
    <t>Thermoluminescence sensitivity assessment of the natural schist rock through pre-dose effect technique</t>
  </si>
  <si>
    <t>Alharshan, Gharam Abdullah</t>
  </si>
  <si>
    <t>10.1007/s12517-021-08271-0</t>
  </si>
  <si>
    <t>The effect of deforestation on soil quality in Lesser-Himalayan community forests of Abbottabad, Pakistan</t>
  </si>
  <si>
    <t>Hayat, Waseem; Khan, Salman; Hayat, Malik Tahir; Pervez, Rashid; Ahmad, Shakeel; Iqbal, Amir</t>
  </si>
  <si>
    <t>10.1007/s12517-021-08257-y</t>
  </si>
  <si>
    <t>Regression analysis of the blasting vibration effect in cross tunnels</t>
  </si>
  <si>
    <t>Zhao, Yan; Shan, Ren-liang; Wang, Hai-long; Tong, Xiao; Li, Yun-he</t>
  </si>
  <si>
    <t>10.1007/s12517-021-08019-w</t>
  </si>
  <si>
    <t>Rock and soil reconstruction of mountain slope based on embedded Internet of things and evaluation of college students’ physical health</t>
  </si>
  <si>
    <t>Li, Linlin</t>
  </si>
  <si>
    <t>10.1007/s12517-021-07918-2</t>
  </si>
  <si>
    <t>Conversion mechanism of a continuous pressure arch structure in strip filling mining</t>
  </si>
  <si>
    <t>Shao, Xiaoping; Wang, Long; Li, Xin; Fang, Zhiyu; Zhao, Bingchao; Liu, Ershuai; Liu, Lang</t>
  </si>
  <si>
    <t>10.1007/s12517-021-08351-1</t>
  </si>
  <si>
    <t>Effect of cyclic shearing on contact surfaces of geo-materials under constant normal force</t>
  </si>
  <si>
    <t>Ferreira, Pedro; Muturi, Tanner; Ekinci, Abdullah</t>
  </si>
  <si>
    <t>10.1007/s12517-021-07922-6</t>
  </si>
  <si>
    <t>Prediction of river suspended sediment load using machine learning models and geo-morphometric parameters</t>
  </si>
  <si>
    <t>Asadi, Maryam; Fathzadeh, Ali; Kerry, Ruth; Ebrahimi-Khusfi, Zohre; Taghizadeh-Mehrjardi, Ruhollah</t>
  </si>
  <si>
    <t>10.1007/s12517-021-08285-8</t>
  </si>
  <si>
    <t>Experimental study of gas concentration and its thermal behavior in coal and gas outburst</t>
  </si>
  <si>
    <t>Xu, Jiang; Cheng, Liang; Zhou, Bin; Peng, Shoujian; Yang, Xiaobo; Yang, Wenjian</t>
  </si>
  <si>
    <t>10.1007/s12517-021-08337-z</t>
  </si>
  <si>
    <t>Validation of an analytical technique, distribution, and risk assessment of aliphatic and polycyclic aromatic hydrocarbons in surface sediments of the coastal and selected estuaries of Sarawak</t>
  </si>
  <si>
    <t>Asare, Ebenezer Aquisman; Assim, Zaini Bin; Wahi, Rafeah</t>
  </si>
  <si>
    <t>10.1007/s12517-021-08347-x</t>
  </si>
  <si>
    <t>Examination of the behavior of the single anchored sheet piles in sand utilizing analytical and numerical methods</t>
  </si>
  <si>
    <t>Akan, Recep</t>
  </si>
  <si>
    <t>10.1007/s12517-021-08353-z</t>
  </si>
  <si>
    <t>Sustainable water planning and management research in Saudi Arabia: a data-driven bibliometric analysis</t>
  </si>
  <si>
    <t>Almulhim, Abdulaziz I.; Aqil, Mohammad; Ahmad, Shakil; Abdel-Magid, Isam Mohammed</t>
  </si>
  <si>
    <t>10.1007/s12517-021-08112-0</t>
  </si>
  <si>
    <t>Design of overburden thickness for underground arsenals based on numerical simulation of underground explosion caves</t>
  </si>
  <si>
    <t>Zhang, Xingui; Zhu, Jiaxiong; Yan, Li’e; Zeng, Yi; Chen, Qingsheng; Li, Mangyuan</t>
  </si>
  <si>
    <t>10.1007/s12517-021-08082-3</t>
  </si>
  <si>
    <t>The loss rate of coastal soil based on abnormal track detection and the development of agricultural tourism economy</t>
  </si>
  <si>
    <t>Lin, Xiuchun</t>
  </si>
  <si>
    <t>10.1007/s12517-021-08198-6</t>
  </si>
  <si>
    <t>Evaluation of heavy metals accumulation risks in water of the Qalubiya drain in East Delta, Egypt</t>
  </si>
  <si>
    <t>Ramadan, Fatma; Nour, Hamdy El Sayed; Aita, Sami; Zahran, Hadeer Raffat</t>
  </si>
  <si>
    <t>10.1007/s12517-021-08272-z</t>
  </si>
  <si>
    <t>Geochemical and elemental characterization of rostrum and alveolus parts of Belemnite fossil from the Late Cretaceous formation, Tamil Nadu, India</t>
  </si>
  <si>
    <t>Mohan, Neetu; Vasudevan, Sugumar; Ranganathan, Paramasivam Chellamuthu; Narayanasamy, Anandhan</t>
  </si>
  <si>
    <t>10.1007/s12517-021-08268-9</t>
  </si>
  <si>
    <t>Availability of iodine from acidified soil after manure amendments</t>
  </si>
  <si>
    <t>Mohiuddin, Muhammad; Yu, Qian; Si, Gaoyue; Irshad, Muhammad; Farig, Mohamed; Hussain, Zahid; Duan, Lei</t>
  </si>
  <si>
    <t>10.1007/s12517-021-08090-3</t>
  </si>
  <si>
    <t>The implementation of improved radial movement optimization to calculate the ultimate bearing capacity of strip footing on unsaturated soil under inclined loading</t>
  </si>
  <si>
    <t>Jin, Liangxing; Zhang, Hanchao; Luo, Chunwa; Feng, Qixuan</t>
  </si>
  <si>
    <t>10.1007/s12517-021-08212-x</t>
  </si>
  <si>
    <t>Watershed prioritization using morphometric analysis and vegetation index: a case study of Huehuetan river sub-basin, Mexico</t>
  </si>
  <si>
    <t>López-Pérez, Adolfo; Fernández-Reynoso, Demetrio S.</t>
  </si>
  <si>
    <t>10.1007/s12517-021-08172-2</t>
  </si>
  <si>
    <t>Landslides behavior spatial modeling by using evidential belief function model, Promethean II model, and index of entropy in Tabriz, Iran</t>
  </si>
  <si>
    <t>Beheshti, Ziba; Gharagozlou, Alireza; Monavari, Masoud; Zarkesh, Mirmasoud Kheirkhah</t>
  </si>
  <si>
    <t>10.1007/s12517-021-08202-z</t>
  </si>
  <si>
    <t>Structural control of hydrogeological setting revealed by gravity and Time Domain Electromagnetic data analysis: the Moulares basin (Southwestern Tunisia)</t>
  </si>
  <si>
    <t>Farhat, Meryem Ben; Azaiez, Hajer; Dhaoui, Mohamed; Gabtni, Hakim</t>
  </si>
  <si>
    <t>10.1007/s12517-021-07866-x</t>
  </si>
  <si>
    <t>Automatic calculating grain size of gravels based on micro-resistivity image of well</t>
  </si>
  <si>
    <t>Li, Donghui; Yuan, Rui; Ding, Zhenfeng; Xu, Rui</t>
  </si>
  <si>
    <t>10.1007/s12517-021-07846-1</t>
  </si>
  <si>
    <t>Study of the mechanical performance of excavation under asymmetrical pressure and reinforcement measures</t>
  </si>
  <si>
    <t>Zhang, Wenchao; Wu, Na; Jia, Pengjiao; Zhou, Xiaoqi; Li, Hong; Wang, Guoguang</t>
  </si>
  <si>
    <t>10.1007/s12517-021-08124-w</t>
  </si>
  <si>
    <t>Tropical coastal climate change based on image defogging algorithm and swimming rehabilitation training</t>
  </si>
  <si>
    <t>Long, Lijun; Fu, Yanqing; Xiao, Long</t>
  </si>
  <si>
    <t>10.1007/s12517-021-08234-5</t>
  </si>
  <si>
    <t>Using ASTER images and field work data for geological mapping around Wadi Umm Ashira and Wadi Tilal Al-Qulieb, Northwestern part of Wadi Allaqi, South Eastern Desert, Egypt</t>
  </si>
  <si>
    <t>Soliman, Nehal Mohamed; El-Desoky, Hatem Mohamed; Heikal, Mohamed Ahmed; Abdel-Rahman, Ahmed Mohamed</t>
  </si>
  <si>
    <t>10.1007/s12517-021-08188-8</t>
  </si>
  <si>
    <t>Investigating the effect of waste rubber in granular form on strength behavior of Tehran clay</t>
  </si>
  <si>
    <t>Akbarimehr, Davood; Eslami, Abolfazl; Aflaki, Esmail; Hajitaheriha, Mohammad Mahdi</t>
  </si>
  <si>
    <t>10.1007/s12517-021-08125-9</t>
  </si>
  <si>
    <t>Sichuan mountainous environment and urban planning based on image dehazing algorithm</t>
  </si>
  <si>
    <t>Zhu, Wei</t>
  </si>
  <si>
    <t>10.1007/s12517-021-08250-5</t>
  </si>
  <si>
    <t>Differential response of the nitrifying microbes and net nitrification rates (NNRs) between different cereal and legume crop soils with chemical fertilization</t>
  </si>
  <si>
    <t>Sintia, Moumita; Rahman, M. Mizanur; Khanom, Azmerry; Huq, Md. Amdadul; Ali, Md. Yousof; Rauf, Mamoona; Banu, Nilufa Ahkter; Biswas, Sudhangshu Kumar; Azad, Md. Abul Kalam</t>
  </si>
  <si>
    <t>10.1007/s12517-021-07902-w</t>
  </si>
  <si>
    <t>Chemo- and biostratigraphy of the Cretaceous Dalmiapuram Formation, Uttatur Group, Kallakudi II section, Cauvery Basin, South India</t>
  </si>
  <si>
    <t>Madhavaraju, Jayagopal; Scott, Robert W.; Sial, Alcides N.; Ramirez-Montoya, Erik</t>
  </si>
  <si>
    <t>10.1007/s12517-021-07810-z</t>
  </si>
  <si>
    <t>Space-time evolution of Longmenshan fault coupling and moment deficit inverted by multi-source geodetic data</t>
  </si>
  <si>
    <t>Zhang, Yongzhi; Gao, Yang; Jiang, Lue; Ji, Zongtong</t>
  </si>
  <si>
    <t>10.1007/s12517-021-08177-x</t>
  </si>
  <si>
    <t>The ecological evaluation of marine water resources based on image super-resolution and the effectiveness of English distance teaching</t>
  </si>
  <si>
    <t>Lu, Xiaochun</t>
  </si>
  <si>
    <t>10.1007/s12517-021-08195-9</t>
  </si>
  <si>
    <t>Experimental and numerical study to investigate the usability of walnut shell waste as an additive for foundations of highway embankments</t>
  </si>
  <si>
    <t>Arama, Zülal Akbay</t>
  </si>
  <si>
    <t>10.1007/s12517-021-08210-z</t>
  </si>
  <si>
    <t>Detection of PM2.5 in mountain air based on fuzzy multi-attribute and construction of folk sports activities</t>
  </si>
  <si>
    <t>Liu, Guanming; Gan, Lin; Yang, Huailong; Wang, Changyue</t>
  </si>
  <si>
    <t>10.1007/s12517-021-08221-w</t>
  </si>
  <si>
    <t>Analysis of temporal and spatial rainfall variability over the Wadi Sly basin, Algeria</t>
  </si>
  <si>
    <t>Achite, Mohammed; Caloiero, Tommaso</t>
  </si>
  <si>
    <t>10.1007/s12517-021-08256-z</t>
  </si>
  <si>
    <t>Investigation on cutting parameter models and processability index in 3D marble products with milled tools</t>
  </si>
  <si>
    <t>Sarıışık, Gencay</t>
  </si>
  <si>
    <t>10.1007/s12517-021-08001-6</t>
  </si>
  <si>
    <t>Functions of village classification based on POI data and social practice in rural revitalization</t>
  </si>
  <si>
    <t>Bai, Binggui; Chen, Fugui; Zhou, Gang</t>
  </si>
  <si>
    <t>10.1007/s12517-021-08111-1</t>
  </si>
  <si>
    <t>Influence of Himalayan topography on earthquake ground motions</t>
  </si>
  <si>
    <t>Dhabu, Anjali Chandrashekhar; Gudimella, Raghukanth Srimath Tirumala</t>
  </si>
  <si>
    <t>10.1007/s12517-021-08073-4</t>
  </si>
  <si>
    <t>Air PM2.5 pollutant prediction and VR environmental art design index based on parameter estimation</t>
  </si>
  <si>
    <t>Zhang, Bin</t>
  </si>
  <si>
    <t>10.1007/s12517-021-07894-7</t>
  </si>
  <si>
    <t>Tropical cyclone and business English cross-cultural communication based on temporal big data</t>
  </si>
  <si>
    <t>Wei, Xiaoxu; Liu, Liqun</t>
  </si>
  <si>
    <t>10.1007/s12517-021-08139-3</t>
  </si>
  <si>
    <t>A non-destructive approach for assessment of nitrogen status of wheat crop using unmanned aerial vehicle equipped with RGB camera</t>
  </si>
  <si>
    <t>Choudhary, Sudesh Singh; Biswal, Sudarsan; Saha, Rituparna; Chatterjee, Chandranath</t>
  </si>
  <si>
    <t>10.1007/s12517-021-07977-5</t>
  </si>
  <si>
    <t>Subsurface geochemical and mineralogical evaluation for unconventional “shale” oil play of the Bahloul Formation (Cenomanian-Turonian) in the Sahel Basin, Eastern Tunisia</t>
  </si>
  <si>
    <t>Hadded, Aicha; Layeb, Mohsen; Mannai-Tayech, Beya; Milad, Benmadi; Saïdi, Moncef; Soussi, Mohamed</t>
  </si>
  <si>
    <t>10.1007/s12517-021-08016-z</t>
  </si>
  <si>
    <t>Characteristics of urban groundwater pollution based on abnormal data processing and optimization of sports health market</t>
  </si>
  <si>
    <t>Wang, Ke</t>
  </si>
  <si>
    <t>10.1007/s12517-021-08278-7</t>
  </si>
  <si>
    <t>Coseismic displacement of Ahar–Varzegan earthquakes based on GPS observations and deep learning</t>
  </si>
  <si>
    <t>Sorkhabi, Omid Memarian; Alizadeh, Seyed Mehdi Seyed</t>
  </si>
  <si>
    <t>10.1007/s12517-021-08105-z</t>
  </si>
  <si>
    <t>Morphometric assessment of hydrogeomorphic processes and landscape evolution in the Kallar watershed (Western Ghats, India): regionalisation and prioritisation</t>
  </si>
  <si>
    <t>Sheik Mohideen, Abdul Rahaman</t>
  </si>
  <si>
    <t>10.1007/s12517-021-08283-w</t>
  </si>
  <si>
    <t>Kaiser effect of cracked sandstone under different loading rotating angles</t>
  </si>
  <si>
    <t>Kunpeng, Lu; Wuzhou, Zhang; Xiaotong, Xu; Yu, Zhou; Daoyong, Wu; Xingyuan, Jiang</t>
  </si>
  <si>
    <t>10.1007/s12517-021-07149-5</t>
  </si>
  <si>
    <t>Concentrations, spatial distribution, and human health risk assessment of asbestos fibers in ambient air of Tehran, Iran</t>
  </si>
  <si>
    <t>Kermani, Majid; Jafari, Ahmad Jonidi; Gholami, Mitra; Taghizadeh, Farhad; Arfaeinia, Hossein; Abdolsalami, Yousef; Shahsavani, Abbas</t>
  </si>
  <si>
    <t>10.1007/s12517-021-08274-x</t>
  </si>
  <si>
    <t>Optimization analysis of NPR cable support considering bearing structure in the NSF condition of deep shaft based on Daqiang coal mine</t>
  </si>
  <si>
    <t>Zhao, Chengwei; Sun, Xiaoming; Zhang, Yong; Zhang, Shangkun; Zhang, Jiaxuan</t>
  </si>
  <si>
    <t>10.1007/s12517-021-07915-5</t>
  </si>
  <si>
    <t>Interpretation of high-resolution aeromagnetic and radiometric data for delineation of mineral potential zones over Abuja and Environs, North-Central Nigeria</t>
  </si>
  <si>
    <t>Ebele, James Ejike; Ofoegbu, Charles Ononuju; Nur, Ahmed</t>
  </si>
  <si>
    <t>10.1007/s12517-021-08236-3</t>
  </si>
  <si>
    <t>Petrography and geochemistry of the Neogene continental redbeds in the Eshtehard area, Alborz Province, Iran: insights into tectonic setting, provenance and paleoclimate</t>
  </si>
  <si>
    <t>Zaheri, Masoomeh; Rafiei, Behrouz; Alipoor, Reza</t>
  </si>
  <si>
    <t>10.1007/s12517-021-08245-2</t>
  </si>
  <si>
    <t>Seismic site effects investigation in the urban area of Nador (NE Morocco) using ambient noise measurements</t>
  </si>
  <si>
    <t>Chaaraoui, Aboubakr; Chourak, Mimoun; Peláez, José A.; Cherif, Seif-eddine</t>
  </si>
  <si>
    <t>10.1007/s12517-021-08168-y</t>
  </si>
  <si>
    <t>An investigation into the effect of geomechanical properties of reservoir rock on drilling parameters—a case study</t>
  </si>
  <si>
    <t>Delavar, Mohammad Reza; Ramezanzadeh, Ahmad; Tokhmechi, Behzad</t>
  </si>
  <si>
    <t>10.1007/s12517-021-08036-9</t>
  </si>
  <si>
    <t>Distribution of earthquake activity in mountain area based on big data and teaching of landscape design</t>
  </si>
  <si>
    <t>You, Juan</t>
  </si>
  <si>
    <t>10.1007/s12517-021-08117-9</t>
  </si>
  <si>
    <t>Evolution of rainfall runoff relationship based on nonparametric model and movement recognition of aerobics training</t>
  </si>
  <si>
    <t>Wu, Jinling</t>
  </si>
  <si>
    <t>10.1007/s12517-021-08211-y</t>
  </si>
  <si>
    <t>Capillary forces between particles: role of biochar in improving water retention capacity of soil</t>
  </si>
  <si>
    <t>Zhao, Xiaozheng; Hu, Mingming</t>
  </si>
  <si>
    <t>10.1007/s12517-021-08075-2</t>
  </si>
  <si>
    <t>Prediction of urban pollution particles and nutritional safety monitoring of protein food based on image processing</t>
  </si>
  <si>
    <t>Ling, Wei</t>
  </si>
  <si>
    <t>10.1007/s12517-021-07937-z</t>
  </si>
  <si>
    <t>Effect of ecological restoration in mountainous area based on C4.5 algorithm of decision tree and college English distance learning system</t>
  </si>
  <si>
    <t>Dong, Lina; Liu, Weina</t>
  </si>
  <si>
    <t>10.1007/s12517-021-07904-8</t>
  </si>
  <si>
    <t>Mountain atmospheric characteristics based on 5G big data and Yunnan minority pattern design</t>
  </si>
  <si>
    <t>Li, Yuanyuan</t>
  </si>
  <si>
    <t>10.1007/s12517-021-08024-z</t>
  </si>
  <si>
    <t>Characteristics of rainfall pattern change in mountainous area based on dynamic adaptive and sustainable development of agricultural tourism</t>
  </si>
  <si>
    <t>Li, Xue</t>
  </si>
  <si>
    <t>10.1007/s12517-021-08068-1</t>
  </si>
  <si>
    <t>Groundwater level change based on edge computing and translation accuracy of urban English</t>
  </si>
  <si>
    <t>Li, Yan</t>
  </si>
  <si>
    <t>10.1007/s12517-021-07786-w</t>
  </si>
  <si>
    <t>Assessment of deep groundwater potential associated with Khalled Fault Zone (Northwestern Tunisia, North Africa) using an integrated geophysical approach</t>
  </si>
  <si>
    <t>Lamouchi, Ichraf; Azaiez, Hajer; Gabtni, Hakim</t>
  </si>
  <si>
    <t>10.1007/s12517-021-08313-7</t>
  </si>
  <si>
    <t>Effect of different fly ash additions on the properties of unsaturated soil in open-pit mine dumps</t>
  </si>
  <si>
    <t>Wang, Xuedong; Li, Shiyu; Sun, Yanfeng; Wang, Yong; Wang, Cui; Zhang, Chaobiao; Liu, Guangwei</t>
  </si>
  <si>
    <t>10.1007/s12517-021-07860-3</t>
  </si>
  <si>
    <t>A technology of invariant feature extraction of Uav remote sensing image based on fuzzy fractional order function</t>
  </si>
  <si>
    <t>Yue, Xueting; Wang, Junmin; Wang, Ruiyao; Geng, Zexun</t>
  </si>
  <si>
    <t>10.1007/s12517-021-07885-8</t>
  </si>
  <si>
    <t>New remains of Gazella (Bovidae) from Middle Miocene, Pakistan</t>
  </si>
  <si>
    <t>Khan, Muhammad Akbar; Asim, Muhammad; Babar, Muhammad Adeeb; Abbas, Sayyed Ghyour; Nawaz, Muhammad Khalil; Ahmad, Qudeer</t>
  </si>
  <si>
    <t>10.1007/s12517-021-08209-6</t>
  </si>
  <si>
    <t>Marine ecological monitoring based on wireless sensor technology and the development of traditional music education</t>
  </si>
  <si>
    <t>Li, Lin</t>
  </si>
  <si>
    <t>10.1007/s12517-021-08115-x</t>
  </si>
  <si>
    <t>Research on tropical ocean sea temperature based on big data and marine food cooking skills in coastal cities</t>
  </si>
  <si>
    <t>Tang, Jianhua; He, Xiaolong; Min, Erhu; Liu, Xinxian</t>
  </si>
  <si>
    <t>10.1007/s12517-021-08061-8</t>
  </si>
  <si>
    <t>Prediction of air pollutants and rural green tourism factors based on dynamic migration</t>
  </si>
  <si>
    <t>Lili, Zhao</t>
  </si>
  <si>
    <t>10.1007/s12517-021-07889-4</t>
  </si>
  <si>
    <t>Climate abnormal circulation based on monitoring system and marine logistics transportation management</t>
  </si>
  <si>
    <t>Zhao, Mei</t>
  </si>
  <si>
    <t>10.1007/s12517-021-08113-z</t>
  </si>
  <si>
    <t>Influence of soil-rock mixture based on big data and music network education in mountainous areas</t>
  </si>
  <si>
    <t>Li, Lu</t>
  </si>
  <si>
    <t>10.1007/s12517-021-07853-2</t>
  </si>
  <si>
    <t>The Midelt earthquake of November 17th 2019, and its implications on the present-day tectonics of the junction of the High and Middle Atlas (Morocco)</t>
  </si>
  <si>
    <t>Medina, Fida; Cherkaoui, Taj-Eddine</t>
  </si>
  <si>
    <t>10.1007/s12517-021-08088-x</t>
  </si>
  <si>
    <t>Uplift of the western Anatolia and its relationship with crustal deformation</t>
  </si>
  <si>
    <t>Komut, Tolga; Pürçek, İlker</t>
  </si>
  <si>
    <t>10.1007/s12517-021-08051-w</t>
  </si>
  <si>
    <t>Water quality and health risk assessment of lakes in arid regions, case study: Chahnimeh reservoirs in Sistan and Baluchestan Province, SE Iran</t>
  </si>
  <si>
    <t>Hosseini, Hashim; Shakeri, Ata; Rezaei, Mohsen; Dashti Barmaki, Majid; Rastegari Mehr, Meisam; Amjadian, Keyvan</t>
  </si>
  <si>
    <t>10.1007/s12517-021-07872-z</t>
  </si>
  <si>
    <t>UAV-based 3D modeling of formation processes for fairy chimney-like structures, Çanakkale, NW Turkey</t>
  </si>
  <si>
    <t>Erenoglu, Oya</t>
  </si>
  <si>
    <t>10.1007/s12517-021-08158-0</t>
  </si>
  <si>
    <t>Finite element analysis of rubber–soil mixture (RSM) for the pile response reduction under liquefaction</t>
  </si>
  <si>
    <t>Dutta, Sayantan; Nanda, Radhikesh Prasad</t>
  </si>
  <si>
    <t>10.1007/s12517-021-08078-z</t>
  </si>
  <si>
    <t>GPS time series analysis of Chengdu station based on the Lomb-Scargle algorithm</t>
  </si>
  <si>
    <t>Dai, Xiaojun; Jiang, Shilin; Wu, Chenwei; Jia, Hongliang</t>
  </si>
  <si>
    <t>10.1007/s12517-021-07864-z</t>
  </si>
  <si>
    <t>Mineralogy, fluid inclusions, H-O isotopes, and trace element of the Dongzigou Pb-Zn deposit in the Sangmuchang metallogenic belt, China</t>
  </si>
  <si>
    <t>Gu, Ying; Chen, Cuihua; Yang, Yulong; Kang, Xuhao; Li, Yin; Chen, Xiaojie; Lai, Xiang; Song, Zhijiao; Yang, Deping; Jin, Cheng; Liu, Shuyue</t>
  </si>
  <si>
    <t>10.1007/s12517-021-08309-3</t>
  </si>
  <si>
    <t>Flood-related deaths in Northwestern Algeria from 1966 to 2019</t>
  </si>
  <si>
    <t>Hadjij, Ilhem; Sardou, Miloud; Missoum, Hanifi; Maouche, Said</t>
  </si>
  <si>
    <t>10.1007/s12517-021-08031-0</t>
  </si>
  <si>
    <t>Remote sensing image changes of air pollution based on Internet of things and nutritional intervention of sports athletes</t>
  </si>
  <si>
    <t>Fu, Xubo; Sun, Guanrong</t>
  </si>
  <si>
    <t>10.1007/s12517-021-08194-w</t>
  </si>
  <si>
    <t>Instability of rock slope with different joints and multimedia politics teaching in plain area</t>
  </si>
  <si>
    <t>Qin, Jingjing; Li, Ziyang</t>
  </si>
  <si>
    <t>10.1007/s12517-021-08190-0</t>
  </si>
  <si>
    <t>Analysis of Mancos Shale gas production scenarios under various stress mechanisms</t>
  </si>
  <si>
    <t>Memon, Khalil Rehman; Muther, Temoor; Abbasi, Ghazanfer Raza; Tunio, Abdul Haque; Shah, Feroz; Mahesar, Aftab Ahmed; Mohanty, Udit Surya; Nasir, Usman</t>
  </si>
  <si>
    <t>10.1007/s12517-021-08228-3</t>
  </si>
  <si>
    <t>Mineral-bearing alteration zones at Gebel Monqul area, North Eastern Desert, Egypt, using remote sensing and gamma-ray spectrometry data</t>
  </si>
  <si>
    <t>Hegab, Mahmoud Abd El-Rahman; Salem, Salem Mohamed</t>
  </si>
  <si>
    <t>10.1007/s12517-021-08286-7</t>
  </si>
  <si>
    <t>Injection production ratio optimization calculation model based on new water--drive type curve</t>
  </si>
  <si>
    <t>Liu, Feng; Ma, Xianlin; Chen, Junbin; Liu, Yancheng; Yang, Fei</t>
  </si>
  <si>
    <t>10.1007/s12517-021-08164-2</t>
  </si>
  <si>
    <t>Analysis of stress and strain of surrounding rock in goaf based on GIS</t>
  </si>
  <si>
    <t>Wang, Shuai; Su, Yao; Wang, Chao</t>
  </si>
  <si>
    <t>10.1007/s12517-021-08219-4</t>
  </si>
  <si>
    <t>Assessing the impact of climatic change on discharge in Swat river basin using fuzzy logic model</t>
  </si>
  <si>
    <t>Dawood, Muhammad; Rahman, Atta-ur; Mahmood, Shakeel; Rahman, Ghani; Nazir, Shah</t>
  </si>
  <si>
    <t>10.1007/s12517-021-08244-3</t>
  </si>
  <si>
    <t>Geological mineralogical and technological properties of Oligocene–Miocene clay deposits in altered volcanic rocks for the ceramic industry (Western Anatolia, Turkey)</t>
  </si>
  <si>
    <t>Laçin, Davut; Aysal, Namık; Öngen, Sinan</t>
  </si>
  <si>
    <t>10.1007/s12517-021-08153-5</t>
  </si>
  <si>
    <t>Multifractal, nonlinear, and chaotic nature of earthquake and global temperature</t>
  </si>
  <si>
    <t>Sadhukhan, Bikash; Mukherjee, Somenath; Banerjee, Shounak; Samanta, Raj Kumar</t>
  </si>
  <si>
    <t>10.1007/s12517-021-08081-4</t>
  </si>
  <si>
    <t>Underwater image segmentation based on computer vision and research on recognition algorithm</t>
  </si>
  <si>
    <t>Wenjuan, Ma; Feng, Xu</t>
  </si>
  <si>
    <t>10.1007/s12517-021-08012-3</t>
  </si>
  <si>
    <t>Stability of river ecological bank slope based on network prediction model and monitoring of exercise weight loss effect</t>
  </si>
  <si>
    <t>Ma, Jianqiang; Qing, Yang; Jing, Chang</t>
  </si>
  <si>
    <t>10.1007/s12517-021-08226-5</t>
  </si>
  <si>
    <t>Planktonic cells of Staphylococcus and Bacillus species capable of faster chromium reduction in short incubation times as compared to their biofilms</t>
  </si>
  <si>
    <t>Wadood, Hafiz Zeshan; Latif, Arshia; Mukhtar, Hadia; Javed, Maryam; Mukhtar, Hamid; Rehman, Yasir</t>
  </si>
  <si>
    <t>10.1007/s12517-021-08119-7</t>
  </si>
  <si>
    <t>Surface irrigation based on image object detection and fuzzy pid control</t>
  </si>
  <si>
    <t>Wu, Zhenwei; Wang, Fewei</t>
  </si>
  <si>
    <t>10.1007/s12517-021-08205-w</t>
  </si>
  <si>
    <t>Spatial evolution and driving factors of innovation space in China</t>
  </si>
  <si>
    <t>You, Lili; Ying, Limeng; Yang, Jie; Zhu, Mingli</t>
  </si>
  <si>
    <t>10.1007/s12517-021-08128-6</t>
  </si>
  <si>
    <t>Assessment of active seismotectonic for Shivah Lalayi basin, Iraq, using remote sensing and GIS techniques</t>
  </si>
  <si>
    <t>Sivakumar, Ramamoorthy; Ghosh, Snehasish; Qader, Waleed Mohammed; Sridhar, Subramanian</t>
  </si>
  <si>
    <t>10.1007/s12517-021-07971-x</t>
  </si>
  <si>
    <t>Rural tourism and spatial development in Beijing-Tianjin-Hebei region under the revitalization strategy</t>
  </si>
  <si>
    <t>Zhao, Wei</t>
  </si>
  <si>
    <t>10.1007/s12517-021-08067-2</t>
  </si>
  <si>
    <t>Maritime tropical cyclone based on machine learning and marketing strategy in coastal areas</t>
  </si>
  <si>
    <t>Xiangwang, Zhang</t>
  </si>
  <si>
    <t>10.1007/s12517-021-08154-4</t>
  </si>
  <si>
    <t>Experimental study of the visible seepage characteristics and aperture measurement of rock fractures</t>
  </si>
  <si>
    <t>Li, Zheng; Liu, Jie; Zhang, Yan; Guo, Jianxiang; Li, Zhao; Tang, Hongyu; Shi, Qian</t>
  </si>
  <si>
    <t>10.1007/s12517-021-08077-0</t>
  </si>
  <si>
    <t>Seasonal change of air pollution and optimization of social sports public service based on Bayesian network</t>
  </si>
  <si>
    <t>Wang, Yao; Ma, Zhanju</t>
  </si>
  <si>
    <t>10.1007/s12517-021-08080-5</t>
  </si>
  <si>
    <t>Monitoring of mountain ecological environment based on Bayesian estimation and testing of motor memory function in mice</t>
  </si>
  <si>
    <t>Liu, Yanqiu; Wang, Yong</t>
  </si>
  <si>
    <t>10.1007/s12517-021-08089-w</t>
  </si>
  <si>
    <t>Dynamic mechanical behavior and damage constitutive model of shales with different bedding under compressive impact loading</t>
  </si>
  <si>
    <t>Fan, Xueru; Luo, Ning; Yuan, Yishuo; Liang, Hanliang; Zhai, Cheng; Qu, Zhe; Li, Ming</t>
  </si>
  <si>
    <t>10.1007/s12517-021-08152-6</t>
  </si>
  <si>
    <t>Influence of climate change and anthropogenic factors on the Ile River basin streamflow, Kazakhstan</t>
  </si>
  <si>
    <t>Talipova, Elmira; Shrestha, Sangam; Alimkulov, Sayat; Nyssanbayeva, Ayman; Tursunova, Aisulu; Isakan, Gulsaira</t>
  </si>
  <si>
    <t>10.1007/s12517-021-08296-5</t>
  </si>
  <si>
    <t>Investigating the relationship between earthquake occurrences and global temperature fluctuation patterns</t>
  </si>
  <si>
    <t>Sadhukhan, Bikash; Mukherjee, Somenath; Sarkar, Debarpito; Samanta, Raj Kumar</t>
  </si>
  <si>
    <t>10.1007/s12517-021-07785-x</t>
  </si>
  <si>
    <t>Environmental magnetic and textural characteristics of two estuarine core sediments from Bay of Bengal, India</t>
  </si>
  <si>
    <t>Neelavannan, Kannaiyan; Narasimhan, Chandrasekaran Lakshmi; Sivaraj, Kaveri; Nisha, Visalakshy; Sekar, Selvam</t>
  </si>
  <si>
    <t>10.1007/s12517-021-08334-2</t>
  </si>
  <si>
    <t>Studies on directional breaking controlled theory of slotted cartridge blasting for rock</t>
  </si>
  <si>
    <t>Zuo, Jinjing; Yang, Renshu; Min, Gong; Yang, Yang; Ma, Xinmin</t>
  </si>
  <si>
    <t>10.1007/s12517-021-08282-x</t>
  </si>
  <si>
    <t>A study on determination of the frost depths for building foundations in the Central Anatolia Region of Turkey</t>
  </si>
  <si>
    <t>Yedek, Seda; Fırat, Müge Elif Orakoğlu; Bikçe, Murat</t>
  </si>
  <si>
    <t>10.1007/s12517-021-08171-3</t>
  </si>
  <si>
    <t>Assessing and mapping cropland suitability applying geospatial and MIF techniques in the semiarid region with an integrated approach</t>
  </si>
  <si>
    <t>Mandal, Pintu; Mandal, Somnath; Halder, Subrata; Paul, Suman</t>
  </si>
  <si>
    <t>10.1007/s12517-021-08284-9</t>
  </si>
  <si>
    <t>Experimental study on three-point-bending characteristics of hard and soft rock-like materials under different loading rates</t>
  </si>
  <si>
    <t>Huang, Da; Liu, Yang; Yang, Yunyun; Li, Zhao; Meng, Qiujie</t>
  </si>
  <si>
    <t>10.1007/s12517-021-07666-3</t>
  </si>
  <si>
    <t>The elasto-plastic analysis of normal stress increment and stress paths for the bore wall of rock-socketed pile</t>
  </si>
  <si>
    <t>Xu, Jiang; Dai, Guoliang; Zhu, Desheng; Gong, Weimingweiming; Gamage, Ranjith Pathegama; Haque, Asadul</t>
  </si>
  <si>
    <t>10.1007/s12517-021-07906-6</t>
  </si>
  <si>
    <t>Soil lead distribution characteristics and source identification in Hanyuan, upstream of Yangtze River, China</t>
  </si>
  <si>
    <t>Liu, Xiaowen; Zhou, Dan; Tang, Xue; Li, Ying; Yang, Ying; Huang, Yi</t>
  </si>
  <si>
    <t>10.1007/s12517-021-08022-1</t>
  </si>
  <si>
    <t>Landscape design of hill ecology and rural human settlement environment based on the analysis of geographic information system</t>
  </si>
  <si>
    <t>Liu, Yu; Chun, OU; Yao, Xiamei; Yuan, Haomin</t>
  </si>
  <si>
    <t>10.1007/s12517-021-08092-1</t>
  </si>
  <si>
    <t>Comparisons of several methods for landslide susceptibility mapping: case of the Benzilan and Waka Towns, Southwest China</t>
  </si>
  <si>
    <t>Chen, Jianping; Peng, Wei; Sun, Xiaohui; Wang, Qing; Han, Xudong</t>
  </si>
  <si>
    <t>10.1007/s12517-021-07721-z</t>
  </si>
  <si>
    <t>Formation mechanism of authigenic chlorite in sandstones of the Middle Jurassic Sha 1 Member in the northeastern central Sichuan Basin, China</t>
  </si>
  <si>
    <t>Cao, Qinming; Lv, Zhengxiang; Li, Xiang; Qing, Yuanhua; Huang, Dong</t>
  </si>
  <si>
    <t>10.1007/s12517-021-08102-2</t>
  </si>
  <si>
    <t>Applicability of the Langmuir equation to simulate the vertical mass flux profile</t>
  </si>
  <si>
    <t>Shi, Huanyu; Dong, Zhibao; Xiao, Nan; Huang, Qinni</t>
  </si>
  <si>
    <t>10.1007/s12517-021-07862-1</t>
  </si>
  <si>
    <t>Integrated petrophysical and mineral composition of Miocene reservoirs (Kareem and Belayim Formations), Belayim onshore oil field, Gulf of Suez, Egypt: a case study</t>
  </si>
  <si>
    <t>Kassab, Mohamed; El Gebaly, Ahmed; Abass, Ali; El Kady, Ehab</t>
  </si>
  <si>
    <t>10.1007/s12517-021-07856-z</t>
  </si>
  <si>
    <t>The spatial effect of Nanjing’s fitness strategy: considering citizens’ fitness status</t>
  </si>
  <si>
    <t>Wang, Jijian; Li, Jing; Pan, Yiting</t>
  </si>
  <si>
    <t>10.1007/s12517-021-07921-7</t>
  </si>
  <si>
    <t>Spatio-temporal change of soil erosion intensity on the foothills of the Daba Mountains from 1988 to 2020—a case study from the hinterland of the Three Gorges Reservoir area, China</t>
  </si>
  <si>
    <t>Li, Ruikang; Li, Yangbing</t>
  </si>
  <si>
    <t>10.1007/s12517-021-08129-5</t>
  </si>
  <si>
    <t>Successful spectral remote sensing techniques for mapping apatite mineral of phosphatic rocks at eastern side of Abu Tartur Plateau, Western Desert, Egypt</t>
  </si>
  <si>
    <t>El-Arafy, Reda A.</t>
  </si>
  <si>
    <t>10.1007/s12517-021-08042-x</t>
  </si>
  <si>
    <t>Influence of the inclusion of synthetic compounds on the plasticity of kaolinitic clays</t>
  </si>
  <si>
    <t>Olarte, María Camila; Ruge, Juan Carlos; Rocha de Albuquerque, Paulo José</t>
  </si>
  <si>
    <t>10.1007/s12517-021-07720-0</t>
  </si>
  <si>
    <t>Correction to: Modeling directional distributions of wind data in the United Arab Emirates at different elevations</t>
  </si>
  <si>
    <t>Al Yammahi, Aishah; Marpu, Prashanth R.; Ouarda, Taha B. M. J.</t>
  </si>
  <si>
    <t>10.1007/s12517-021-08052-9</t>
  </si>
  <si>
    <t>Genesis analysis and identification of low-resistivity contrast oil-bearing reservoirs: a case study in the Triassic Chang 3 Member of the Yanchang Formation in Pengyang Region, Southwestern Ordos Basin, China</t>
  </si>
  <si>
    <t>Li, Gaoren; Liu, Die; Wang, Yanmei; Yu, Xiuying; Qu, Yalong; Guo, Haopeng</t>
  </si>
  <si>
    <t>10.1007/s12517-021-07993-5</t>
  </si>
  <si>
    <t>Combining polyacrylamide amendment to mitigate negative effect of biochar on the soil conservation of saline-sodic soil</t>
  </si>
  <si>
    <t>Tang, Shengqiang; She, Dongli; Wang, Hongde</t>
  </si>
  <si>
    <t>10.1007/s12517-021-07982-8</t>
  </si>
  <si>
    <t>Biochar application improves lettuce (Lactuca sativa L.) growth in a lead-contaminated calcareous soil</t>
  </si>
  <si>
    <t>Moradi, Neda; Rasouli-Sadaghiani, MirHassan; Sepehr, Ebrahim</t>
  </si>
  <si>
    <t>10.1007/s12517-021-07985-5</t>
  </si>
  <si>
    <t>Reservoir heterogeneity analysis and flow unit characteristics of the Upper Cretaceous Bahariya Formation in Salam Field, north Western Desert, Egypt</t>
  </si>
  <si>
    <t>Yasser, Aya; Leila, Mahmoud; El Bastawesy, Mohamed; El Mahmoudi, Ahmed</t>
  </si>
  <si>
    <t>10.1007/s12517-021-07939-x</t>
  </si>
  <si>
    <t>Coastal temperature front based on video features and muscle data analysis of aerobic exercise</t>
  </si>
  <si>
    <t>Guo, Haijing</t>
  </si>
  <si>
    <t>10.1007/s12517-021-08009-y</t>
  </si>
  <si>
    <t>The change of groundwater quality in shallow layer based on parameter estimation and tennis physical fitness recovery</t>
  </si>
  <si>
    <t>Geng, Zixuan</t>
  </si>
  <si>
    <t>10.1007/s12517-021-07975-7</t>
  </si>
  <si>
    <t>Structural strength of loess in mountainous areas and optimization of rural public management services based on 5G Internet of Things</t>
  </si>
  <si>
    <t>Wang, Yue</t>
  </si>
  <si>
    <t>10.1007/s12517-021-07585-3</t>
  </si>
  <si>
    <t>A multidisciplinary approach applied to paleokarst zones of the Tahe area, China: compositional scheme and reservoir quality—case study</t>
  </si>
  <si>
    <t>Mendez, Jose N.; Jin, Qiang; Kashif, Muhammad; Govea, Hugo; Marin, Freddy</t>
  </si>
  <si>
    <t>10.1007/s12517-021-07877-8</t>
  </si>
  <si>
    <t>Genesis and quality assessment of flake graphites in Toungo area, Adamawa Massif, northeastern Nigeria</t>
  </si>
  <si>
    <t>Kamaunji, Vandi Dlama; Kamaunji, Dlama Zira; Ntekim, Eyo Eyo; Ahmed, Hafizullah Abba; Madaki, Agwom Istifanus; Vincent, Victor Ikechukwu; Ukaomah, Chima Finnian</t>
  </si>
  <si>
    <t>10.1007/s12517-021-07936-0</t>
  </si>
  <si>
    <t>Structure of plain granular rock mass based on motion sensor and movement evaluation of dancers</t>
  </si>
  <si>
    <t>Zhang, Jing</t>
  </si>
  <si>
    <t>10.1007/s12517-021-07997-1</t>
  </si>
  <si>
    <t>Probability of mineral occurrence in the Southeast of Aswan area, Egypt, from the analysis of aeromagnetic data</t>
  </si>
  <si>
    <t>Elkhateeb, Sayed O.; Eldosouky, Ahmed M.; Khalifa, Mohamed O.; Aboalhassan, Mohamed</t>
  </si>
  <si>
    <t>10.1007/s12517-021-07949-9</t>
  </si>
  <si>
    <t>Marine biological characteristics and environmental legal policy optimization based on heterogeneous computing environment</t>
  </si>
  <si>
    <t>Jiang, Ming</t>
  </si>
  <si>
    <t>10.1007/s12517-021-07809-6</t>
  </si>
  <si>
    <t>Spatio-temporal trends and climatology of atmospheric chlorinated hydrocarbons over Pakistan</t>
  </si>
  <si>
    <t>Hasnain, Ahmad; Zha, Yong; Hashmi, Muhammad Zaffar; Rahim, Fatima; He, Yufeng; Sheng, Yehua</t>
  </si>
  <si>
    <t>10.1007/s12517-021-07711-1</t>
  </si>
  <si>
    <t>Analysis of economic benefits of mineral resources development ecological environment based on ecological footprint</t>
  </si>
  <si>
    <t>Jia, Rui; Dai, Liuyi</t>
  </si>
  <si>
    <t>10.1007/s12517-021-07858-x</t>
  </si>
  <si>
    <t>Seawater microbial environment detection and coastal port logistics management based on fuzzy image restoration</t>
  </si>
  <si>
    <t>Chen, Zhaomeng</t>
  </si>
  <si>
    <t>10.1007/s12517-021-07852-3</t>
  </si>
  <si>
    <t>Assessment of groundwater hydro-geochemistry, quality, and human health risk in arid area of India using chemometric approach</t>
  </si>
  <si>
    <t>Malik, Nitika; Malik, Anju; Bishnoi, Shewane</t>
  </si>
  <si>
    <t>10.1007/s12517-021-07707-x</t>
  </si>
  <si>
    <t>Research on artificial intelligence-based mountain mineral composition detection and big data chemistry education</t>
  </si>
  <si>
    <t>Wang, Min</t>
  </si>
  <si>
    <t>10.1007/s12517-021-07119-x</t>
  </si>
  <si>
    <t>Three-dimensional numerical model to simulate regional groundwater flow in Thirukkazhukundram block, Southern India</t>
  </si>
  <si>
    <t>ArunaJadesan, Amuthini Sambhavi; Kattukota, Nagamani; Mohanavelu, Senthilkumar; Balu, Gowtham; Selvaraj, Venkatesan; Karmegam, Jothi; Kumar, Vinodh</t>
  </si>
  <si>
    <t>10.1007/s12517-021-07924-4</t>
  </si>
  <si>
    <t>Air pollution detection in plain area based on web server and visualization of basketball training</t>
  </si>
  <si>
    <t>Ji, Rong</t>
  </si>
  <si>
    <t>10.1007/s12517-021-07784-y</t>
  </si>
  <si>
    <t>Lineament mapping for a part of the Central Sulaiman Fold–Thrust Belt (SFTB), Pakistan</t>
  </si>
  <si>
    <t>Wajid, Ali Abbas; Anees, Muhammad; Alam, Shams ul; Gorchani, Jodat Kamran; Shahzad, Khurram; Israr, Asif; Shafique, Muhammad</t>
  </si>
  <si>
    <t>10.1007/s12517-021-07817-6</t>
  </si>
  <si>
    <t>Local geoid model of the Western Desert in Egypt using terrestrial gravity data and global geopotential models</t>
  </si>
  <si>
    <t>Elwan, Mostafa Ahmed; Helaly, Ahmad; Zharan, Khaled; Issawy, Elsayed; El-Gawad, Ahmed Abd</t>
  </si>
  <si>
    <t>10.1007/s12517-021-07899-2</t>
  </si>
  <si>
    <t>Application of remote sensing image classification based on adaptive Gaussian mixture model in analysis of mountain environment features</t>
  </si>
  <si>
    <t>Xu, Nan</t>
  </si>
  <si>
    <t>10.1007/s12517-021-07892-9</t>
  </si>
  <si>
    <t>Coastal meteorological characteristics based on big data and financial tax optimization of urban enterprises</t>
  </si>
  <si>
    <t>Li, Zhou; Ping, Che</t>
  </si>
  <si>
    <t>10.1007/s12517-021-07934-2</t>
  </si>
  <si>
    <t>Change of offshore surface water temperature characteristics based on Bayesian regression and physical recovery of sports training</t>
  </si>
  <si>
    <t>Wang, Hui</t>
  </si>
  <si>
    <t>10.1007/s12517-021-07837-2</t>
  </si>
  <si>
    <t>Cloud resources-based water and soil pollution control in mountainous areas and rural tourism landscape design</t>
  </si>
  <si>
    <t>Tan, Bo; Liu, Zhenzhen</t>
  </si>
  <si>
    <t>10.1007/s12517-021-07838-1</t>
  </si>
  <si>
    <t>Optimization of marine biological sediment and aerobics training mode based on SVM</t>
  </si>
  <si>
    <t>Liu, Meiyun</t>
  </si>
  <si>
    <t>10.1007/s12517-021-07896-5</t>
  </si>
  <si>
    <t>Ocean coastal temperature front based on sensor network and research on the new teaching mode in colleges and universities</t>
  </si>
  <si>
    <t>Liu, Dongmei</t>
  </si>
  <si>
    <t>10.1007/s12517-021-08008-z</t>
  </si>
  <si>
    <t>Extreme rainfall response based on SAR imaging and home sports training effect</t>
  </si>
  <si>
    <t>Huo, Yujuan; Huang, Weiqun</t>
  </si>
  <si>
    <t>10.1007/s12517-021-07709-9</t>
  </si>
  <si>
    <t>Agricultural climate change and agricultural economic sustainability based on resource scheduling algorithm</t>
  </si>
  <si>
    <t>He, Xiang; Dong, Linna; Huang, Jun; Hu, Kai</t>
  </si>
  <si>
    <t>10.1007/s12517-021-07734-8</t>
  </si>
  <si>
    <t>Mountain soil characteristics and agrotourism management optimization based on distributed collaboration</t>
  </si>
  <si>
    <t>Liu, Zhanhui</t>
  </si>
  <si>
    <t>10.1007/s12517-021-08046-7</t>
  </si>
  <si>
    <t>Site classification and correlation study of HVSR curve with seismic and aquifer parameters of strong-motion sites in Uttarakhand, India</t>
  </si>
  <si>
    <t>Anthiraikili, Janarthana Boobalan; Das, Honey Hari</t>
  </si>
  <si>
    <t>10.1007/s12517-021-07923-5</t>
  </si>
  <si>
    <t>Structural strength analysis of loess based on genetic algorithm and the prediction and optimization of coal mine gas emission</t>
  </si>
  <si>
    <t>Xie, Xiumei; Du, Xuedong; Wang, Binguo</t>
  </si>
  <si>
    <t>10.1007/s12517-021-08084-1</t>
  </si>
  <si>
    <t>Analysis of PM2.5 air pollution sources based on image recognition and tracking of sports training process</t>
  </si>
  <si>
    <t>Yeon-hee, Seo; Miao, Feng; Li, Ruijie</t>
  </si>
  <si>
    <t>10.1007/s12517-021-08047-6</t>
  </si>
  <si>
    <t>Comparative evaluation of mineral status of soils under waterlogging and non-waterlogging grazing lands during the main rainy season in Jimma, Oromia Regional State, southwestern Ethiopia</t>
  </si>
  <si>
    <t>Duguma, Belay; Janssens, Geert P. J.</t>
  </si>
  <si>
    <t>10.1007/s12517-021-07952-0</t>
  </si>
  <si>
    <t>Agricultural river pollution based on SAR image and analysis of milk protein nutrition consumer market</t>
  </si>
  <si>
    <t>Liu, Xiujuan</t>
  </si>
  <si>
    <t>10.1007/s12517-021-08107-x</t>
  </si>
  <si>
    <t>Relation of soil properties to landscape position: a transect study in a part of Pinneru River basin, YSR Kadapa district, Andhra Pradesh</t>
  </si>
  <si>
    <t>Sujatha, Dwaram Venkata; Naidu, Moganti Venkata Subbaiah; Bhaskar, Bhaskara Phaneendra; Subramanyam, Doddaga; Reddy, Balam Ravindranatha; Krishna, Timmivujjula Giridhara</t>
  </si>
  <si>
    <t>10.1007/s12517-021-07890-x</t>
  </si>
  <si>
    <t>Monitoring and early warning of loess landslide based on distributed environment and effectiveness calculation of physical training</t>
  </si>
  <si>
    <t>Liu, Erxia</t>
  </si>
  <si>
    <t>10.1007/s12517-021-07958-8</t>
  </si>
  <si>
    <t>Seismic stability of rock slope based on dynamic monitoring and efficacy analysis of psychological intervention in the treatment of depression</t>
  </si>
  <si>
    <t>Wang, Shufang</t>
  </si>
  <si>
    <t>10.1007/s12517-021-07880-z</t>
  </si>
  <si>
    <t>Simulation study on sectional ventilation of long-distance high-temperature roadway in mine</t>
  </si>
  <si>
    <t>Huang, Ping; Huang, Wei; Zhang, Yongliang; Tang, Shibin</t>
  </si>
  <si>
    <t>10.1007/s12517-021-07960-0</t>
  </si>
  <si>
    <t>Rainfall erosion characteristics of loess slope based on big data and internal financial control of enterprises</t>
  </si>
  <si>
    <t>Yu, Xiaofeng</t>
  </si>
  <si>
    <t>10.1007/s12517-021-07859-w</t>
  </si>
  <si>
    <t>Simulation of ocean surface temperature based on audio signal collection and accuracy of trade English translation</t>
  </si>
  <si>
    <t>Zhihao, Jiang</t>
  </si>
  <si>
    <t>10.1007/s12517-021-07943-1</t>
  </si>
  <si>
    <t>SVM-based water pollution detection and economic benefit analysis of aquaculture industry</t>
  </si>
  <si>
    <t>Zhang, Yong; Ren, Weifeng; Hu, Chengqun</t>
  </si>
  <si>
    <t>10.1007/s12517-021-07874-x</t>
  </si>
  <si>
    <t>Influence of atmospheric forces on sea-surface fluctuations in Iraq marine water, northwest of Arabian Gulf</t>
  </si>
  <si>
    <t>Lafta, Ali Abdulridha</t>
  </si>
  <si>
    <t>10.1007/s12517-021-07861-2</t>
  </si>
  <si>
    <t>Land vegetation cover based on deep learning and optimization of online English teaching mode</t>
  </si>
  <si>
    <t>Zhang, Fengqin</t>
  </si>
  <si>
    <t>10.1007/s12517-021-08097-w</t>
  </si>
  <si>
    <t>A novel framework for regional pattern recognition of drought intensities</t>
  </si>
  <si>
    <t>Niaz, Rizwan; Hussain, Ijaz; Ali, Zulfiqar; Faisal, Muhammad</t>
  </si>
  <si>
    <t>10.1007/s12517-021-07788-8</t>
  </si>
  <si>
    <t>A continuum-based model for a laterally loaded steel pipe pile in layered soils in offshore wind farms</t>
  </si>
  <si>
    <t>Li, Xiaojuan; Dai, Guoliang; Yin, Qian; Yang, Xueying; Gong, Weiming</t>
  </si>
  <si>
    <t>10.1007/s12517-021-08103-1</t>
  </si>
  <si>
    <t>SPT and CPT application for liquefaction evaluation in Greece</t>
  </si>
  <si>
    <t>Boumpoulis, Vasileios; Depountis, Nikolaos; Pelekis, Panagiotis; Sabatakakis, Nikolaos</t>
  </si>
  <si>
    <t>10.1007/s12517-021-07957-9</t>
  </si>
  <si>
    <t>Wireless sensor-based soil composition detection and high-efficiency water-saving irrigation in agricultural water conservancy applications</t>
  </si>
  <si>
    <t>Gong, Fang; Jiang, Xi</t>
  </si>
  <si>
    <t>10.1007/s12517-021-08032-z</t>
  </si>
  <si>
    <t>Spatial variation of b-value, creep rate, and seismic moment release along Chaman fault system</t>
  </si>
  <si>
    <t>Ahmed, Junaid; Javed, Farhan; Zafar, Waqar Ali; Iqbal, Talat; Shah, Muhammad Ali</t>
  </si>
  <si>
    <t>10.1007/s12517-021-08138-4</t>
  </si>
  <si>
    <t>Research on geographic information characteristics and dynamic control methods of traditional historic districts</t>
  </si>
  <si>
    <t>Qing, Ye; Haozhong, Yang</t>
  </si>
  <si>
    <t>10.1007/s12517-021-07814-9</t>
  </si>
  <si>
    <t>An optimal method for searching failure surfaces of hard thin-layered anaclinal rock slopes with cross joints</t>
  </si>
  <si>
    <t>10.1007/s12517-021-07933-3</t>
  </si>
  <si>
    <t>Influence of soil rock mixture in mountain area based on machine learning and psychological intervention of left-behind children</t>
  </si>
  <si>
    <t>Yan, Pengcheng</t>
  </si>
  <si>
    <t>10.1007/s12517-021-07945-z</t>
  </si>
  <si>
    <t>Real-time water quality prediction model based on fine-grained image classification and home aerobic exercise rehabilitation for the elderly</t>
  </si>
  <si>
    <t>Song, Yue; Guan, Hongyi</t>
  </si>
  <si>
    <t>10.1007/s12517-021-07891-w</t>
  </si>
  <si>
    <t>Coastal soil pollution detection and business English teaching index construction based on deep feature fusion</t>
  </si>
  <si>
    <t>Tong, Minjun; Gao, Tianyue; Peng, Jun; Xie, Tian</t>
  </si>
  <si>
    <t>10.1007/s12517-021-07642-x</t>
  </si>
  <si>
    <t>Joint inversion of DC/TDEM data: a case study of static shift problem in the area north Tenth of Ramadan City, Egypt</t>
  </si>
  <si>
    <t>Genedi, Mohamed; Ghazala, Hosni; Mohamed, Adel Kamel; Massoud, Usama</t>
  </si>
  <si>
    <t>10.1007/s12517-021-08023-0</t>
  </si>
  <si>
    <t>Rainfall weather condition prediction based on embedded system and big data financial management</t>
  </si>
  <si>
    <t>Liu, Tian</t>
  </si>
  <si>
    <t>10.1007/s12517-021-07947-x</t>
  </si>
  <si>
    <t>Urban air pollution diffusion status and sports training physical fitness measurement based on the Internet of things system</t>
  </si>
  <si>
    <t>Chang, Guiling</t>
  </si>
  <si>
    <t>10.1007/s12517-021-07973-9</t>
  </si>
  <si>
    <t>Land ecological evaluation based on genetic network algorithm and real-time data monitoring of cloud computing system</t>
  </si>
  <si>
    <t>Yanyan, Zhou</t>
  </si>
  <si>
    <t>10.1007/s12517-021-07932-4</t>
  </si>
  <si>
    <t>Ocean surface circulation based on video features and swimmer training monitoring</t>
  </si>
  <si>
    <t>Yanchao, Zhang; Kaihui, Lan; You, Lv</t>
  </si>
  <si>
    <t>10.1007/s12517-021-08053-8</t>
  </si>
  <si>
    <t>Total organic carbon content prediction of source rocks with conventional well log data based on regression committee machine</t>
  </si>
  <si>
    <t>Wang, Xiaoyu; Xie, Ranhong; Wang, Tangyu; Liu, Ruotong; Shao, Liang</t>
  </si>
  <si>
    <t>10.1007/s12517-021-08006-1</t>
  </si>
  <si>
    <t>Stress Sensitivity of Loose Sandstone and Sports Training Management Based on Image Recognition</t>
  </si>
  <si>
    <t>Jiang, Mu; Zhang, Xiaoying</t>
  </si>
  <si>
    <t>10.1007/s12517-021-07849-y</t>
  </si>
  <si>
    <t>Integrated geophysical investigation of the mode of occurrence of mineralisation in part of Ilesha Schist Belt, Southwestern Nigeria</t>
  </si>
  <si>
    <t>Olomo, Kazeem Oladimeji; Olayanju, Gbenga Moses; Akinlalu, Ayokunle Adewale</t>
  </si>
  <si>
    <t>10.1007/s12517-021-07783-z</t>
  </si>
  <si>
    <t>A study on the characteristics of seismic wave propagation in fractured marlstone reservoirs based on mechanical principles</t>
  </si>
  <si>
    <t>Zhang, Min; Li, Zhenchun; Liu, Qiang; Yi, Jidong; Li, Kexin</t>
  </si>
  <si>
    <t>10.1007/s12517-021-07869-8</t>
  </si>
  <si>
    <t>Investigation on the scope and influence factors of surrounding rock loose circle of shallow tunnel under bias pressure: a case study</t>
  </si>
  <si>
    <t>Qiao, Shifan; Cai, Ziyong; Xu, Ping; Tan, Junkun; Zhang, Yonggang</t>
  </si>
  <si>
    <t>10.1007/s12517-021-07794-w</t>
  </si>
  <si>
    <t>Space-time hydrochemical variations and water quality of Euphrates river</t>
  </si>
  <si>
    <t>Hussien, Bayan Muhie; Lattoofi, Nabeel Fawzi; Abd-alghafour, N. M.; Muslim, Rasim Farraj; Zaidan, Tahseen; Mahmood, Marwan</t>
  </si>
  <si>
    <t>10.1007/s12517-021-07863-0</t>
  </si>
  <si>
    <t>Polycyclic aromatic hydrocarbons in PM2.5 atmospheric particles in Shiraz, a city in southwest Iran: sources and risk assessment</t>
  </si>
  <si>
    <t>Kermani, Majid; Jafari, Ahmad Jonidi; Gholami, Mitra; Farzadkia, Mahdi; Shahsavani, Abbas; Norzaee, Samira</t>
  </si>
  <si>
    <t>10.1007/s12517-021-07772-2</t>
  </si>
  <si>
    <t>Optimization of prediction of flyrock using linear multivariate regression (LMR) and gene expression programming (GEP)—Topal Novin mine, Iran</t>
  </si>
  <si>
    <t>Monjezi, Masoud; Dehghani, Hesam; Shakeri, Jamshid; Mehrdanesh, Amirhosein</t>
  </si>
  <si>
    <t>10.1007/s12517-021-07845-2</t>
  </si>
  <si>
    <t>Bearing capacity and simplified calculation approach for large-diameter plain-concrete piles</t>
  </si>
  <si>
    <t>Wang, Lijuan; Zhao, Qihua; Mao, Jianqiang; Wu, Jiujiang; Guo, Fengshuang</t>
  </si>
  <si>
    <t>10.1007/s12517-021-07792-y</t>
  </si>
  <si>
    <t>Well logging curve reconstruction based on kernel ridge regression</t>
  </si>
  <si>
    <t>Fan, Pengpeng; Deng, Rui; Qiu, Jinquan; Zhao, Zhongliang; Wu, Shengli</t>
  </si>
  <si>
    <t>10.1007/s12517-021-07741-9</t>
  </si>
  <si>
    <t>Remote sensing image-based rainfall changes in plain areas and IoT motion image detection</t>
  </si>
  <si>
    <t>Gang, Jialin; Zhao, Wei</t>
  </si>
  <si>
    <t>10.1007/s12517-021-07970-y</t>
  </si>
  <si>
    <t>The b-value estimation based on the artificial statistical method for Iran Kope-Dagh seismic province</t>
  </si>
  <si>
    <t>Motaghed, Sasan; Khazaee, Mozhgan; Mohammadi, Mohammad</t>
  </si>
  <si>
    <t>10.1007/s12517-021-07579-1</t>
  </si>
  <si>
    <t>Rainfall forecast and computer data algorithm optimization in coastal areas based on improved neural network</t>
  </si>
  <si>
    <t>Wu, Jingzhu; Xing, Xiuzhi</t>
  </si>
  <si>
    <t>10.1007/s12517-021-07756-2</t>
  </si>
  <si>
    <t>Research on economic cost of mineral resources reserve management information system based on GIS remote sensing technology</t>
  </si>
  <si>
    <t>Zhou, Linyuan</t>
  </si>
  <si>
    <t>10.1007/s12517-021-08000-7</t>
  </si>
  <si>
    <t>Application of experiment and simulation to estimate radiation shielding capacity of various rocks</t>
  </si>
  <si>
    <t>Çelen, Yonca Yahsi; Akkurt, Iskender; Ceylan, Yusuf; Atçeken, Hasan</t>
  </si>
  <si>
    <t>10.1007/s12517-021-07750-8</t>
  </si>
  <si>
    <t>Marine environment salinity measurement based on data classification system and features of business English translation</t>
  </si>
  <si>
    <t>10.1007/s12517-021-07746-4</t>
  </si>
  <si>
    <t>Mountain bridge design based on remote sensing images</t>
  </si>
  <si>
    <t>Liu, Zhaofeng; Wu, Xinyin</t>
  </si>
  <si>
    <t>10.1007/s12517-021-07771-3</t>
  </si>
  <si>
    <t>Geographical information systems and remote sensing methods in the estimation of potential dew volume and its utilization in the United Arab Emirates</t>
  </si>
  <si>
    <t>Valjarević, Aleksandar; Milanović, Miško; Valjarević, Dragana; Basarin, Biljana; Gribb, William; Lukić, Tin</t>
  </si>
  <si>
    <t>10.1007/s12517-021-07778-w</t>
  </si>
  <si>
    <t>Field observations and microstructural evidences of syntectonic emplacement of the Ngwi granitic plutons (central Cameroon domain)</t>
  </si>
  <si>
    <t>Ludovic, Achu Megnemo; Maurice, Kwékam; Martial, Fozing Eric; Jules, Tcheumenak Kouémo; Julios, Efon Awoum; Cliff, Choumele Kana Styve; Belmien, Sobze Yemdji Robinson; Blandine, Kamgang Tchuifong Agnès; Lauraine, Azemekeu Folefack</t>
  </si>
  <si>
    <t>10.1007/s12517-021-07774-0</t>
  </si>
  <si>
    <t>Analytical solution and evolution process of gas permeability coefficient on typical hard-soft composite coal seam</t>
  </si>
  <si>
    <t>Wang, Yikuo; Zhao, Hongbao; Wu, Tong; Wang, Lei; Li, Jinyu; Ren, Chaopeng; Qin, Fengyuan</t>
  </si>
  <si>
    <t>10.1007/s12517-021-07710-2</t>
  </si>
  <si>
    <t>Quaternary deformation in south-western Luni-Sukri basin, Rajasthan, India</t>
  </si>
  <si>
    <t>Jain, Sonali; Bhu, Harsh; Kothyari, Girish Chandra</t>
  </si>
  <si>
    <t>10.1007/s12517-021-07789-7</t>
  </si>
  <si>
    <t>Face stability of the slurry shield–driven tunnel with an impermeable filter cake in saturated medium sand</t>
  </si>
  <si>
    <t>Ling, Xianzhang; Kong, Xiangxun; Tang, Liang; Tang, Wenchong; Cong, Shengyi; Zhang, Juan; Zhao, Xiangping</t>
  </si>
  <si>
    <t>10.1007/s12517-021-07910-w</t>
  </si>
  <si>
    <t>Drainage geomorpho-dynamics of Rutland, South Andaman, India: a geospatial perspective</t>
  </si>
  <si>
    <t>Purti, Neelam; Shankar, Venkatesan Shiva; Mohan, Pm</t>
  </si>
  <si>
    <t>10.1007/s12517-021-07996-2</t>
  </si>
  <si>
    <t>Effect of changes in climate and land use on rice productivity in Adani, Nigeria</t>
  </si>
  <si>
    <t>Mama, Cordelia Nnennaya; Nwonu, Donald Chimobi; Odo, Emmanuel Chukwuebuka; Ndichie, Chinemelu Cosmas; Onyia, Michael Ebie</t>
  </si>
  <si>
    <t>10.1007/s12517-021-07879-6</t>
  </si>
  <si>
    <t>Dynamic stability analysis of frame anchor-supported slope</t>
  </si>
  <si>
    <t>Ye, Weina; Zhou, Yong; Ye, Shuaihua</t>
  </si>
  <si>
    <t>10.1007/s12517-021-07926-2</t>
  </si>
  <si>
    <t>Data mining-based air pollution characteristics and real-time monitoring of college students’ physical and mental health</t>
  </si>
  <si>
    <t>Wu, Xiaomei; Ma, Xuejun</t>
  </si>
  <si>
    <t>10.1007/s12517-021-07529-x</t>
  </si>
  <si>
    <t>Geological and petrographic investigations of the Miocene Molasse deposits in Sub-Himalayas, District Sudhnati, Pakistan</t>
  </si>
  <si>
    <t>Javed, Asim; Wahid, Ali; Mughal, Muhammad Saleem; Khan, Muhammad Sabir; Qammar, Raja Saad; Ali, Syed Haroon; Siddiqui, Numair Ahmad; Iqbal, Muhammad Atif</t>
  </si>
  <si>
    <t>10.1007/s12517-021-07878-7</t>
  </si>
  <si>
    <t>Occupational health impacts of transport industry: collagen degrader, blood lead, and respiratory illnesses</t>
  </si>
  <si>
    <t>Anjum, Waheed; Riaz, Nadia; Saqib, Muhammad; Hayat, Malik Tahir; Ullah, Zahid; Mahmood, Qaisar</t>
  </si>
  <si>
    <t>10.1007/s12517-021-07608-z</t>
  </si>
  <si>
    <t>Dust storm source detection using ANP and WRF models in southwest of Iran</t>
  </si>
  <si>
    <t>Abbasi, Esmaeil; Etemadi, Hana; Smoak, Joseph M.; Amouniya, Hamaid; Mahoutchi, Mohammad Hassan</t>
  </si>
  <si>
    <t>10.1007/s12517-021-07883-w</t>
  </si>
  <si>
    <t>Effects of water content and salinity on the porosity structure and resistivity of loess soil sintered at 1000 °C</t>
  </si>
  <si>
    <t>Xue, Shengze; Sun, Qiang; Jia, Hailiang; Zhang, Liwei; Wang, Shaofei</t>
  </si>
  <si>
    <t>10.1007/s12517-021-07901-x</t>
  </si>
  <si>
    <t>Simulation of plain rainfall runoff and monitoring of basketball players’ sports fatigue based on heterogeneous computing</t>
  </si>
  <si>
    <t>Fenglei, Li; Shengnian, Zhang; Wanxiang, Cheng</t>
  </si>
  <si>
    <t>10.1007/s12517-021-07847-0</t>
  </si>
  <si>
    <t>Present-day in situ stress prediction in Bozi 3 deep sandstone reservoir, Kuqa Depression: implications for gas development</t>
  </si>
  <si>
    <t>Zhang, Hui; Ju, Wei; Xu, Ke; Huang, Peiming; Zhong, Yu; Liu, Xinyu; Wang, Xinxin; Wang, Zhimin; Lai, Shujun</t>
  </si>
  <si>
    <t>10.1007/s12517-021-07621-2</t>
  </si>
  <si>
    <t>Assessment of borehole geophysical logging and DC resistivity/transient electromagnetic methods for subsurface mapping in Wadi Feiran, Sinai, Egypt</t>
  </si>
  <si>
    <t>Mohamed, Adel Kamel</t>
  </si>
  <si>
    <t>10.1007/s12517-021-07974-8</t>
  </si>
  <si>
    <t>Monsoon climate change based on cloud data and numerical simulation of basketball</t>
  </si>
  <si>
    <t>Zhang, Xin</t>
  </si>
  <si>
    <t>10.1007/s12517-021-08015-0</t>
  </si>
  <si>
    <t>Numerical simulation of sea surface temperature based on big data and calculation of economic effect of import trade</t>
  </si>
  <si>
    <t>Yu, Yan</t>
  </si>
  <si>
    <t>10.1007/s12517-021-08099-8</t>
  </si>
  <si>
    <t>Low-cost northern Tunisian kaolinitic clay-based refractory materials and effect of a rich alumina clay addition</t>
  </si>
  <si>
    <t>Grine, Oumaima; Moussi, Bechir; Hajjaji, Walid; Pilate, Pascal; Yans, Johan; Jamoussi, Fakher</t>
  </si>
  <si>
    <t>10.1007/s12517-021-07897-4</t>
  </si>
  <si>
    <t>Soil and water loss of mountain plants based on sensor and research on visual experience art</t>
  </si>
  <si>
    <t>Wei, Tiangang</t>
  </si>
  <si>
    <t>10.1007/s12517-021-07928-0</t>
  </si>
  <si>
    <t>Non-point source pollution in river basin based on Bayesian network and intelligent translation system of English books</t>
  </si>
  <si>
    <t>Weng, Tianyue</t>
  </si>
  <si>
    <t>10.1007/s12517-021-07938-y</t>
  </si>
  <si>
    <t>Active components of mountain soil based on clustering algorithm and evaluation of Internet English teaching</t>
  </si>
  <si>
    <t>Shi, Ruolin; Cui, Ran</t>
  </si>
  <si>
    <t>10.1007/s12517-021-07917-3</t>
  </si>
  <si>
    <t>Comprehensive analysis of toxic metals and their sources accumulated by cultured Oreochromis niloticus in Pagla Sewage Treatment Plant, Narayanganj, Dhaka, Bangladesh</t>
  </si>
  <si>
    <t>Roy, Dulon; Islam, Sheikh Saiful; Quraishi, Shamshad Begum; Hosen, Mohammad Mozammal; Rahman, Farjana; Samad, Abdus; Latifa, Gulshan Ara</t>
  </si>
  <si>
    <t>10.1007/s12517-021-07994-4</t>
  </si>
  <si>
    <t>Sensor-based characteristics of kaolin and the adsorption of heavy metal ions</t>
  </si>
  <si>
    <t>Zhong, Yu; Yang, Jin; Wang, Shuilong</t>
  </si>
  <si>
    <t>10.1007/s12517-021-07954-y</t>
  </si>
  <si>
    <t>Oasis soil composition based on high-resolution image and plant landscape design of park</t>
  </si>
  <si>
    <t>Gong, Peng</t>
  </si>
  <si>
    <t>10.1007/s12517-021-07829-2</t>
  </si>
  <si>
    <t>Research on soil structure analysis and VR game experience of Ocean city based on image resolution</t>
  </si>
  <si>
    <t>Li, Zijian; Yu, Xiao</t>
  </si>
  <si>
    <t>10.1007/s12517-021-07941-3</t>
  </si>
  <si>
    <t>Urban vegetation coverage based on multi-core learning characteristics and regional economic law planning</t>
  </si>
  <si>
    <t>Wang, Daochun</t>
  </si>
  <si>
    <t>10.1007/s12517-021-08043-w</t>
  </si>
  <si>
    <t>Petrology and geochronology of metamorphic rocks from the Bossangoa-Bossembélé area, Northern Central African Republic—evidence for Palaeoproterozoic high-grade metamorphism in the North Equatorial Fold Belt</t>
  </si>
  <si>
    <t>Tanko Njiosseu, Evine Laure; Danguene, Prince Emilien; Ngnotue, Timoleon; Ganno, Sylvestre; Kouankap Nono, Gus Djibril; Ngo Nlend, Christiane Diorlette; Kankeu, Boniface; Biandja, Jean; Nzenti, Jean Paul</t>
  </si>
  <si>
    <t>10.1007/s12517-021-08109-9</t>
  </si>
  <si>
    <t>The genesis of rainfed agricultural soils in Indonesian lowlands with two different climate types</t>
  </si>
  <si>
    <t>Ahmad, Asmita; Farida, Meutia; Lopulisa, Christianto</t>
  </si>
  <si>
    <t>10.1007/s12517-021-08085-0</t>
  </si>
  <si>
    <t>Prediction of soil moisture characteristic curve based on Internet of Things and enterprise e-commerce operation</t>
  </si>
  <si>
    <t>Wang, Yifang; Niu, Dashan</t>
  </si>
  <si>
    <t>10.1007/s12517-021-07927-1</t>
  </si>
  <si>
    <t>The abnormal precipitation in rainy season based on genetic algorithm and the security of big data in network</t>
  </si>
  <si>
    <t>Fu, Haiyan</t>
  </si>
  <si>
    <t>10.1007/s12517-021-08058-3</t>
  </si>
  <si>
    <t>Coastline soil loss rate and coastal trade English vocabulary translation based on GIS system</t>
  </si>
  <si>
    <t>Zhang, Yifan; Wang, Di</t>
  </si>
  <si>
    <t>10.1007/s12517-021-08140-w</t>
  </si>
  <si>
    <t>Dynamics of a subvolcanic magma chamber inferred from viscous instabilities owing to mafic-felsic magma interactions</t>
  </si>
  <si>
    <t>Gogoi, Bibhuti; Chauhan, Hiredya</t>
  </si>
  <si>
    <t>10.1007/s12517-021-07916-4</t>
  </si>
  <si>
    <t>Synoptic characteristics of rainy winters over the northern Arabian Peninsula</t>
  </si>
  <si>
    <t>Asiri, Mana Ali; Almazroui, Mansour; Labban, Abdulhaleem Hussin; Awad, Adel Mahmoud</t>
  </si>
  <si>
    <t>10.1007/s12517-021-07871-0</t>
  </si>
  <si>
    <t>An integration of geospatial and machine learning techniques for mapping groundwater potential: a case study of the Shipra river basin, India</t>
  </si>
  <si>
    <t>Patidar, Ruchir; Pingale, Santosh Murlidhar; Khare, Deepak</t>
  </si>
  <si>
    <t>10.1007/s12517-021-08093-0</t>
  </si>
  <si>
    <t>Evaluation of thermal and energy performance of spectral selective absorbing film using outdoor measurements in cold climate</t>
  </si>
  <si>
    <t>Zhu, Saihong; Chen, Xu; Chen, Tianyi</t>
  </si>
  <si>
    <t>10.1007/s12517-021-07755-3</t>
  </si>
  <si>
    <t>Sea water hydrate deposition and coastal enterprise financial management based on 5G data system</t>
  </si>
  <si>
    <t>Zhao, Wenli</t>
  </si>
  <si>
    <t>10.1007/s12517-021-07968-6</t>
  </si>
  <si>
    <t>The formation mechanism of heavy pollution weather based on abnormal flow detection and the impact of big data sports training</t>
  </si>
  <si>
    <t>Cao, Shen; Ren, Lina</t>
  </si>
  <si>
    <t>10.1007/s12517-021-07942-2</t>
  </si>
  <si>
    <t>Parameter estimation based on rainfall water characteristics and garlic nutrition human gastrointestinal absorption calculation</t>
  </si>
  <si>
    <t>Li, Yu; Fan, Yingying</t>
  </si>
  <si>
    <t>10.1007/s12517-021-07989-1</t>
  </si>
  <si>
    <t>Assessment of adoption potential of rooftop rainwater harvesting to combat water scarcity: a case study of North 24 Parganas district of West Bengal, India</t>
  </si>
  <si>
    <t>Biswas, Satabdi; Sahoo, Satiprasad; Debsarkar, Anupam; Pal, Manoranjan</t>
  </si>
  <si>
    <t>10.1007/s12517-021-07978-4</t>
  </si>
  <si>
    <t>Differential behavior of Medicago truncatula to calcareous soil is explained by modulation of stomatal responses, antioxidant activity, and iron use efficiency</t>
  </si>
  <si>
    <t>Kouas, Saber; Slatni, Tarek; Chihaoui, Saif-Allah; Abdelly, Chedly; Mhadhbi, Haythem</t>
  </si>
  <si>
    <t>10.1007/s12517-021-07998-0</t>
  </si>
  <si>
    <t>Forecasting and modeling of atmospheric methane concentration</t>
  </si>
  <si>
    <t>Rehman, Shafiq Ur; Husain, Ijaz; Hashmi, Muhammad Zaffar; Elashkar, Elsayed Elsherbini; Khader, Jameel Ahmad; Ageli, Mohammed</t>
  </si>
  <si>
    <t>10.1007/s12517-021-08048-5</t>
  </si>
  <si>
    <t>A modified optimization procedure for production and injection scheduling in an oil field using second derivative methods</t>
  </si>
  <si>
    <t>Rajabi-Kochi, Mahyar; Khamehchi, Ehsan</t>
  </si>
  <si>
    <t>10.1007/s12517-021-08020-3</t>
  </si>
  <si>
    <t>Plant slope reconstruction in plain area based on multi-core ARM and music teaching satisfaction</t>
  </si>
  <si>
    <t>Luo, Zhihui</t>
  </si>
  <si>
    <t>10.1007/s12517-021-07912-8</t>
  </si>
  <si>
    <t>Assessing the groundwater quality of a small-scale mining drainage basin using modified water quality indices</t>
  </si>
  <si>
    <t>Omonona, Olufemi Victor; Ekwe, Amobi Chigozie; Azuoko, George-Best; Ukpai, Stephen N.</t>
  </si>
  <si>
    <t>10.1007/s12517-021-07905-7</t>
  </si>
  <si>
    <t>Anisotropy of deformation parameters of stratified rock mass</t>
  </si>
  <si>
    <t>Wei, Wei; Zhu, Lei; Liu, Hai</t>
  </si>
  <si>
    <t>10.1007/s12517-021-07634-x</t>
  </si>
  <si>
    <t>Proper selection of location and shape for protective structure of intake system of coastal desalination plant using numerical modeling based on hydrodynamics and quality criteria (a case study: Qeshm Island)</t>
  </si>
  <si>
    <t>Ghasemi, Aynaz; Javid, Amir Hossein; Rahmati, Seyedeh Hoda</t>
  </si>
  <si>
    <t>10.1007/s12517-021-08086-z</t>
  </si>
  <si>
    <t>Influence of soil-rock mixture and basketball endurance training management based on virtual network mapping</t>
  </si>
  <si>
    <t>Zhu, Wenbing</t>
  </si>
  <si>
    <t>10.1007/s12517-021-07692-1</t>
  </si>
  <si>
    <t>Analysis of fracturing and installation of hydrothermal vein mineralization in the Mesozoic cover of the Tazekka Paleozoic inlier, Morocco</t>
  </si>
  <si>
    <t>Youssef, Gharmane; Saïd, Hinaje; Samir, Amrani; Fettah, Elkourchia Abdel; Mohamed, El Fartati; Yaagoub, Driss</t>
  </si>
  <si>
    <t>10.1007/s12517-021-08044-9</t>
  </si>
  <si>
    <t>Physical/chemical weathering and climate fluctuations during last ~6000 years—investigation through a sediment core, off Mahanadi River mouth, western Bay of Bengal</t>
  </si>
  <si>
    <t>Kangane, Janhavi; Nayak, Ganapati N.; Tiwari, Anoop Kumar; Nasnodkar, Maheshwar R.</t>
  </si>
  <si>
    <t>10.1007/s12517-021-07988-2</t>
  </si>
  <si>
    <t>Detection and modeling of recent tectonic deformation using of GIS and geomorphometric index along the watersheds of northern Tunisia</t>
  </si>
  <si>
    <t>Mansour, Radhia; Zouaoui, Nassira; ElGhali, Abdessalem</t>
  </si>
  <si>
    <t>10.1007/s12517-021-08034-x</t>
  </si>
  <si>
    <t>Warning of regional landslide disaster based on sensors and the effect of aerobic exercise of obese students</t>
  </si>
  <si>
    <t>Zhang, Cixia</t>
  </si>
  <si>
    <t>10.1007/s12517-021-07959-7</t>
  </si>
  <si>
    <t>Prediction of drought in plain area and optimization of human exercise training based on genetic algorithm</t>
  </si>
  <si>
    <t>Xu, Fei; Zhao, Bin</t>
  </si>
  <si>
    <t>10.1007/s12517-021-08069-0</t>
  </si>
  <si>
    <t>Slope ecological restoration based on image classification and construction of sports fitness index</t>
  </si>
  <si>
    <t>He, Huang</t>
  </si>
  <si>
    <t>10.1007/s12517-021-07543-z</t>
  </si>
  <si>
    <t>Tectonics and LA-ICP-MS U–Pb zircon geochronology of the Boula Ibi Region (Northern Cameroon Pan-African Orogenic Belt)</t>
  </si>
  <si>
    <t>Sep Nlomngan, Jean paul; Owona, Sébastien; Pénaye, Joseph; Tchameni, Rigobert; Moussango Ibohn, Patrice Augustin; Nsifa Nkonguin, Emanuel; Toteu Sadrack, Félix</t>
  </si>
  <si>
    <t>10.1007/s12517-021-07826-5</t>
  </si>
  <si>
    <t>Properties and field application of the grouting material for water blocking during thawing of frozen wall of deep sand layer</t>
  </si>
  <si>
    <t>Wang, Hai; Tong, Meiling</t>
  </si>
  <si>
    <t>10.1007/s12517-021-07732-w</t>
  </si>
  <si>
    <t>Evaluation of English translation accuracy of green plant surface irrigation and food words based on image processing</t>
  </si>
  <si>
    <t>Wang, Ying</t>
  </si>
  <si>
    <t>10.1007/s12517-021-07835-4</t>
  </si>
  <si>
    <t>Monitoring of ocean surface circulation and swimming athletes’ physical training data based on IoT perception</t>
  </si>
  <si>
    <t>Wu, Fengbin</t>
  </si>
  <si>
    <t>10.1007/s12517-021-07456-x</t>
  </si>
  <si>
    <t>Integration of the urban water environment space on Chinese traditional water culture</t>
  </si>
  <si>
    <t>Xiaojuan, Zhang; Wei, Dong</t>
  </si>
  <si>
    <t>10.1007/s12517-021-07876-9</t>
  </si>
  <si>
    <t>Investigation into the gas adsorption-loading coupling damage constitutive model of coal rock</t>
  </si>
  <si>
    <t>Liu, Zhongzhong; Wang, Hanpeng; Wang, Su; Xue, Yang; Zhang, Chong</t>
  </si>
  <si>
    <t>10.1007/s12517-021-07964-w</t>
  </si>
  <si>
    <t>Drought climate change in a mountainous area based on dynamic space and green economic efficiency of high-tech industry</t>
  </si>
  <si>
    <t>Lin, Kaiyan</t>
  </si>
  <si>
    <t>10.1007/s12517-021-07931-5</t>
  </si>
  <si>
    <t>Simulation of sea surface temperature based on non-sampling error and psychological intervention of music education</t>
  </si>
  <si>
    <t>Zhang, Jingjia</t>
  </si>
  <si>
    <t>10.1007/s12517-021-07775-z</t>
  </si>
  <si>
    <t>Dust stabilization using biological method against wind erosion</t>
  </si>
  <si>
    <t>Aletayeb, Seyed Mohammad; Jiryaei Sharahi, Morteza; Karimi, Abdolreza</t>
  </si>
  <si>
    <t>10.1007/s12517-021-07751-7</t>
  </si>
  <si>
    <t>Groundwater pollution detection and power grid enterprise human resource management based on Markov chain</t>
  </si>
  <si>
    <t>Fan, Xiaoyu; Li, Yaotao; Luo, Lina</t>
  </si>
  <si>
    <t>10.1007/s12517-021-07854-1</t>
  </si>
  <si>
    <t>Evaluation of rock size on the mechanical behavior and deformation performance of soil-rock mixture: a meso-scale numerical and theoretical study</t>
  </si>
  <si>
    <t>Zhang, Pei; Li, Qianqian</t>
  </si>
  <si>
    <t>10.1007/s12517-021-07745-5</t>
  </si>
  <si>
    <t>Sea level height and swimmer’s physical training based on the detection of actors</t>
  </si>
  <si>
    <t>Zhao, Lefeng</t>
  </si>
  <si>
    <t>10.1007/s12517-021-07908-4</t>
  </si>
  <si>
    <t>Effects of sparse rigid stem vegetation coverage on hydrodynamic characteristics of overland flow in a gentle slope area</t>
  </si>
  <si>
    <t>Zhang, Jingzhou; Zhang, Shengtang; Chen, Si; Liu, Ming</t>
  </si>
  <si>
    <t>10.1007/s12517-021-07984-6</t>
  </si>
  <si>
    <t>Past and future prediction of land cover land use change based on earth observation data by the CA–Markov model: a case study from Duhok governorate, Iraq</t>
  </si>
  <si>
    <t>Khwarahm, Nabaz R.; Najmaddin, Peshawa M.; Ararat, Korsh; Qader, Sarchil</t>
  </si>
  <si>
    <t>10.1007/s12517-021-07815-8</t>
  </si>
  <si>
    <t>Assessment of the rock slope stability of Fushun West Open-pit Mine</t>
  </si>
  <si>
    <t>Zhang, Fei; Yang, Tianhong; Li, Lianchong; Bu, Jianqing; Wang, Tianliang; Xiao, Ping</t>
  </si>
  <si>
    <t>10.1007/s12517-021-07754-4</t>
  </si>
  <si>
    <t>Wireless sensor-based prediction of debris flow in mountainous areas and improvement of power business environment</t>
  </si>
  <si>
    <t>Zhou, Xinnan; Han, Shuochen; Liang, Zuofang; Yang, Xiaobo</t>
  </si>
  <si>
    <t>10.1007/s12517-021-08063-6</t>
  </si>
  <si>
    <t>Assessment of hydraulic conductivity of disturbed and undisturbed rock masses in Tunçbilek lignite basin, Turkey</t>
  </si>
  <si>
    <t>Karakuş, Hüseyin; Erguler, Zeynal Abiddin; Ediz, İ. Göktay; Beyhan, Sunay</t>
  </si>
  <si>
    <t>10.1007/s12517-021-08027-w</t>
  </si>
  <si>
    <t>Seasonal variation of coastal circulation based on parameter grey estimation and evaluation of residents’ physical exercise behavior</t>
  </si>
  <si>
    <t>Jin, Chen; Jie, Zhu; Bin, Wang</t>
  </si>
  <si>
    <t>10.1007/s12517-021-07780-2</t>
  </si>
  <si>
    <t>Assessing flood-induced ecological vulnerability and risk using GIS-based in situ measurements in Bhagirathi sub-basin, India</t>
  </si>
  <si>
    <t>Rehman, Sufia; Hasan, Mohd Sayeed Ul; Rai, Abhishek Kumar; Avtar, Ram; Sajjad, Haroon</t>
  </si>
  <si>
    <t>10.1007/s12517-021-07930-6</t>
  </si>
  <si>
    <t>Urban ecological environment investigation based on a cloud computing platform and optimization of computer neural network algorithm</t>
  </si>
  <si>
    <t>Liu, Tao</t>
  </si>
  <si>
    <t>10.1007/s12517-021-07619-w</t>
  </si>
  <si>
    <t>Investigation of multiple flood mitigation strategies for an urban catchment using semi-distributed hydrological modelling</t>
  </si>
  <si>
    <t>Duraisekaran, Elanchezhiyan; Mohanraj, Tamilselvi; Samuel, Jeciliya Selva Kiruba; Rajagopalan, Sudharsanan; Govindasamy, Ravikumar</t>
  </si>
  <si>
    <t>10.1007/s12517-021-07821-w</t>
  </si>
  <si>
    <t>Assessment of dust major ions and suspended heavy metal contents in atmospheric particulate matter of Port Said city, Egypt</t>
  </si>
  <si>
    <t>Abdelaal, Ahmed; Abbas, Esraa A.; Beheary, Mokhtar S.</t>
  </si>
  <si>
    <t>10.1007/s12517-021-07546-w</t>
  </si>
  <si>
    <t>Variations in trends of temperature and its influence on tree growth in the Tuscan Apennines</t>
  </si>
  <si>
    <t>Gentilucci, Matteo; D’Aprile, Fabrizio</t>
  </si>
  <si>
    <t>10.1007/s12517-021-07748-2</t>
  </si>
  <si>
    <t>Sea level height based on big data of Internet of Things and aerobics teaching in coastal areas</t>
  </si>
  <si>
    <t>Shao, Jingyu; Cheng, Xiaopo</t>
  </si>
  <si>
    <t>10.1007/s12517-021-07489-2</t>
  </si>
  <si>
    <t>Safety evaluation and failure behavior of degraded tunnel structure with compound diseases of voids and lining defects</t>
  </si>
  <si>
    <t>Han, Wei; Jiang, Yujing; Li, Ningbo; Koga, Dairiku; Sakaguchi, Osamu; Chen, Hongbin</t>
  </si>
  <si>
    <t>10.1007/s12517-021-07713-z</t>
  </si>
  <si>
    <t>GIS-based marine atmospheric environment and fishery company governance structure</t>
  </si>
  <si>
    <t>Ding, Xu</t>
  </si>
  <si>
    <t>10.1007/s12517-021-07851-4</t>
  </si>
  <si>
    <t>Heterogeneity of tight sandstone reservoirs based on fractal theory: the Xu-6 member of Xujiahe Formation in Guang'an area, central Sichuan Basin</t>
  </si>
  <si>
    <t>Shen, Fang; Yue, Liang; Liu, Ziliang; Yang, Wei; Mänd, Kaarel; Jin, Hui; Li, Fengjie; Zhou, Yue; Zhang, Minghe; Jiang, Rui</t>
  </si>
  <si>
    <t>10.1007/s12517-021-07843-4</t>
  </si>
  <si>
    <t>Discussion on ecological design and construction of river landscape based on fine-grained image classification</t>
  </si>
  <si>
    <t>Li, XueYang; Cao, Xiaozhao</t>
  </si>
  <si>
    <t>10.1007/s12517-021-07416-5</t>
  </si>
  <si>
    <t>Simulating erosion hazard maps under climate change and land use change for the early twenty-first century in northern Iran</t>
  </si>
  <si>
    <t>Rasoolzadeh-Darzi, Niloofar; Ahmad, Hassan; Moeini, Abolfazl; Motamedvaziri, Baharak</t>
  </si>
  <si>
    <t>10.1007/s12517-021-07999-z</t>
  </si>
  <si>
    <t>Evaluation the efficiency of a parametric model based on MODIS data for solar radiation estimation in comparison with some empirical models</t>
  </si>
  <si>
    <t>Masabi, Bijan Sedaqat; Aghashariatmadari, Zahra; Hejabi, Somayeh</t>
  </si>
  <si>
    <t>10.1007/s12517-021-07953-z</t>
  </si>
  <si>
    <t>Influence of sandstorm on air pollution based on Gaussian mixture model and sports detection</t>
  </si>
  <si>
    <t>Li, Xu</t>
  </si>
  <si>
    <t>10.1007/s12517-021-07434-3</t>
  </si>
  <si>
    <t>Snow and glacial feature identification using Hyperion dataset and machine learning algorithms</t>
  </si>
  <si>
    <t>Haq, Mohd Anul; Alshehri, Mohammed; Rahaman, Gazi; Ghosh, Abhijit; Baral, Prashant; Shekhar, Chander</t>
  </si>
  <si>
    <t>10.1007/s12517-021-07773-1</t>
  </si>
  <si>
    <t>Local strategies to manage groundwater depletion under climate change scenarios—a case study: Hamedan-Bahar Plain (Iran)</t>
  </si>
  <si>
    <t>Afruzi, Ali; Zare Abyaneh, Hamid; Abdolabadi, Hamid</t>
  </si>
  <si>
    <t>10.1007/s12517-021-07946-y</t>
  </si>
  <si>
    <t>Mountain air pollution evaluation and urban public art based on data mining</t>
  </si>
  <si>
    <t>Zhang, Jun; Zhang, Kele</t>
  </si>
  <si>
    <t>10.1007/s12517-021-07726-8</t>
  </si>
  <si>
    <t>Evaluation of solar energy potential based on target detection and design of English vocabulary teaching platform</t>
  </si>
  <si>
    <t>Jin, Yan</t>
  </si>
  <si>
    <t>10.1007/s12517-021-07887-6</t>
  </si>
  <si>
    <t>Collapse development characteristics of a vertical loess slope and its influence on adjacent tunnels</t>
  </si>
  <si>
    <t>Sun, Zhijie; Yang, Xuanyu; Li, Pengfei; Gao, Xiaojing; Lu, Shuai</t>
  </si>
  <si>
    <t>10.1007/s12517-021-07925-3</t>
  </si>
  <si>
    <t>Influence of coastal beach stability based on stochastic simulation method and English translation of import product vocabulary</t>
  </si>
  <si>
    <t>Geng, Xiuping</t>
  </si>
  <si>
    <t>10.1007/s12517-021-07493-6</t>
  </si>
  <si>
    <t>Numerical simulation of microseismicity induced by hydro-fracturing and its interpretation in terms of dissipative structures</t>
  </si>
  <si>
    <t>Nazimko, Victor V.; Zacharova, Ludmila M.; Pidgurna, Olga U.</t>
  </si>
  <si>
    <t>10.1007/s12517-021-07948-w</t>
  </si>
  <si>
    <t>Evaluation of air pollutants based on embedded system and PPP project performance factors</t>
  </si>
  <si>
    <t>Lu, Mei; Li, Ning</t>
  </si>
  <si>
    <t>10.1007/s12517-021-07790-0</t>
  </si>
  <si>
    <t>Petrography and heavy minerals analysis for recognition of the depositional history of the Wahiba Sand Sea, Sultanate of Oman</t>
  </si>
  <si>
    <t>Gheith, Amin; Al-Balushi, Ali; Hereher, Mohamed; Sherief, Youssef; Al-Awadhi, Talal</t>
  </si>
  <si>
    <t>10.1007/s12517-021-07955-x</t>
  </si>
  <si>
    <t>Air PM2.5 inhalation risk assessment based on feature fusion and physical fitness management of long-distance runners</t>
  </si>
  <si>
    <t>Zhao, Yanpeng</t>
  </si>
  <si>
    <t>10.1007/s12517-021-08083-2</t>
  </si>
  <si>
    <t>Gamma spectrometry measurements of natural and artificial radioactivity of Saklıkent-Antalya and its correlation to quarries</t>
  </si>
  <si>
    <t>Yildirim, Aydin; Solakci, Selcuk Oktay; Eke, Canel; Boztosun, Ismail</t>
  </si>
  <si>
    <t>10.1007/s12517-021-07920-8</t>
  </si>
  <si>
    <t>Hydrothermal alteration and structural mapping of the Qolqoleh-Kasnazan shear zone in Iran using remote sensing data</t>
  </si>
  <si>
    <t>Maleki, Mehdi; Niroomand, Shojaeddin; Farahbakhsh, Ehsan; Modabberi, Soroush; Tajeddin, Hossein Ali</t>
  </si>
  <si>
    <t>10.1007/s12517-021-07900-y</t>
  </si>
  <si>
    <t>Coastline biomineralization and college teachers’ job burnout intervention based on parameter statistics</t>
  </si>
  <si>
    <t>Su, Zheqian; Sun, Li</t>
  </si>
  <si>
    <t>10.1007/s12517-021-07979-3</t>
  </si>
  <si>
    <t>Adjustments in low-water channel geometry caused by upstream damming: an example from the Jingjiang Reach, China</t>
  </si>
  <si>
    <t>Zhou, Meirong; Xia, Junqiang; Deng, Shanshan; Li, Zhiwei</t>
  </si>
  <si>
    <t>10.1007/s12517-021-07980-w</t>
  </si>
  <si>
    <t>Value-based application in urban area design studies</t>
  </si>
  <si>
    <t>Güngör, Ramazan; İnam, Şaban</t>
  </si>
  <si>
    <t>10.1007/s12517-021-07940-4</t>
  </si>
  <si>
    <t>Distribution characteristics of mountain landslides based on heterogeneous network and optimization of human resource management in agricultural enterprises</t>
  </si>
  <si>
    <t>Xue, Ying; Jaehoon, Song</t>
  </si>
  <si>
    <t>10.1007/s12517-021-07857-y</t>
  </si>
  <si>
    <t>The concept of environmental protection in marine oil pollution and political teaching based on image deblurring method</t>
  </si>
  <si>
    <t>Sun, Li</t>
  </si>
  <si>
    <t>10.1007/s12517-021-07995-3</t>
  </si>
  <si>
    <t>Sensor-based mountain landslide sensitivity and logistics supply chain management optimization</t>
  </si>
  <si>
    <t>Li, Junsong; Wan, Menglan</t>
  </si>
  <si>
    <t>10.1007/s12517-021-08011-4</t>
  </si>
  <si>
    <t>Stability of slope rainfall condition based on GIS and nutrition intervention of football training</t>
  </si>
  <si>
    <t>Hui, Wang</t>
  </si>
  <si>
    <t>10.1007/s12517-021-08100-4</t>
  </si>
  <si>
    <t>Fractal analysis and structural mapping for copper exploration in Veshnavah area, central part of Urumieh-Dokhtar Magmatic Arc (UDMA), Iran</t>
  </si>
  <si>
    <t>Mohammadyasl, Zahra; Saidi, Abdollah; Farhadinejud, Taher; Mohammadiasl, Mahdi; Pour, Amin Beiranvand</t>
  </si>
  <si>
    <t>10.1007/s12517-021-08014-1</t>
  </si>
  <si>
    <t>Spatial distribution of mountain soil environment and traditional village landscape based on image simulation</t>
  </si>
  <si>
    <t>Li, Jianjian; Wei, Pan</t>
  </si>
  <si>
    <t>10.1007/s12517-021-07935-1</t>
  </si>
  <si>
    <t>The integration of fertilizer soil pollution and agricultural industry economy based on Apriori algorithm</t>
  </si>
  <si>
    <t>Zhang, Weiwei</t>
  </si>
  <si>
    <t>10.1007/s12517-021-07836-3</t>
  </si>
  <si>
    <t>Application of ultra-high performance concrete wet joint technology in marine environment</t>
  </si>
  <si>
    <t>Liu, Zhaofeng; Du, Bin; Zhu, Huadong</t>
  </si>
  <si>
    <t>10.1007/s12517-021-07903-9</t>
  </si>
  <si>
    <t>Management of offshore oil pollution and logistics transportation based on decision tree</t>
  </si>
  <si>
    <t>Zhang, Li</t>
  </si>
  <si>
    <t>10.1007/s12517-021-07976-6</t>
  </si>
  <si>
    <t>News propaganda of rural rainfall slope stability and environmental protection based on image reconstruction</t>
  </si>
  <si>
    <t>Wang, Wei</t>
  </si>
  <si>
    <t>10.1007/s12517-021-08091-2</t>
  </si>
  <si>
    <t>Impact of dynamic swelling increment factor on coal permeability</t>
  </si>
  <si>
    <t>Pan, Haizeng; Hu, Yi; Kang, Yong; Chen, Hao; Yuan, Miao; Liu, Feng</t>
  </si>
  <si>
    <t>10.1007/s12517-021-08134-8</t>
  </si>
  <si>
    <t>Model experiments on coarse-grained soils treated with xanthan gum biopolymer</t>
  </si>
  <si>
    <t>Bağrıaçık, Baki; Mahmutluoğlu, Barış</t>
  </si>
  <si>
    <t>10.1007/s12517-021-07525-1</t>
  </si>
  <si>
    <t>Evidence of halokinetic sequences in Albian deep carbonates around Triassic bodies in the ElKef-Tajerouine area, saliferous province of NW Tunisia</t>
  </si>
  <si>
    <t>Saadi, Jalila; Neffati, Eslem; Dhaouadi, Ghassen; Ben Youssef, Mohamed; Daha, Faouzi</t>
  </si>
  <si>
    <t>10.1007/s12517-021-07712-0</t>
  </si>
  <si>
    <t>Cultural changes in coral community based on image segmentation and travel public service in coastal areas</t>
  </si>
  <si>
    <t>Yan, Tingli</t>
  </si>
  <si>
    <t>10.1007/s12517-021-07990-8</t>
  </si>
  <si>
    <t>Guidance plans for solid waste management during COVID-19 in Makkah, Saudi Arabia</t>
  </si>
  <si>
    <t>Osra, Faisal; Morsy, Essam A.; Abd El-Rahim, Ibrahim H.A.</t>
  </si>
  <si>
    <t>10.1007/s12517-021-07696-x</t>
  </si>
  <si>
    <t>Mountain soil characteristics and agricultural economic growth based on high-resolution remote sensing images</t>
  </si>
  <si>
    <t>Liu, Jipeng</t>
  </si>
  <si>
    <t>10.1007/s12517-021-07534-0</t>
  </si>
  <si>
    <t>Nano-suspension combined effect with polymer gels for enhanced oil recovery in low permeability reservoir</t>
  </si>
  <si>
    <t>Akbar, Imran; Zhou, Hongtao; Liu, Wei; Qureshi, Abdul Sami; Memon, Asadullah; Muther, Temoor; Ansari, Ubedullah; UsmanTahir, Muhammad; Bakhsh, Allah; Shaikh, Azizullah; Hamed, Habibou Hamed</t>
  </si>
  <si>
    <t>10.1007/s12517-021-07875-w</t>
  </si>
  <si>
    <t>Semi empirical hydromechanical model for quantifying effectiveness of loaded granular filters</t>
  </si>
  <si>
    <t>Zhang, Gang; Israr, Jahanzaib</t>
  </si>
  <si>
    <t>10.1007/s12517-021-07693-0</t>
  </si>
  <si>
    <t>Sequence stratigraphy of subsurface upper Eocene-lower Oligocene deposits, Dahomey Basin, Southwestern Nigeria: palynological and palynofacies approach</t>
  </si>
  <si>
    <t>Olayiwola, Moshood Adegboyega; Durugbo, Ernest Uzodimma; Fajemila, Olugbenga Temitope; Oyebanjo, Moses Olaonipekun</t>
  </si>
  <si>
    <t>10.1007/s12517-021-07694-z</t>
  </si>
  <si>
    <t>The effects of freeze-thaw cycles and block size on the use of the Gümüşhane Granitoid (Gümüşhane/Turkey) as building stone</t>
  </si>
  <si>
    <t>Dağ, Serhat; Alemdağ, Selçuk; Kaya, Ayberk</t>
  </si>
  <si>
    <t>10.1007/s12517-021-07865-y</t>
  </si>
  <si>
    <t>Mechanical behaviors and damage model of expansive soil admixed with composite materials</t>
  </si>
  <si>
    <t>Zhang, Chen; Wang, Wei; Zhu, Zhiduo; Li, Na; Pu, Shaoyun; Li, Yuan</t>
  </si>
  <si>
    <t>10.1007/s12517-021-07782-0</t>
  </si>
  <si>
    <t>Management of environmental streaming data to optimize Arctic shipping routes</t>
  </si>
  <si>
    <t>Zhang, Zhihua; Crabbe, M. James C.</t>
  </si>
  <si>
    <t>10.1007/s12517-021-07803-y</t>
  </si>
  <si>
    <t>Characteristics of atmospheric total gaseous mercury concentrations (TGM) and meteorological parameters observed in Chennai metropolis, South India</t>
  </si>
  <si>
    <t>Ayyamperumal, Ramamoorthy; Karuppasamy, Manikanda Bharath; Gopalakrishnan, Gnanachandrasamy; Huang, Xiaozhong</t>
  </si>
  <si>
    <t>10.1007/s12517-021-07816-7</t>
  </si>
  <si>
    <t>Trend detection of hydroclimatic parameters in central coastal basin of Oran in Algeria: is there any impact on water resources?</t>
  </si>
  <si>
    <t>Amer, Rym Ait-Mohamed; Baahmed, Djelloul; Cherif, El-Amine; Iddou, Abdelkader</t>
  </si>
  <si>
    <t>10.1007/s12517-021-07870-1</t>
  </si>
  <si>
    <t>Physical-mechanical properties and thermal-induced damage of granite after high-temperature pretreatment</t>
  </si>
  <si>
    <t>Ma, Tianshou; Zhu, Gongsheng; Peng, Nian; Qiu, Yi; Liu, Yang; Zou, Jiayan</t>
  </si>
  <si>
    <t>10.1007/s12517-021-07834-5</t>
  </si>
  <si>
    <t>Statistical analysis and temporal trend of annual maximum temperature with teleconnection patterns of different stations in Pakistan</t>
  </si>
  <si>
    <t>Khan, Tasir; Wang, Yejuan; Yuan, Naiming; Abdullah, NO-GIVEN-NAME; Salam, Muhammad; Alam, Fakhri; Shah, Qasim</t>
  </si>
  <si>
    <t>10.1007/s12517-021-07763-3</t>
  </si>
  <si>
    <t>Development of an abnormal ocean circulation and Japanese visualization teaching system based on the Internet of Things</t>
  </si>
  <si>
    <t>Chen, Wenjing</t>
  </si>
  <si>
    <t>10.1007/s12517-021-07873-y</t>
  </si>
  <si>
    <t>Estimating snow density, depth, volume, and snow water equivalent with InSAR data in the Erciyes mountain/Turkey</t>
  </si>
  <si>
    <t>TORUN, Ahmet Tarık; EKERCİN, Semih</t>
  </si>
  <si>
    <t>10.1007/s12517-021-08025-y</t>
  </si>
  <si>
    <t>Forest rainfall characteristics based on heterogeneous computing and influencing factors of athletes’ physical supplement</t>
  </si>
  <si>
    <t>Liu, Yujia; Chen, Min; Xu, Xiaoqin</t>
  </si>
  <si>
    <t>10.1007/s12517-021-08003-4</t>
  </si>
  <si>
    <t>Spatiotemporal variation of rainfall based on random sample classification and English vocabulary translation of imported products</t>
  </si>
  <si>
    <t>Wang, Lili</t>
  </si>
  <si>
    <t>10.1007/s12517-021-08056-5</t>
  </si>
  <si>
    <t>A new method to model the mechanical behavior of granitic basement rock in PFC2D</t>
  </si>
  <si>
    <t>Tian, Wen-Ling; Yang, Sheng-Qi; Wang, Jian-Guo</t>
  </si>
  <si>
    <t>10.1007/s12517-021-07965-9</t>
  </si>
  <si>
    <t>Analysis of drought climate ecology and college students’ entrepreneurial ability based on an ant colony optimization model</t>
  </si>
  <si>
    <t>Wang, Huiying</t>
  </si>
  <si>
    <t>10.1007/s12517-021-07963-x</t>
  </si>
  <si>
    <t>Climate change in river basin based on machine learning and regional financial risk identification</t>
  </si>
  <si>
    <t>Liu, Yue</t>
  </si>
  <si>
    <t>10.1007/s12517-021-07735-7</t>
  </si>
  <si>
    <t>Ocean detection and Japanese trade vocabulary translation based on remote sensing image boundary characteristics</t>
  </si>
  <si>
    <t>Wei, Yi</t>
  </si>
  <si>
    <t>10.1007/s12517-021-08040-z</t>
  </si>
  <si>
    <t>Tropospheric delay in microwave propagation in Nigeria</t>
  </si>
  <si>
    <t>Ogunjo, Samuel; Dada, Joseph; Oluyamo, Sunday; Fuwape, Ibiyinka</t>
  </si>
  <si>
    <t>10.1007/s12517-021-08013-2</t>
  </si>
  <si>
    <t>Groundwater vulnerability based on bee colony optimization and real-time monitoring of exercise weight loss effect</t>
  </si>
  <si>
    <t>Lihua, Zou</t>
  </si>
  <si>
    <t>10.1007/s12517-021-07913-7</t>
  </si>
  <si>
    <t>Damage of high-water quick-setting material exposed to chlorine salt solutions under dry-wet cycles</t>
  </si>
  <si>
    <t>Zhou, Xianliang; Liu, Changwu; Liu, Yang</t>
  </si>
  <si>
    <t>10.1007/s12517-021-07833-6</t>
  </si>
  <si>
    <t>Multi-model fusion based on MATLAB to identify the water quality between the wet season and the drought period in Changyi water source area</t>
  </si>
  <si>
    <t>Qu, Xingyue; Han, Jin; Qiu, Mei; Gao, Weifu</t>
  </si>
  <si>
    <t>10.1007/s12517-021-07966-8</t>
  </si>
  <si>
    <t>Constant water circulating ecological influence and remote English education system development based on sequence matching</t>
  </si>
  <si>
    <t>Zhang, Xiaohuan</t>
  </si>
  <si>
    <t>10.1007/s12517-021-08041-y</t>
  </si>
  <si>
    <t>Evaluation of threats faced by the Amur leopards in their native habitat and identification of suitable sites for re-introduction into the wild using GIS</t>
  </si>
  <si>
    <t>Rajan, Nambi Manavalan</t>
  </si>
  <si>
    <t>10.1007/s12517-021-08114-y</t>
  </si>
  <si>
    <t>Developing vehicular traffic noise prediction model through ensemble machine learning algorithms with GIS</t>
  </si>
  <si>
    <t>Ahmed, Ahmed Abdulkareem; Pradhan, Biswajeet; Chakraborty, Subrata; Alamri, Abdullah</t>
  </si>
  <si>
    <t>10.1007/s12517-021-07929-z</t>
  </si>
  <si>
    <t>Spatiotemporal evolution characteristics of extreme rainfall based on intelligent recognition and evaluation of music teaching effect in colleges and universities</t>
  </si>
  <si>
    <t>He, Dan; Luo, Na</t>
  </si>
  <si>
    <t>10.1007/s12517-021-07716-w</t>
  </si>
  <si>
    <t>Urban groundwater pollution and green city economic efficiency based on image recognition</t>
  </si>
  <si>
    <t>Tian, Jia</t>
  </si>
  <si>
    <t>10.1007/s12517-021-07646-7</t>
  </si>
  <si>
    <t>Stable isotope evidence on mechanisms and sources of groundwater recharge in quaternary aquifers of Kelantan, Malaysia</t>
  </si>
  <si>
    <t>Khan, Mohammad Muqtada Ali; Raj, Kishan; Rak, Aweng A/L Eh; Mansor, Hafzan Eva; Mostapa, Roslanzairi; Samuding, Kamarudin; Shah, Zameer Ahmad</t>
  </si>
  <si>
    <t>10.1007/s12517-021-08033-y</t>
  </si>
  <si>
    <t>An investigation on the assessment of mercury concentration and its spatial distribution in Kodaikanal Lake sediments, South India</t>
  </si>
  <si>
    <t>Palani, Balamurugan; Vasudevan, Sivaprakasam; Ramkumar, Thirunavukkarasu; Rajendiran, Selvaganapathi</t>
  </si>
  <si>
    <t>10.1007/s12517-021-07911-9</t>
  </si>
  <si>
    <t>Predicting the discharge coefficient of oblique cylindrical weir using neural network techniques</t>
  </si>
  <si>
    <t>Ismael, Adnan A.; Suleiman, Saleh J.; Al-Nima, Raid Rafi Omar; Al-Ansari, Nadhir</t>
  </si>
  <si>
    <t>10.1007/s12517-021-07844-3</t>
  </si>
  <si>
    <t>Stabilization of sandy soil using microfine cement and nanosilica grout</t>
  </si>
  <si>
    <t>Mohamadi, Mona; Choobbasti, Asskar Janalizadeh</t>
  </si>
  <si>
    <t>10.1007/s12517-021-08133-9</t>
  </si>
  <si>
    <t>Integration of MODIS-derived indices and field observations to estimate surface soil moisture at regional scales</t>
  </si>
  <si>
    <t>Bidkhani, Nabi Olah Gholami; Mobasheri, Mohammad Reza; Safdarinezhad, Alireza</t>
  </si>
  <si>
    <t>10.1007/s12517-021-07624-z</t>
  </si>
  <si>
    <t>Strontium isotope geochronology and geochemical provenance of a volcanoclastic sequence (Salbaş member) in the Adana Basin (southern Turkey)</t>
  </si>
  <si>
    <t>Nurlu, Nusret; Türkmen, Sedat; Akıncı, Ahmet Can; Şafak, Ümit</t>
  </si>
  <si>
    <t>10.1007/s12517-021-07867-w</t>
  </si>
  <si>
    <t>Constitutive model of frozen red sandstone based on ice-solid binary medium</t>
  </si>
  <si>
    <t>Li, Zuyong; Yang, Gengshe</t>
  </si>
  <si>
    <t>10.1007/s12517-021-08010-5</t>
  </si>
  <si>
    <t>Short-term rainfall monitoring in mountainous area based on Bayesian model and mental health intervention of college students</t>
  </si>
  <si>
    <t>Li, Xiushan</t>
  </si>
  <si>
    <t>10.1007/s12517-021-07855-0</t>
  </si>
  <si>
    <t>The influence of sedimentary systems and paleo-geomorphology on the physical properties of a reservoir in the Niubao formation, Lunpola basin, central Tibetan Plateau</t>
  </si>
  <si>
    <t>Zhao, Shuai; Xie, Xinong; Miluch, Jakub Mateusz; Xiao, Suyun; Yu, Xiaohang; Zhou, Mo; Shi, Menglin</t>
  </si>
  <si>
    <t>10.1007/s12517-021-08108-w</t>
  </si>
  <si>
    <t>Sand dunes-induced geomorphological changes in Um Ar-Rimam depression, Kuwait</t>
  </si>
  <si>
    <t>Dashti, Alyaa; Mohammad, Redha; Al-Hurban, Adeeba</t>
  </si>
  <si>
    <t>10.1007/s12517-021-07804-x</t>
  </si>
  <si>
    <t>Phase field model for hydraulic fracture propagation in porous medium and numerical simulation analysis of hydraulic fracture propagation in a layered reservoir</t>
  </si>
  <si>
    <t>Yi, Liang-Ping; Yang, Chang-Xin; Chen, Rui; Zhu, Jing-Yi; Zhu, Xiao-Hua; Yang, Zhao-Zhong; Li, Xiao-Gang</t>
  </si>
  <si>
    <t>10.1007/s12517-021-07893-8</t>
  </si>
  <si>
    <t>Coastal tourism resource development based on big data mining and environmental sustainability</t>
  </si>
  <si>
    <t>Zhao, Yanhong</t>
  </si>
  <si>
    <t>10.1007/s12517-021-07868-9</t>
  </si>
  <si>
    <t>An assessment of the effects of oil field brine discharges on sediment and water of Forcardos River, Niger Delta, Nigeria</t>
  </si>
  <si>
    <t>Oyesanya, Oluwaseun Uzoma; Omonona, Olufemi Victor</t>
  </si>
  <si>
    <t>10.1007/s12517-021-07909-3</t>
  </si>
  <si>
    <t>Spatiotemporal analysis of temperature data trends in Peninsular Malaysia</t>
  </si>
  <si>
    <t>Woo, Hun Vui; Ng, Jing Lin; Huang, Yuk Feng; Chong, Celine; Lee, Jin Chai</t>
  </si>
  <si>
    <t>10.1007/s12517-021-07961-z</t>
  </si>
  <si>
    <t>Risk assessment of extreme rainfall climate change and sports stadium sports based on video summarization algorithm</t>
  </si>
  <si>
    <t>Wu, Lingling; Li, Haiyang</t>
  </si>
  <si>
    <t>10.1007/s12517-021-07708-w</t>
  </si>
  <si>
    <t>Characteristics of mountain climate change and optimization of agricultural tourism management based on satellite Internet of Things</t>
  </si>
  <si>
    <t>Zhang, Xia</t>
  </si>
  <si>
    <t>10.1007/s12517-021-07950-2</t>
  </si>
  <si>
    <t>Air dust pollution and online music teaching effect based on heterogeneous wireless network</t>
  </si>
  <si>
    <t>Xu, Lihua</t>
  </si>
  <si>
    <t>10.1007/s12517-021-07753-5</t>
  </si>
  <si>
    <t>Analysis on the legal regulation of mountainous plant protection and agricultural waste resources based on the concept of circular economy</t>
  </si>
  <si>
    <t>Zhang, Zhenan; Zhang, Lijuan</t>
  </si>
  <si>
    <t>10.1007/s12517-021-07972-w</t>
  </si>
  <si>
    <t>Groundwater resource pollution detection and home sports training intervention based on image super-resolution processing</t>
  </si>
  <si>
    <t>Dai, Huiying</t>
  </si>
  <si>
    <t>10.1007/s12517-021-07679-y</t>
  </si>
  <si>
    <t>Bearing capacity improvement of shallow foundations using a trench filled with granular materials and reinforced with geogrids</t>
  </si>
  <si>
    <t>Hajitaheriha, Mohammad Mahdi; Akbarimehr, Davood; Hasani Motlagh, Amin; Damerchilou, Hossein</t>
  </si>
  <si>
    <t>10.1007/s12517-021-07727-7</t>
  </si>
  <si>
    <t>Plateau environment and urban planning based on image defogging algorithm</t>
  </si>
  <si>
    <t>Zhao, Boyang</t>
  </si>
  <si>
    <t>10.1007/s12517-021-07761-5</t>
  </si>
  <si>
    <t>Urban groundwater quality monitoring and state-owned assets management optimization based on spatial information processing</t>
  </si>
  <si>
    <t>Liu, Xiaomeng</t>
  </si>
  <si>
    <t>10.1007/s12517-021-07987-3</t>
  </si>
  <si>
    <t>Traditional water management systems in Afghanistan: lessons for the future</t>
  </si>
  <si>
    <t>Mahaqi, Ali</t>
  </si>
  <si>
    <t>10.1007/s12517-021-07738-4</t>
  </si>
  <si>
    <t>Coastline climate environment and coastal city English smart teaching simulation based on GIS system</t>
  </si>
  <si>
    <t>Hongxia, Li</t>
  </si>
  <si>
    <t>10.1007/s12517-021-07706-y</t>
  </si>
  <si>
    <t>Analysis of sponge city water pollution characteristics and urban music emotional expression based on GIS system</t>
  </si>
  <si>
    <t>Zhang, Mengmeng</t>
  </si>
  <si>
    <t>10.1007/s12517-021-07737-5</t>
  </si>
  <si>
    <t>Artificial intelligence system–based oasis soil water quality measurement and network marketing behavior analysis</t>
  </si>
  <si>
    <t>Hu, Fagang</t>
  </si>
  <si>
    <t>10.1007/s12517-021-07715-x</t>
  </si>
  <si>
    <t>Visualization of trans-basin water transfer project and English translation teaching based on parallel computing</t>
  </si>
  <si>
    <t>Zhong, Wen</t>
  </si>
  <si>
    <t>10.1007/s12517-021-07714-y</t>
  </si>
  <si>
    <t>Sensor image-based non-point source pollution in river basins and improvement of water conservancy and environmental resource utilization efficiency</t>
  </si>
  <si>
    <t>Li, Jingjing; Wang, Zhe</t>
  </si>
  <si>
    <t>10.1007/s12517-021-07779-9</t>
  </si>
  <si>
    <t>Detection of suitable areas for waste disposal of petrochemical industries using integrated methods based on geographic information system</t>
  </si>
  <si>
    <t>Danesh, Ghazaleh; Monavari, Seyed Masoud; Omrani, Ghasem Ali; Karbasi, Abdolreza; Farsad, Forough</t>
  </si>
  <si>
    <t>10.1007/s12517-021-07800-1</t>
  </si>
  <si>
    <t>GIS based saltwater vulnerability mapping of the northern coast of Odisha, East coast of India</t>
  </si>
  <si>
    <t>Barik, Kamal Kumar; Panda, Smruti Ranjan; Nanda, Sachikanta; Tripathy, Jagadish Kumar; Chhotaray, Pratap K.; Annadurai, Ramaswami; Mishra, Siba Prasad; Mitra, Debasish</t>
  </si>
  <si>
    <t>10.1007/s12517-021-07723-x</t>
  </si>
  <si>
    <t>Feature extraction method of stress distribution in indoor load-bearing buildings</t>
  </si>
  <si>
    <t>Deng, Hang</t>
  </si>
  <si>
    <t>10.1007/s12517-021-07728-6</t>
  </si>
  <si>
    <t>Rheological properties of Turkish sepiolites processed by gravitational separation method</t>
  </si>
  <si>
    <t>Koltka, Selçuk; Sabah, Eyup; Can, Muhammed Fatih</t>
  </si>
  <si>
    <t>10.1007/s12517-021-07640-z</t>
  </si>
  <si>
    <t>Japanese vocabulary translation of seawater desalination environmental impact and trade based on geoinformatics</t>
  </si>
  <si>
    <t>Li, Dan</t>
  </si>
  <si>
    <t>10.1007/s12517-021-07704-0</t>
  </si>
  <si>
    <t>Marine climate characteristics and image pattern recognition based on global key node recognition</t>
  </si>
  <si>
    <t>Chen, Lei</t>
  </si>
  <si>
    <t>10.1007/s12517-021-07811-y</t>
  </si>
  <si>
    <t>Deterioration mechanisms of fill material under the action of chlorine salt erosion and dry–wet cycles</t>
  </si>
  <si>
    <t>Li, Hao; Liu, Yin; Wu, Haifeng; Hu, Wenjing; Chen, Sen</t>
  </si>
  <si>
    <t>10.1007/s12517-021-07588-0</t>
  </si>
  <si>
    <t>Evaluation and forecast method of coordination degree between urban traffic planning and land use</t>
  </si>
  <si>
    <t>Qi, Lin; Pei, Yulong; Dong, Jun</t>
  </si>
  <si>
    <t>10.1007/s12517-021-07363-1</t>
  </si>
  <si>
    <t>Artificial intelligence-based water and soil erosion around cities and spatial distribution of sports public service resources</t>
  </si>
  <si>
    <t>He, Fan</t>
  </si>
  <si>
    <t>10.1007/s12517-021-07577-3</t>
  </si>
  <si>
    <t>Deep learning based remote sensing technique for environmental parameter retrieval and data fusion from physical models</t>
  </si>
  <si>
    <t>Vemuri, Ratna Kumari; Reddy, Pundru Chandra Shaker; Puneeth Kumar, B S; Ravi, Jayavadivel; Sharma, Sudhir; Ponnusamy, Sivakumar</t>
  </si>
  <si>
    <t>10.1007/s12517-021-07632-z</t>
  </si>
  <si>
    <t>A literature review on the space of flows</t>
  </si>
  <si>
    <t>Jin, Biao; Yang, Wuheng; Li, Xuan; Sha, Jinming; Wang, Xing</t>
  </si>
  <si>
    <t>10.1007/s12517-021-07553-x</t>
  </si>
  <si>
    <t>Comparison of the efficiency evaluations of selected excavatability classifications for rock masses</t>
  </si>
  <si>
    <t>Dagdelenler, Gulseren</t>
  </si>
  <si>
    <t>10.1007/s12517-021-07705-z</t>
  </si>
  <si>
    <t>Influence of permeability anisotropy on rock damage and heat transfer in geothermal reservoir</t>
  </si>
  <si>
    <t>Lv, YanXin; Yuan, Chao; Zhu, XiaoHua; Wei, Peng; Gan, Quan; Li, HaiBo</t>
  </si>
  <si>
    <t>10.1007/s12517-021-07272-3</t>
  </si>
  <si>
    <t>An assessment of rainfall variability in northern Egypt</t>
  </si>
  <si>
    <t>El-Tantawi, Attia M.; Anming, Bao; Liu, Ying; Gamal, Gamil</t>
  </si>
  <si>
    <t>10.1007/s12517-021-07595-1</t>
  </si>
  <si>
    <t>Earthquake damage modeling using cellular automata and fuzzy rule-based models</t>
  </si>
  <si>
    <t>Vahid, Rasool; Farnood Ahmadi, Farshid; Mohammadi, Nazila</t>
  </si>
  <si>
    <t>10.1007/s12517-021-07613-2</t>
  </si>
  <si>
    <t>Evolution of the Al Amar-Idsas suture, eastern Arabian Shield: a strain analysis perspective</t>
  </si>
  <si>
    <t>Kassem, Osama M. K.; Al Faifi, Hussain J.; Gahlan, Hisham A.; Al Bassam, AbdelAziz M.; Zoheir, Basem A.; Zaidi, Faisal K.</t>
  </si>
  <si>
    <t>10.1007/s12517-021-07725-9</t>
  </si>
  <si>
    <t>Eutrophication regulation of Wuxing Lake based on eco-dynamics model</t>
  </si>
  <si>
    <t>Gao, Feng; Cui, Hong; Lv, Suiju; Qiao, Ying</t>
  </si>
  <si>
    <t>10.1007/s12517-021-07566-6</t>
  </si>
  <si>
    <t>Hydrogeochemical Evolution Mechanism of Carbonate Geothermal Water in Southwest China</t>
  </si>
  <si>
    <t>Chen, Zhengshan; Zhu, Lijun; Liu, Pu; Li, Chao; Zhou, Yanan; Li, YongKang; Xie, Hong; Xiang, Tong</t>
  </si>
  <si>
    <t>10.1007/s12517-021-07008-3</t>
  </si>
  <si>
    <t>Estimation of apparent thermal diffusivity of soil at lesser-Himalayan experimental catchment, Uttarakhand, India, for analytical subsoil temperature modelling</t>
  </si>
  <si>
    <t>Patil, Pravin R.; Thayyen, Renoj J.; Jain, Sharad Kumar; Nema, Manish K.</t>
  </si>
  <si>
    <t>10.1007/s12517-021-07563-9</t>
  </si>
  <si>
    <t>Determination of trace metal(loid)s in mangrove swamp sediments in relation to its adjacent host rocks of South Andaman, India</t>
  </si>
  <si>
    <t>Venkatesan, Shiva Shankar; Purti, Neelam; Thanamegam, Kaviarasan; Ram, Baskaran; Kesavan, Dharanirajan; Mohan, Pm; Raji, Karthik; Ganta, Narshimulu; Kathirvel, Arumugam; Ravindaran, Satyakeerthy Thonduparambil; Agrawal, Deepak Kumar; Balasundraganapathy, Swamynathan; Singh, Ravi pratap; Goswami, Prasun</t>
  </si>
  <si>
    <t>10.1007/s12517-021-07673-4</t>
  </si>
  <si>
    <t>Research on the treatment technology of soft rock floor heave based on a model of pressure-relief slots</t>
  </si>
  <si>
    <t>Yang, Tao; Zhang, Jie</t>
  </si>
  <si>
    <t>10.1007/s12517-021-07653-8</t>
  </si>
  <si>
    <t>Spatio-temporal analysis of the relationship between climate variables and waterlogging using satellite remote sensing</t>
  </si>
  <si>
    <t>Sekhon, Harkanwal Singh; Setia, Raj; Singh, Som Pal; Kingra, Pavneet Kaur; Ansari, Junaid</t>
  </si>
  <si>
    <t>10.1007/s12517-021-07520-6</t>
  </si>
  <si>
    <t>Geochemical, mineralogical and sulfur isotopic evidence on the genesis of the Gadir Au-Ag-Cu-Pb-Zn deposit (NW Azerbaijan) in the Lesser Caucasus</t>
  </si>
  <si>
    <t>İsmayıl, Coşqun; Arık, Fetullah; Özen, Yeşim; Bayramov, Aydın</t>
  </si>
  <si>
    <t>10.1007/s12517-021-07548-8</t>
  </si>
  <si>
    <t>Mineralogy and geochemistry of calc-alkaline magmatic rocks from the Mansehra Granitic Complex, NW Himalaya, Pakistan: insights into petrogenesis and tectonic setting</t>
  </si>
  <si>
    <t>Naeem, Mustansar; Zafar, Tehseen; Chaudhry, Muhammad Nawaz; Burg, Jean-Pierre; Ahmad, Nasir; Rehman, Hafiz Ur</t>
  </si>
  <si>
    <t>10.1007/s12517-021-07647-6</t>
  </si>
  <si>
    <t>Contamination of water sources by potentially toxic elements around agricultural and quarry land uses of Oban Massif and environs southeastern Nigeria</t>
  </si>
  <si>
    <t>Sikakwe, Gregory Udie; Ilaumo, Bennett Uduak</t>
  </si>
  <si>
    <t>10.1007/s12517-021-07665-4</t>
  </si>
  <si>
    <t>A process-based method for assessing confined aquifer vulnerability to pollutants in Jining, China</t>
  </si>
  <si>
    <t>Meng, Xianmeng; Zhu, Yan; Liu, Dengfeng; Yin, Maosheng</t>
  </si>
  <si>
    <t>10.1007/s12517-021-07686-z</t>
  </si>
  <si>
    <t>Geochemical and geothermal characteristics of thermal springs of Saida region</t>
  </si>
  <si>
    <t>Khiati, Djida; Haouchine, Fatima Zohra; Belaroui, Abdelhakim; Nemer, Zoubida; Haouchine, Abdelhamid</t>
  </si>
  <si>
    <t>10.1007/s12517-021-07757-1</t>
  </si>
  <si>
    <t>Height measurement of the water-conducting fracture zone based on stress monitoring</t>
  </si>
  <si>
    <t>Wang, Hailong; Jia, Chuanyang; Yao, Zhankuo; Zhang, Guibin</t>
  </si>
  <si>
    <t>10.1007/s12517-021-07603-4</t>
  </si>
  <si>
    <t>A new prediction method for surface settlement of deep foundation pit in pelagic division based on Elman-Markov model</t>
  </si>
  <si>
    <t>Zhan, Yubao; Zhang, Jun; Liu, Qihua; Zheng, Pengqiang</t>
  </si>
  <si>
    <t>10.1007/s12517-021-07822-9</t>
  </si>
  <si>
    <t>Effect of permeability on liquefaction potential of silty sands</t>
  </si>
  <si>
    <t>Güler, Ersin; Savaş, Hasan; Afacan, Kamil Bekir</t>
  </si>
  <si>
    <t>10.1007/s12517-021-07819-4</t>
  </si>
  <si>
    <t>Unstable road cut slopes and design of retaining structures in the Rwandan context</t>
  </si>
  <si>
    <t>Valentino, Roberto; Sobio, Yvan; Mizero, Jules; Safari, Jules; Nsengiyumva, Francois</t>
  </si>
  <si>
    <t>10.1007/s12517-021-07828-3</t>
  </si>
  <si>
    <t>Feasibility study and modeling of solar generated steam for heavy oil recovery</t>
  </si>
  <si>
    <t>Qureshi, Haris Ahmed; Muther, Temoor; Ansari, Ubedullah; Pathan, Ali Ahmed; Chachar, Muhammad Hanif</t>
  </si>
  <si>
    <t>10.1007/s12517-021-07739-3</t>
  </si>
  <si>
    <t>Research on the construction of intelligent management platform of garden landscape environment system based on remote sensing images</t>
  </si>
  <si>
    <t>Feng, Lei; Zhao, Jie</t>
  </si>
  <si>
    <t>10.1007/s12517-021-07765-1</t>
  </si>
  <si>
    <t>Land use planning and professional English vocabulary translation based on network resource management</t>
  </si>
  <si>
    <t>Wei, Xin</t>
  </si>
  <si>
    <t>10.1007/s12517-021-07795-9</t>
  </si>
  <si>
    <t>Evaluation of coffee ecological adaptability using Fuzzy, AHP, and GIS in Yunnan Province, China</t>
  </si>
  <si>
    <t>Zhang, Shuo; Liu, Xiaogang; Wang, Xinle; Gao, Yanli; Yang, Qiliang</t>
  </si>
  <si>
    <t>10.1007/s12517-021-07573-7</t>
  </si>
  <si>
    <t>Modelling of trajectories in urban sprawl types and their dynamics (1988-2018): a case study of Prayagraj City (India)</t>
  </si>
  <si>
    <t>Sarif, Md. Omar; Gupta, Rajan Dev</t>
  </si>
  <si>
    <t>10.1007/s12517-021-07777-x</t>
  </si>
  <si>
    <t>Urban air pollution reduction: evidence from phase-wise analysis of COVID-19 pandemic lockdown</t>
  </si>
  <si>
    <t>Yadav, Shailendra Kumar; Sharma, Raghav; Kumar, Sankalp; Agarwal, Aviral; Mohan, Vignesh; Mishra, Rajeev Kumar; Shukla, Ankita</t>
  </si>
  <si>
    <t>10.1007/s12517-021-07638-7</t>
  </si>
  <si>
    <t>Effect of filler aggregate on the repairment of rock cracks using microbe-induced calcium precipitation</t>
  </si>
  <si>
    <t>Feng, Qi; Li, Jinda; Shao, Guanghui; Deng, Yongfeng; Chu, Chengfu; Zha, Fusheng</t>
  </si>
  <si>
    <t>10.1007/s12517-021-07759-z</t>
  </si>
  <si>
    <t>Analysis of mountain rock structure and athlete’s jogging action based on Internet of Things</t>
  </si>
  <si>
    <t>Zeng, Zhiqiang; Wang, Dandan</t>
  </si>
  <si>
    <t>10.1007/s12517-021-07672-5</t>
  </si>
  <si>
    <t>Structural and stratigraphic study of the Sharyoof oil field, Block 53, in Say’un-Masilah basin using seismic reflection and well logging methods, Yemen</t>
  </si>
  <si>
    <t>Saied, Mohammed; Fadili, Ahmed; Mehdi, Khalid; Salhi, Fouad; Alsrory, A. S. A. E.; Bouchkara, Mohammed</t>
  </si>
  <si>
    <t>10.1007/s12517-021-07651-w</t>
  </si>
  <si>
    <t>Development of soil mineral classification using ontology mining</t>
  </si>
  <si>
    <t>Elumalai, Murali; Anouncia, S. Margret</t>
  </si>
  <si>
    <t>10.1007/s12517-021-07551-z</t>
  </si>
  <si>
    <t>Hybrid wavelet-based aerial image enhancement using georectification and homomorphic filtering</t>
  </si>
  <si>
    <t>Pullagura, Ramesh; Valasani, Usha Shree; Kesari, Padma Priya</t>
  </si>
  <si>
    <t>10.1007/s12517-021-07682-3</t>
  </si>
  <si>
    <t>Chemical composition of gemstones and characterization of their host pegmatites and country rocks from Chumar Bakhoor, Gilgit-Baltistan, Pakistan: implications for the source of gem-forming fluids</t>
  </si>
  <si>
    <t>Hussain, Amjad; Shah, Muhammad Tahir; Arif, Mohammad; Agheem, Muhammad Hassan; Mughal, Muhammad Saleem; Ullah, Shakir; Hussain, Syed Asim; Sadiq, Izhar</t>
  </si>
  <si>
    <t>10.1007/s12517-021-07689-w</t>
  </si>
  <si>
    <t>Experimental investigations of a pile in colloidal silica stabilized sand under vertical and lateral loads</t>
  </si>
  <si>
    <t>Krishnan, Jiji; Yadav, Suva Lal; Shukla, Shruti</t>
  </si>
  <si>
    <t>10.1007/s12517-021-07592-4</t>
  </si>
  <si>
    <t>Simulation of the time feature of infrasonic signals during the rupture process of an earthquake</t>
  </si>
  <si>
    <t>Wang, Wei; Chen, Weisheng; Xue, Xiaorong; Cui, Xiaoyan</t>
  </si>
  <si>
    <t>10.1007/s12517-021-07670-7</t>
  </si>
  <si>
    <t>Drought investigation and trend assessment in Macta watershed (Algeria) by SPI and ITA methodology</t>
  </si>
  <si>
    <t>Elouissi, Abdelkader; Benzater, Benali; Dabanli, Ismail; Habi, Mohammed; Harizia, Abdelkader; Hamimed, Abderrahmane</t>
  </si>
  <si>
    <t>10.1007/s12517-021-07685-0</t>
  </si>
  <si>
    <t>Pressure settlement behavior of tire chips reinforced sand under eccentric inclined loading</t>
  </si>
  <si>
    <t>Gill, Gourav; Mittal, Ravi Kant</t>
  </si>
  <si>
    <t>10.1007/s12517-021-07688-x</t>
  </si>
  <si>
    <t>Temporal dynamics of primary productivity in the north-eastern Arabian Sea: an evaluation of ocean color models</t>
  </si>
  <si>
    <t>Vase, Vinaya Kumar; Ajay, Nakhawa; Kumar, Rajan; Ramanathan, Sreenath; Jayaraman, Jayasankar; Rohit, Prathibha</t>
  </si>
  <si>
    <t>10.1007/s12517-021-07676-1</t>
  </si>
  <si>
    <t>Experimental investigations on progressive rupture and predictive acoustical behavior in brittle rocks</t>
  </si>
  <si>
    <t>Zhai, Shu-Fang; Jiang, Ya-Xue; Zhang, Jian-Zhi</t>
  </si>
  <si>
    <t>10.1007/s12517-021-07661-8</t>
  </si>
  <si>
    <t>The Cretaceous Youmapo tungsten-molybdenum deposit in the Southeast Guangxi, South China: constraints on geology, fluid inclusions, and geochronology</t>
  </si>
  <si>
    <t>Cai, Minghai; Peng, Zhenan</t>
  </si>
  <si>
    <t>10.1007/s12517-021-07683-2</t>
  </si>
  <si>
    <t>Thermal effect on b-value of limestone subjected to uniaxial loading</t>
  </si>
  <si>
    <t>Ge, Zhenlong; Sun, Qiang; Geng, Jishi; Zhang, He</t>
  </si>
  <si>
    <t>10.1007/s12517-021-06821-0</t>
  </si>
  <si>
    <t>Source discrimination of mine water inrush based on Elman neural network globally optimized by genetic algorithm</t>
  </si>
  <si>
    <t>Xu, Xing; Wang, Xingzhi; Li, Ke; Li, Yuanzhi</t>
  </si>
  <si>
    <t>10.1007/s12517-021-07628-9</t>
  </si>
  <si>
    <t>Gas reservoir detection by time-frequency analysis: a case study in a volcanic environment in China</t>
  </si>
  <si>
    <t>Wang, Jiabei; Chi, Jie; Chen, Qing</t>
  </si>
  <si>
    <t>10.1007/s12517-021-07658-3</t>
  </si>
  <si>
    <t>Geochronology and geochemistry of the Bashikaogong S-type granitic rocks: a record of Early Paleozoic subduction and collision in North Altun, Northwestern China</t>
  </si>
  <si>
    <t>Wu, Di; Zheng, Kun; Wu, Cailai; Chen, Hongjie; Gao, Dong; Zou, Fenghui</t>
  </si>
  <si>
    <t>10.1007/s12517-021-07596-0</t>
  </si>
  <si>
    <t>Microlandform classification method for grid DEMs based on support vector machine</t>
  </si>
  <si>
    <t>Zhou, Fangbin; Zou, Lianhua; Liu, Xuejun; Zhang, Yunfei; Meng, Fanyi; Xie, Caichang; Zhang, Shanshan</t>
  </si>
  <si>
    <t>10.1007/s12517-021-07695-y</t>
  </si>
  <si>
    <t>The geodynamic evolution style of belt structures in Southern Tunisian Atlas: case study of Chemsi anticline</t>
  </si>
  <si>
    <t>Lazzez, Khaled; Bensalem, Mohamed Sadok; Lazzez, Marzouk; Boulares, Achraf; Ghanmi, Mohamed</t>
  </si>
  <si>
    <t>10.1007/s12517-021-07517-1</t>
  </si>
  <si>
    <t>A new approach to estimate the bearing capacity of driven piles</t>
  </si>
  <si>
    <t>Azimi, Pantea; Karimpour-Fard, Mehran; Shariatmadari, Nader; Tsuha, Cristina</t>
  </si>
  <si>
    <t>10.1007/s12517-021-07609-y</t>
  </si>
  <si>
    <t>Nonlinear control method of dust pollution diffusion in a coal mining area</t>
  </si>
  <si>
    <t>Guo, Wenbin; Wang, Changshun; Sun, Zhiwen</t>
  </si>
  <si>
    <t>10.1007/s12517-021-07600-7</t>
  </si>
  <si>
    <t>Comparative analysis of nutritional components of maize with different planting densities from the perspective of ecological environment</t>
  </si>
  <si>
    <t>Tian, Li; Wang, Chun; Li, Hailiang; Sun, Haitian</t>
  </si>
  <si>
    <t>10.1007/s12517-021-07591-5</t>
  </si>
  <si>
    <t>Time-lag correlations between atmospheric anomalies and earthquake events in Iran and the surrounding Middle East region (1980–2018)</t>
  </si>
  <si>
    <t>Mansouri Daneshvar, Mohammad Reza; Freund, Friedemann T.; Ebrahimi, Majid</t>
  </si>
  <si>
    <t>10.1007/s12517-021-07655-6</t>
  </si>
  <si>
    <t>Correlation of physical and mechanical properties of Jurassic sandstone in Jining, Shandong province</t>
  </si>
  <si>
    <t>Shi, Zhoujian; Zhang, Weiqiang; Wang, Zuoquan</t>
  </si>
  <si>
    <t>10.1007/s12517-021-07616-z</t>
  </si>
  <si>
    <t>Rockfall analysis and risk assessment on steep slopes of the roadway (Zonguldak, Turkey)</t>
  </si>
  <si>
    <t>Sakız, Utku; Geniş, Melih; Bilir, Mehmet Erdinç; Sakız, Pelin</t>
  </si>
  <si>
    <t>10.1007/s12517-021-07649-4</t>
  </si>
  <si>
    <t>Evaluation of hydrochemical facies along the flow path and geomorphic surfaces in a Quaternary Alluvial plain of Barak Valley of Northeast India</t>
  </si>
  <si>
    <t>Khangembam, Sharmila; Singh, Kshetrimayum Krishnakanta</t>
  </si>
  <si>
    <t>10.1007/s12517-021-07824-7</t>
  </si>
  <si>
    <t>Effect of water quality on the filtration of dispersive base soils</t>
  </si>
  <si>
    <t>Vakili, Amir Hossein; Selamat, Mohamad Razip bin; Salimi, Mahdi; Farhadi, Mohammad Sadegh</t>
  </si>
  <si>
    <t>10.1007/s12517-021-07582-6</t>
  </si>
  <si>
    <t>Quantifying how climatic factors influence essential oil yield in wild-growing plants</t>
  </si>
  <si>
    <t>Mehalaine, Souad; Chenchouni, Haroun</t>
  </si>
  <si>
    <t>10.1007/s12517-021-07644-9</t>
  </si>
  <si>
    <t>Yield assessment of reservoirs for ungauged catchments using rainfall data</t>
  </si>
  <si>
    <t>Bochare, Rewa; Shrivastava, Rakesh</t>
  </si>
  <si>
    <t>10.1007/s12517-021-07499-0</t>
  </si>
  <si>
    <t>Estimation of quality factor, seismic moment, and stress drop of local earthquakes along the MCT in Chamoli region, India</t>
  </si>
  <si>
    <t>Goswami, Neetu; Gupta, S. C.; Kumar, Ashwani</t>
  </si>
  <si>
    <t>10.1007/s12517-021-07611-4</t>
  </si>
  <si>
    <t>Pollution risk combination optimization control method for drinking water’s intelligent cold chain supply chain</t>
  </si>
  <si>
    <t>Ruan, Mengli</t>
  </si>
  <si>
    <t>10.1007/s12517-021-07578-2</t>
  </si>
  <si>
    <t>Emergency prediction algorithm for leakage and diffusion of flammable and explosive gas at sea port</t>
  </si>
  <si>
    <t>Li, Jun; Xing, Jun; Murong, Haoding</t>
  </si>
  <si>
    <t>10.1007/s12517-021-07677-0</t>
  </si>
  <si>
    <t>Creep potential of soft clays of Normal Kolkata Deposit</t>
  </si>
  <si>
    <t>Chowdhury, Atriya; Sahu, Ramendu Bikas</t>
  </si>
  <si>
    <t>10.1007/s12517-021-07394-8</t>
  </si>
  <si>
    <t>Corrosion potential and geotechnical properties of subsoils from offshore Niger Delta, southern Nigeria</t>
  </si>
  <si>
    <t>Adebisi, Niyi Olaonipekun; Adeyemi, Olufemi Olalekan; Kalumba, Denis; Chebet, Faridah Chemisto; Osinowo, Victor Oluwole</t>
  </si>
  <si>
    <t>10.1007/s12517-021-07839-0</t>
  </si>
  <si>
    <t>The influence of nano CaCO3 on the mechanical performance of micro glass-reinforced geopolymer paste</t>
  </si>
  <si>
    <t>Alomayri, Thamer; Adesina, Adeyemi</t>
  </si>
  <si>
    <t>10.1007/s12517-021-07781-1</t>
  </si>
  <si>
    <t>A preliminary study on reconstructing land use during the Bronze and Iron Ages in the Kızılırmak Delta (Turkey) by means of geographical data</t>
  </si>
  <si>
    <t>Turoğlu, Hüseyin</t>
  </si>
  <si>
    <t>10.1007/s12517-021-07627-w</t>
  </si>
  <si>
    <t>Three-dimensional inversion of magnetic data using compaction constraint: a case study—Sharif Kandi, West Iran</t>
  </si>
  <si>
    <t>Nazari, Hosnieh; Esmailzadeh, Masoud; Hajizadeh, Farnusch; Joulidehsar, Farshad</t>
  </si>
  <si>
    <t>10.1007/s12517-021-07597-z</t>
  </si>
  <si>
    <t>Regional commercial center identification based on POI big data in China</t>
  </si>
  <si>
    <t>Hou, Gang; Chen, Lizhu</t>
  </si>
  <si>
    <t>10.1007/s12517-021-07504-6</t>
  </si>
  <si>
    <t>The impacts of land use/land cover changes on the supply-demand budget of urban ecosystem services</t>
  </si>
  <si>
    <t>Bokhari, Syed Atif; Saqib, Zafeer; Ali, Amjad; Mahmud, Arif; Akhtar, Nadia; Kanwal, Ambrina; Haq, Muhammad Zaman ul</t>
  </si>
  <si>
    <t>10.1007/s12517-021-07580-8</t>
  </si>
  <si>
    <t>Secular equation of Rayleigh surface wave in a dry sandy half-space coated by a thin self-reinforced layer</t>
  </si>
  <si>
    <t>Gupta, Shishir; Smita, NO-GIVEN-NAME; Pramanik, Snehamoy; Verma, Arun Kumar</t>
  </si>
  <si>
    <t>10.1007/s12517-021-07740-w</t>
  </si>
  <si>
    <t>Voice-assisted translation of English vocabulary for offshore surface water temperature and trade</t>
  </si>
  <si>
    <t>Qin, Chen; Zhu, Jia</t>
  </si>
  <si>
    <t>10.1007/s12517-021-07801-0</t>
  </si>
  <si>
    <t>Mineral chemistry aspects of U-, Th-, REE-, Cu-bearing minerals at El-Regeita shear zone, South Central Sinai, Egypt</t>
  </si>
  <si>
    <t>Abdel Gawad, Ahmed E.; Ghoneim, Mohamed M.; El-Taher, Atef; Ramadan, Ahmed A.</t>
  </si>
  <si>
    <t>10.1007/s12517-021-07776-y</t>
  </si>
  <si>
    <t>Full-scale hybrid constructed wetlands monitoring for decentralized tertiary treatment of municipal wastewater</t>
  </si>
  <si>
    <t>Ergaieg, Karim; Ben Miled, Taieb</t>
  </si>
  <si>
    <t>10.1007/s12517-021-07850-5</t>
  </si>
  <si>
    <t>The spatio-temporal evolution law of overlying rock fractures in an experimental working face (N00 mining method) based on microseismic monitoring technology</t>
  </si>
  <si>
    <t>Liu, Chao; Li, Xin; Zhang, Chao; Sun, Baoqiang</t>
  </si>
  <si>
    <t>10.1007/s12517-021-07189-x</t>
  </si>
  <si>
    <t>Ground fissures geology in Xi’an and failure mitigation measures for utility tunnel system due to geohazard</t>
  </si>
  <si>
    <t>Yan, Yufeng; Qiu, Junling; Huang, Qiangbing; Wang, Zhichao; Xie, Yongli; Liu, Tong</t>
  </si>
  <si>
    <t>10.1007/s12517-021-07557-7</t>
  </si>
  <si>
    <t>The Gorkha earthquake 2015 and the largest aftershock in the Indian-Eurasian collision zone</t>
  </si>
  <si>
    <t>Shrivastava, Mahesh N.</t>
  </si>
  <si>
    <t>10.1007/s12517-021-07770-4</t>
  </si>
  <si>
    <t>Integrated geophysical study for mapping Pb–Zn sulfide deposits in Asu River Group shales in Nkpuma-Ekwoku, Abakaliki area, southeastern Nigeria</t>
  </si>
  <si>
    <t>Adejuwon, Benjamin Bukola; Obasi, Ikenna Arisi; Salami, Anthony Andah</t>
  </si>
  <si>
    <t>10.1007/s12517-021-06863-4</t>
  </si>
  <si>
    <t>Sea level characteristics and extremes along Alexandria coastal zone</t>
  </si>
  <si>
    <t>Hendy, Dina Maher; El-Geziry, Tarek Mohamed; El Raey, Mohamed; Nasr, Samir Mahmoud</t>
  </si>
  <si>
    <t>10.1007/s12517-021-07629-8</t>
  </si>
  <si>
    <t>Apply fringe identification to understand urban economic development in China: in case of Wuhan</t>
  </si>
  <si>
    <t>Liu, Hongmei</t>
  </si>
  <si>
    <t>10.1007/s12517-021-07594-2</t>
  </si>
  <si>
    <t>Prediction of earthquake magnitude using soft computing techniques: ANN and ANFIS</t>
  </si>
  <si>
    <t>Pandit, Amiya; Panda, Saleema</t>
  </si>
  <si>
    <t>10.1007/s12517-021-07663-6</t>
  </si>
  <si>
    <t>Geotechnical characterization of bentonite-fly ash mixtures for their application as landfill liner in Pakistan</t>
  </si>
  <si>
    <t>Rashid, Hafiz Muhammad Awais; Sardar, Arsalan; Ismail, Atif</t>
  </si>
  <si>
    <t>10.1007/s12517-021-07699-8</t>
  </si>
  <si>
    <t>Mapping investigation based on engineering geology of a developing urban area (Niğde, Turkey)</t>
  </si>
  <si>
    <t>Celik, Fatih; Öztürk, Muhammed Zeynel; Şener, Mehmet Furkan; Arıöz, Ömer; Erbil, Merve</t>
  </si>
  <si>
    <t>10.1007/s12517-021-07490-9</t>
  </si>
  <si>
    <t>High resolution mapping of alteration zones in Daghbag and Bakriya gold occurrences (Central Eastern Desert, Egypt) using field, mineralogical-geochemical, and remote sensing data</t>
  </si>
  <si>
    <t>Hagag, Wael; Abdelnasser, Amr</t>
  </si>
  <si>
    <t>10.1007/s12517-021-07637-8</t>
  </si>
  <si>
    <t>Application of artificial neural networks for BOD and COD modelling in Gola River, Uttarakhand, India</t>
  </si>
  <si>
    <t>Rajwade, Yogesh Anand; Adamala, Sirisha; Kumar, Yogendra; Kumar, Shiv</t>
  </si>
  <si>
    <t>10.1007/s12517-021-07463-y</t>
  </si>
  <si>
    <t>Neural network-based urban green vegetation coverage detection and smart home system optimization</t>
  </si>
  <si>
    <t>Rui, Haiyan; Gao, Changchun</t>
  </si>
  <si>
    <t>10.1007/s12517-021-07633-y</t>
  </si>
  <si>
    <t>Application of remote sensing techniques to geothermal exploration at geothermal fields in the United Arab Emirates</t>
  </si>
  <si>
    <t>Saibi, Hakim; Mia, Md. Bodruddoza; Bierre, Milly; El Kamali, Muhagir</t>
  </si>
  <si>
    <t>10.1007/s12517-021-07605-2</t>
  </si>
  <si>
    <t>Detection of shoreline changes along the coast of Jeddah and its impact on the geomorphological system using GIS techniques and remote sensing data (1951–2018)</t>
  </si>
  <si>
    <t>Daoudi, Mohamed; Niang, Abdoul Jelil</t>
  </si>
  <si>
    <t>10.1007/s12517-021-07681-4</t>
  </si>
  <si>
    <t>Grouting seepage mechanism and reinforcement effect of alkali-activated materials in road base</t>
  </si>
  <si>
    <t>Gao, Zhiwei; Wen, Penghui; Wang, Chaohui; Shu, Cheng; Wang, Xinqi</t>
  </si>
  <si>
    <t>10.1007/s12517-021-07626-x</t>
  </si>
  <si>
    <t>Impact of inherited structures on present-day tectonics of the northern Red Sea and its western onshore area in Egypt: evidence from 3D gravity inversion and seismicity</t>
  </si>
  <si>
    <t>Saleh, Salah; Moustafa, Adel R.; Pohánka, Vladimír</t>
  </si>
  <si>
    <t>10.1007/s12517-021-07555-9</t>
  </si>
  <si>
    <t>An improved site characterization method based on interval type-2 fuzzy C-means clustering of CPTu data</t>
  </si>
  <si>
    <t>Yin, Jie; Opoku, Leslie; Miao, Yong-hong; Zuo, Ping-ping; Yang, Yang; Lu, Jian-fei</t>
  </si>
  <si>
    <t>10.1007/s12517-021-07717-9</t>
  </si>
  <si>
    <t>Edgellia libanica n. organo-gen., n. organo-sp., a new Dasycladalean organ from the Lower Cretaceous of Lebanon</t>
  </si>
  <si>
    <t>Maksoud, Sibelle; Granier, Bruno; Diying, Huang; Azar, Dany</t>
  </si>
  <si>
    <t>10.1007/s12517-021-07533-1</t>
  </si>
  <si>
    <t>Quasi-static and dynamic analysis of pore water pressure in Azadi earth dams using Abaqus software</t>
  </si>
  <si>
    <t>Beiranvand, Behrang; rozbahani, Mostafa zeinolebadi; Mazaheri, Ahmad Reza; Komasi, Mehdi</t>
  </si>
  <si>
    <t>10.1007/s12517-021-07630-1</t>
  </si>
  <si>
    <t>Performance analysis of medium-depth coaxial heat exchanger geothermal system using CO2 as a circulating fluid for building heating</t>
  </si>
  <si>
    <t>Shi, Yan; Bai, Ze; Feng, Guanhong; Tian, Hailong; Bai, Hao</t>
  </si>
  <si>
    <t>10.1007/s12517-021-07701-3</t>
  </si>
  <si>
    <t>Research on emission characteristics of agricultural non-point source pollution based on Kuznets fitting curve</t>
  </si>
  <si>
    <t>Bai, Jingjing; Li, Yanzi; Sun, Wensheng</t>
  </si>
  <si>
    <t>10.1007/s12517-021-07561-x</t>
  </si>
  <si>
    <t>Temporal variability of sea-level in Safaga Harbour, Egypt in relation with meteorological conditions and tidal characteristics</t>
  </si>
  <si>
    <t>El-Geziry, Tarek Mohamed; Dabbous, Amna Salah El-Din; Abdallah, Abdallah Mohamed; Eid, Fahmy Mohamed</t>
  </si>
  <si>
    <t>10.1007/s12517-021-07722-y</t>
  </si>
  <si>
    <t>Contribution of corncob biochar to the chemical properties of a ferralsol in Uganda</t>
  </si>
  <si>
    <t>Apori, Samuel Obeng; Byalebeka, John</t>
  </si>
  <si>
    <t>10.1007/s12517-021-07428-1</t>
  </si>
  <si>
    <t>Positional accuracy and convergence time assessment of GPS precise point positioning in static mode</t>
  </si>
  <si>
    <t>Ayhan, Mehmet Emin; Almuslmani, Bandar</t>
  </si>
  <si>
    <t>10.1007/s12517-021-07568-4</t>
  </si>
  <si>
    <t>Integrated geophysical study of Lower Indus basin at regional scale</t>
  </si>
  <si>
    <t>Khan, Nasir; Zhu, Peimin; Konaté, Ahmed Amara</t>
  </si>
  <si>
    <t>10.1007/s12517-021-07690-3</t>
  </si>
  <si>
    <t>Trace and rare earth element geochemistry of organic-rich sediments in the lacustrine Rukwa rift basin, Tanzania: implications for paleoproductivity, paleosalinity, and redox conditions</t>
  </si>
  <si>
    <t>Bishanga, Januarius Matata; Jin, Qiang</t>
  </si>
  <si>
    <t>10.1007/s12517-020-06320-8</t>
  </si>
  <si>
    <t>Monitoring of wetland changes affected by drought using four Landsat satellite data and Fuzzy ARTMAP classification method (case study Hamoun wetland, Iran)</t>
  </si>
  <si>
    <t>Ehsani, Amir Houshang; Shakeryari, Mojtaba</t>
  </si>
  <si>
    <t>10.1007/s12517-021-07669-0</t>
  </si>
  <si>
    <t>Spatial modelling for identification of groundwater potential zones in semi-arid ecosystem of southern India using Sentinel-2 data, GIS and bivariate statistical models</t>
  </si>
  <si>
    <t>Arun Kumar, Karikkathil C.; Obi Reddy, Gangalakunta P.; Masilamani, Palanisamy; Sandeep, Pundoor</t>
  </si>
  <si>
    <t>10.1007/s12517-021-07641-y</t>
  </si>
  <si>
    <t>The characteristics of urban soil deposition and financial management of state-owned assets based on big data system</t>
  </si>
  <si>
    <t>Huang, Jianfei</t>
  </si>
  <si>
    <t>10.1007/s12517-021-07764-2</t>
  </si>
  <si>
    <t>The ecological evaluation of green plants based on wireless sensors and the effectiveness of English distance teaching</t>
  </si>
  <si>
    <t>Zheng, Saisai</t>
  </si>
  <si>
    <t>10.1007/s12517-021-07618-x</t>
  </si>
  <si>
    <t>Experimental study on hydrogen and oxygen isotope exchange in water-rock interaction of Lucaogou formation in Jimsar sag</t>
  </si>
  <si>
    <t>Jun, Jia; Liang, Wang; Liqiang, Sima</t>
  </si>
  <si>
    <t>10.1007/s12517-021-07802-z</t>
  </si>
  <si>
    <t>Seismicity and active stress field derived from the inversion of focal mechanism data, South Atlas of Tunisia</t>
  </si>
  <si>
    <t>Makrem, Harzali</t>
  </si>
  <si>
    <t>10.1007/s12517-021-07830-9</t>
  </si>
  <si>
    <t>Experimental study on the energy characteristics of sandstone in direct shear test under a decreasing normal stress</t>
  </si>
  <si>
    <t>Dong, Fangfang; Zhu, Tantan; Huang, Da</t>
  </si>
  <si>
    <t>10.1007/s12517-021-07766-0</t>
  </si>
  <si>
    <t>Geo-electric and hydro-physiochemical investigations of Osogbo Central Dumpsite, Osogbo, Southwestern Nigeria</t>
  </si>
  <si>
    <t>Igboama, Wilfred Nwabueze; Hammed, Olaide Sakiru; Fatoba, Julius Oguntope; Aremu, Ibukun Ezekiel; Aroyehun, M. T.</t>
  </si>
  <si>
    <t>10.1007/s12517-021-07797-7</t>
  </si>
  <si>
    <t>Effect of burning straw in rural areas on ecological environment quality</t>
  </si>
  <si>
    <t>Guo, Lijing; Zhao, Jin</t>
  </si>
  <si>
    <t>10.1007/s12517-021-07622-1</t>
  </si>
  <si>
    <t>Coastal climate environment and collaborative innovation of urban supply chain based on GIS</t>
  </si>
  <si>
    <t>He, Yong</t>
  </si>
  <si>
    <t>10.1007/s12517-021-07798-6</t>
  </si>
  <si>
    <t>2-D gravity inverse modelling of anticlinal structure using improved particle swarm optimization (IPSO)</t>
  </si>
  <si>
    <t>Eshaghzadeh, Ata; Hajian, Alireza</t>
  </si>
  <si>
    <t>10.1007/s12517-021-07769-x</t>
  </si>
  <si>
    <t>Research on meso-scale deformation and failure mechanism of fractured rock mass subject to biaxial compression</t>
  </si>
  <si>
    <t>Xiaoming, Wang; Yuanjie, Xiao; Wenbing, Shi; Juanjuan, Ren; Zhengxing, Chang; Hua, Li</t>
  </si>
  <si>
    <t>10.1007/s12517-021-07373-z</t>
  </si>
  <si>
    <t>Study on propagation characteristics of SH-wave in an imperfectly bonded functionally graded structure with viscoelastic stratum and fibre-reinforced substrate</t>
  </si>
  <si>
    <t>Singh, Abhishek Kumar; Kaur, Tanupreet; Saha, Shalini; Kumar, Satish; Chattopadhyay, Amares</t>
  </si>
  <si>
    <t>10.1007/s12517-021-07657-4</t>
  </si>
  <si>
    <t>Environmental planning and economic efficiency of green cities based on improved neural network and satellite remote sensing</t>
  </si>
  <si>
    <t>Lap-fu, Yeung</t>
  </si>
  <si>
    <t>10.1007/s12517-021-07487-4</t>
  </si>
  <si>
    <t>2D anisotropic nonslant stack beam migration for multicomponent seismic data</t>
  </si>
  <si>
    <t>Han, Jianguang; Liu, Zhiwei; Wang, Yun; Yan, Jiayong; Gu, Bingluo</t>
  </si>
  <si>
    <t>10.1007/s12517-021-07571-9</t>
  </si>
  <si>
    <t>Measurement and influencing factor analysis of TFEE in middle reaches of the Yellow River</t>
  </si>
  <si>
    <t>Wang, Hui; Shang, Yu; Lv, Yue</t>
  </si>
  <si>
    <t>10.1007/s12517-021-07455-y</t>
  </si>
  <si>
    <t>Temporal and spatial variability in aerosol optical depth (550 nm) over four major cities of India using data from MODIS onboard the Terra and Aqua satellites</t>
  </si>
  <si>
    <t>Payra, Swagata; Gupta, Priyanshu; Bhatla, Rajeev; El Amraoui, Laaziz; Verma, Sunita</t>
  </si>
  <si>
    <t>10.1007/s12517-021-07560-y</t>
  </si>
  <si>
    <t>The influence of partial pile cutting on the pile-anchor supporting system of deep foundation pit in loess area</t>
  </si>
  <si>
    <t>Zheng, Yunxin; Hu, Zhiping; Ren, Xiang; Wang, Rui; Zhang, Enxiang</t>
  </si>
  <si>
    <t>10.1007/s12517-021-07604-3</t>
  </si>
  <si>
    <t>Changes in b-values due to sandstone failure after exposure to high temperatures</t>
  </si>
  <si>
    <t>Ge, Zhenlong; Sun, Qiang; Zhang, He</t>
  </si>
  <si>
    <t>10.1007/s12517-021-07687-y</t>
  </si>
  <si>
    <t>Heavy minerals in provenance studies: an overview</t>
  </si>
  <si>
    <t>Joshi, Kumar Batuk; Banerji, Upasana S.; Dubey, Chandra Prakash; Oliveira, Elson P.</t>
  </si>
  <si>
    <t>10.1007/s12517-021-07558-6</t>
  </si>
  <si>
    <t>Computation of area-characteristic seismicity parameters in Ghana, Nigeria, and immediate neighbors</t>
  </si>
  <si>
    <t>Kadiri, Umar Afegbua; Amponsah, Paulina Ekua</t>
  </si>
  <si>
    <t>10.1007/s12517-021-07586-2</t>
  </si>
  <si>
    <t>Using seismic sedimentology in delineating a distributary channel type shallow-water lacustrine delta: first member of the Cretaceous Yaojia Formation in Changling area, South of Songliao Basin</t>
  </si>
  <si>
    <t>Wang, Jun; Zeng, Kai; Wu, Bowen; Ji, Jianzheng; Bao, Zhidong; Cheng, Bin; Zhang, Hongjing; Xiong, Ping; Diao, Fan</t>
  </si>
  <si>
    <t>10.1007/s12517-021-07668-1</t>
  </si>
  <si>
    <t>Assessment of climate change implications on landslides in mid and high hills of Himachal Pradesh, India</t>
  </si>
  <si>
    <t>Kumari, Suman; Chauhan, Aakriti; Shankar, Vijay</t>
  </si>
  <si>
    <t>10.1007/s12517-021-07631-0</t>
  </si>
  <si>
    <t>Tectonic geomorphology and Quaternary evolution of playas: a case study of Ernan Playa, central Iran</t>
  </si>
  <si>
    <t>Sharifi Paichoon, Mohamad</t>
  </si>
  <si>
    <t>10.1007/s12517-021-07528-y</t>
  </si>
  <si>
    <t>Origin of deep-water sediment wave fields in the Northern Continental Slope, South China Sea</t>
  </si>
  <si>
    <t>Wang, HaiRong; Yu, ChengQian; Huo, Zhipeng</t>
  </si>
  <si>
    <t>10.1007/s12517-021-07698-9</t>
  </si>
  <si>
    <t>Classification of soils’ contamination susceptibility with the use of the permeameter apparatus</t>
  </si>
  <si>
    <t>Depountis, Nikolaos; Pelekis, Panagiotis; Sabatakakis, Nikolaos</t>
  </si>
  <si>
    <t>10.1007/s12517-021-07700-4</t>
  </si>
  <si>
    <t>SVM-based compliance discrepancies detection using remote sensing for organic farms</t>
  </si>
  <si>
    <t>S, Markkandan; Sharma, Aditi; Singh, Surendra Pal; Solanki, Vikas; Sethuramalingam, Selvakanmani; Singh, Simar Preet</t>
  </si>
  <si>
    <t>10.1007/s12517-021-07625-y</t>
  </si>
  <si>
    <t>Characterization of source quality based on petrophysical logs and seismic data—a case study from Western Australia</t>
  </si>
  <si>
    <t>Asgari Nezhad, Yousef; Moradzadeh, Ali</t>
  </si>
  <si>
    <t>10.1007/s12517-021-07691-2</t>
  </si>
  <si>
    <t>Retrieval of key glacial dynamic parameters using long-range terrestrial laser scanning: a case study</t>
  </si>
  <si>
    <t>Xu, Chunhai; Li, Zhongqin; Wang, Feiteng</t>
  </si>
  <si>
    <t>10.1007/s12517-021-07680-5</t>
  </si>
  <si>
    <t>Experimental investigation on dynamic mechanical characteristics and fracture mechanism of coal under repeated impact loads</t>
  </si>
  <si>
    <t>Wang, Kai; Feng, Guorui; Qi, Tingye; Bai, Jinwen; Zhang, Yujiang; Guo, Jun; Song, Cheng; Cui, Boqiang</t>
  </si>
  <si>
    <t>10.1007/s12517-021-07368-w</t>
  </si>
  <si>
    <t>Determining the minimum thickness of a crown pillar and optimizing the cross-sectional size of point pillars for the safe exploitation of a subsea gold mine</t>
  </si>
  <si>
    <t>Zhu, Hexuan; Han, Lijun; Meng, Qingbin; Tian, Maolin; Meng, Lingdong; Zhao, Zhenlong</t>
  </si>
  <si>
    <t>10.1007/s12517-021-07674-3</t>
  </si>
  <si>
    <t>Effect of loading rates on accurate in-situ stress determination in different lithologies via Kaiser effect</t>
  </si>
  <si>
    <t>Zhang, Yan; Okere, Chinedu J.; Su, Guandong</t>
  </si>
  <si>
    <t>10.1007/s12517-021-07718-8</t>
  </si>
  <si>
    <t>Degradation law of mixed-mode (I/II) fracture toughness of sandstone under drying-wetting cycles in acid and alkaline environments</t>
  </si>
  <si>
    <t>Liang, Hong; Yuan, Wen; Fu, Yan; Liu, Xinrong; Xie, Yingkun</t>
  </si>
  <si>
    <t>10.1007/s12517-021-07554-w</t>
  </si>
  <si>
    <t>The mechanism and application of high-pressure water jet technology to prevent compound dynamic disaster</t>
  </si>
  <si>
    <t>Yang, Zeng-qiang; Liu, Chang; Li, Feng-shuo; Dou, Lin-ming; Li, Gang-wei; Wang, Da-wei</t>
  </si>
  <si>
    <t>10.1007/s12517-021-07565-7</t>
  </si>
  <si>
    <t>Application of electrical resistivity tomography method for the assessment of olive mill wastewater infiltration in storage basin site (southeastern Tunisia)</t>
  </si>
  <si>
    <t>Loukil, Emna; Gargouri, Kamel; Ben Mbarek, Hadda; Soua, Nabil; Ouhibi, Takwa; Gargouri, Nabil Kamel; Rigane, Hafedh</t>
  </si>
  <si>
    <t>10.1007/s12517-021-07593-3</t>
  </si>
  <si>
    <t>Geochemical insight into granite hosted U-rich fluorite, Gabal El-Erediya area, Central Eastern Desert, Egypt: REE geochemical and fluid inclusion aspects</t>
  </si>
  <si>
    <t>Amer, Omar; Kharbish, Sherif; Maged, Ali; Khedr, Fares</t>
  </si>
  <si>
    <t>10.1007/s12517-021-07652-9</t>
  </si>
  <si>
    <t>Spatial assessment of groundwater vulnerability and sensitivity to pollution in an arid region</t>
  </si>
  <si>
    <t>Kadiri, Mohammed; Barkaoui, Alae-Eddine; Zarhloule, Yassine</t>
  </si>
  <si>
    <t>10.1007/s12517-021-07419-2</t>
  </si>
  <si>
    <t>A neural network–based rainfall trend in plain areas and a personalized French learning system</t>
  </si>
  <si>
    <t>Xiao, Guangzhi</t>
  </si>
  <si>
    <t>10.1007/s12517-021-07462-z</t>
  </si>
  <si>
    <t>PM2.5 environmental detection and air pollution control based on improved and upgraded network</t>
  </si>
  <si>
    <t>Tao, He</t>
  </si>
  <si>
    <t>10.1007/s12517-021-07556-8</t>
  </si>
  <si>
    <t>Assessing the performance of various meteorological drought indices in capturing historic droughts in the south of Algeria</t>
  </si>
  <si>
    <t>Ballah, Abderrahmane; Benaabidate, Lahcen</t>
  </si>
  <si>
    <t>10.1007/s12517-021-07678-z</t>
  </si>
  <si>
    <t>Use of GALDIT model and HFE-Diagram to assess seawater intrusion vulnerability in West Nile Delta, Egypt</t>
  </si>
  <si>
    <t>Salem, Zenhom E.; Hasan, Samia S.</t>
  </si>
  <si>
    <t>10.1007/s12517-021-07667-2</t>
  </si>
  <si>
    <t>Quantitative investigation of sediment regulation performance of slot-check dam on viscous debris flow</t>
  </si>
  <si>
    <t>Liu, Jinfeng; Yang, Huaquan; Zhou, Wenbing; You, Yong; Sun, Hao; Jiao, Liang</t>
  </si>
  <si>
    <t>10.1007/s12517-021-07541-1</t>
  </si>
  <si>
    <t>Evidence of adakitic signature in Pan-African basement rocks from the Mbengwi region (NW Cameroon): constraints from whole rock chemistry and Sr–Nd isotopes</t>
  </si>
  <si>
    <t>Mbassa, Benoît Joseph; Itiga, Zénon; Ngwa, Caroline Neh; Bessong, Moïse; Ntepe, Mfomou; Njonfang, Emmanuel; Kamgang, Pierre</t>
  </si>
  <si>
    <t>10.1007/s12517-021-06951-5</t>
  </si>
  <si>
    <t>Organic-inorganic combined fertilization alters reclaimed soil bacterial communities in an opencast coal mine area and improves soil quality</t>
  </si>
  <si>
    <t>Li, Xia; Jiao, Xiaoyan; Wang, Huixian; Wang, GaiLing</t>
  </si>
  <si>
    <t>10.1007/s12517-021-07523-3</t>
  </si>
  <si>
    <t>Consideration of geomorphic indices in assessment of relative active tectonics in a part of seismogenic compressional Kashmir Basin</t>
  </si>
  <si>
    <t>Ali, Umair; Ali, Syed Ahmad; Yousuf, Maqbool; Rasool, Qazi Akhter; Ahmad, Mukeem; Ahmad, Ishtiyaq</t>
  </si>
  <si>
    <t>10.1007/s12517-021-07599-x</t>
  </si>
  <si>
    <t>Design of electric automatic control system for water gate based on discrete wavelet transform</t>
  </si>
  <si>
    <t>Zhang, Yu; Li, Yang; Sun, Lanqing; Shao, Chunbing</t>
  </si>
  <si>
    <t>10.1007/s12517-021-07610-5</t>
  </si>
  <si>
    <t>Analysis of thermal impact of highway construction in plateau region on frozen soil corridor</t>
  </si>
  <si>
    <t>Sun, Xinpo; Song, Jingyan; Guo, Yi; Zhang, Yingqian; He, Siming</t>
  </si>
  <si>
    <t>10.1007/s12517-021-07547-9</t>
  </si>
  <si>
    <t>Petrographical, structural, and remote sensing–based mapping of Gebel Atawi area, central Eastern Desert, Egypt</t>
  </si>
  <si>
    <t>Zaghlol, Khaled; Sakran, Shawky; El-Sharkawi, Mohamed; Said, Amir</t>
  </si>
  <si>
    <t>10.1007/s12517-021-07768-y</t>
  </si>
  <si>
    <t>Assessment of spatiotemporal changes in water contents of landslide zone by geophysical methods: a case study</t>
  </si>
  <si>
    <t>Imani, Parisa; Tian, Gang; EL-Raouf, Amr Abd</t>
  </si>
  <si>
    <t>10.1007/s12517-021-07840-7</t>
  </si>
  <si>
    <t>Experimental investigation of helical soil nail group behavior under torque installation and monotonic pullout loading</t>
  </si>
  <si>
    <t>Sharma, Pankaj; Rawat, Saurabh; Gupta, Ashok Kumar</t>
  </si>
  <si>
    <t>10.1007/s12517-021-07832-7</t>
  </si>
  <si>
    <t>Estimation of the gas hydrate saturation in the South China Sea</t>
  </si>
  <si>
    <t>Tian, Dongmei; Liu, Tao; Liu, Xuewei; Yang, Shengxiong</t>
  </si>
  <si>
    <t>10.1007/s12517-021-07787-9</t>
  </si>
  <si>
    <t>A review on nanofluid water alternating gas (N-WAG): application, preparation, mechanism, and challenges</t>
  </si>
  <si>
    <t>Aziz, Hassan; Muther, Temoor; Khan, Muhammad Jawad; Syed, Fahad I.</t>
  </si>
  <si>
    <t>10.1007/s12517-021-07730-y</t>
  </si>
  <si>
    <t>Characterization of dolomitization in the paleodeltaic system of Meloussi Formation (Upper Valanginian–Hauterivian) in Central Tunisia (Jebel Meloussi, Jebel Kebar, and Jebel Siouf)</t>
  </si>
  <si>
    <t>Khlifi, Najwa; Touir, Jamel; Spangenberg, Jorge; Adatte, Thierry</t>
  </si>
  <si>
    <t>10.1007/s12517-021-07703-1</t>
  </si>
  <si>
    <t>High sulphur Paleogene coals of North East India: implications for paleoenvironment and paleoclimate</t>
  </si>
  <si>
    <t>Nath, Manabendra</t>
  </si>
  <si>
    <t>10.1007/s12517-021-07660-9</t>
  </si>
  <si>
    <t>Landslide susceptibility assessment using analytic hierarchy process and weight of evidence methods in parts of the Rif chain (northernmost Morocco)</t>
  </si>
  <si>
    <t>Es-smairi, Abderrazzak; El Moutchou, Brahim; Touhami, Abdelouahed El Ouazani</t>
  </si>
  <si>
    <t>10.1007/s12517-021-07719-7</t>
  </si>
  <si>
    <t>Valley deformation analysis for a high arch dam in Jinsha river, China</t>
  </si>
  <si>
    <t>Zhang, Xu; Xiao, Jiandong; Lin, Yifeng; Zhao, Daipeng</t>
  </si>
  <si>
    <t>10.1007/s12517-021-07820-x</t>
  </si>
  <si>
    <t>The anatomy of extreme precipitation events over Srinagar, Kashmir, India, over the past 50 years</t>
  </si>
  <si>
    <t>Dar, Junaid; Nabi, Sakiba; Dar, Abdul Qayoom; Ahanger, Manzoor Ahmad</t>
  </si>
  <si>
    <t>10.1007/s12517-021-07587-1</t>
  </si>
  <si>
    <t>Changes in carbon fractions with corn straw incorporation and comparison of carbon sequestration efficiency in Phaeozem derived from two parent materials in China</t>
  </si>
  <si>
    <t>Hu, Ning; Zhao, Lanpo; Li, Qiao; Jiang, Yimei; Sui, Biao; Wang, Hongbin</t>
  </si>
  <si>
    <t>10.1007/s12517-021-07664-5</t>
  </si>
  <si>
    <t>Earthquake effects on civil engineering structures and perspective mitigation solutions: a review</t>
  </si>
  <si>
    <t>Abbas, Mohsin; Elbaz, Khalid; Shen, Shui-Long; Chen, Jun</t>
  </si>
  <si>
    <t>10.1007/s12517-021-07808-7</t>
  </si>
  <si>
    <t>Ore grade estimation using the imperialist competitive algorithm (ICA)</t>
  </si>
  <si>
    <t>Shamsi, Reza; Dehghani, Hesam; Jalali, Mohammad; Jodeiri Shokri, Behshad</t>
  </si>
  <si>
    <t>10.1007/s12517-021-07758-0</t>
  </si>
  <si>
    <t>Analysis of atmospheric climate characteristics in coastal areas and the influence of educational cognition on industrial structure changes</t>
  </si>
  <si>
    <t>Yu, Jiajia; Luo, Qianrong; Gao, Qian</t>
  </si>
  <si>
    <t>10.1007/s12517-021-07480-x</t>
  </si>
  <si>
    <t>Responses of karst on sequence interfaces—a case study of Ordovician in Tarim Basin, NW China</t>
  </si>
  <si>
    <t>Zhongliang, Xuanzi; Fu, Heng; Cheng, Leli</t>
  </si>
  <si>
    <t>10.1007/s12517-021-07412-9</t>
  </si>
  <si>
    <t>Research on green plant development and forest asset accounting based on GIS system data</t>
  </si>
  <si>
    <t>Deng, Shuting; Xia, Yi</t>
  </si>
  <si>
    <t>10.1007/s12517-021-07574-6</t>
  </si>
  <si>
    <t>Geochemical characteristics of carbonates and indicative significance of the sedimentary environment based on carbon-oxygen isotopes, trace elements and rare earth elements: case study of the Lower Paleozoic carbonates in the Gucheng area, Tarim Basin, China</t>
  </si>
  <si>
    <t>Zhou, Xiaoxiao; Lü, Xiuxiang; Liu, Ce</t>
  </si>
  <si>
    <t>10.1007/s12517-021-07602-5</t>
  </si>
  <si>
    <t>Water erosion hazard mapping using analytic hierarchy process (AHP) and fuzzy logic modeling: a case study of the Chaffar Watershed (Southeastern Tunisia)</t>
  </si>
  <si>
    <t>Neji, Nouha; Ayed, Rami Ben; Abida, Habib</t>
  </si>
  <si>
    <t>10.1007/s12517-021-07516-2</t>
  </si>
  <si>
    <t>Appraisal of hydrogeochemical processes and groundwater quality in Bhavani taluk Erode district, Tamil Nadu, India</t>
  </si>
  <si>
    <t>Bari, Jabar Abdul; Vennila, Govindasamy; Karthikeyan, Perumal</t>
  </si>
  <si>
    <t>10.1007/s12517-021-07606-1</t>
  </si>
  <si>
    <t>Land suitability analysis for urban development using TOPSIS, WLC and ANP techniques (Eastern cities of Gilan-Iran)</t>
  </si>
  <si>
    <t>Aliani, Hamide; Ghanbari Motlagh, Mohadeseh; Danesh, Ghazaleh; Aliani, Hamed</t>
  </si>
  <si>
    <t>10.1007/s12517-021-07598-y</t>
  </si>
  <si>
    <t>Establishment of constitutive model and analysis of damage characteristics of frozen-thawed rock under load</t>
  </si>
  <si>
    <t>Zhang, Huimei; Meng, Xiangzhen; Liu, Xiaoyu</t>
  </si>
  <si>
    <t>10.1007/s12517-021-07530-4</t>
  </si>
  <si>
    <t>Biostratigraphic investigation and depositional model of the Late Thanetian Ranikot and the Ypresian Laki formations in the subsurface of the Southern Indus Basin, Pakistan</t>
  </si>
  <si>
    <t>Asghar, Hussain; Mughal, Muhammad Saleem; Khan, Muhammad Sabir; Abbas, Saeed; Hanif, Muhammad; Hussain, Gulfam; Ali, Muhammad; Ali, Kazim; Hussain, Amjad</t>
  </si>
  <si>
    <t>10.1007/s12517-021-07615-0</t>
  </si>
  <si>
    <t>Experimental comparison of shadowing effect and edge effect in pile group of integral bridge</t>
  </si>
  <si>
    <t>Khatibi, Saeed Khaki</t>
  </si>
  <si>
    <t>10.1007/s12517-021-07518-0</t>
  </si>
  <si>
    <t>Key technologies of nuclear accident consequence assessment system based on OpenGIS</t>
  </si>
  <si>
    <t>Wang, Xuan; Pu, Xiang; Wang, Bo; Zhang, Qiong; Wang, Jianing</t>
  </si>
  <si>
    <t>10.1007/s12517-021-07617-y</t>
  </si>
  <si>
    <t>Reply to comments on “Upper Cretaceous Abiod and El Haria Formations in Jebel Rhorfa (Grombalia area, northeastern Tunisia): lithology and biostratigraphy revised” by Zaghbib-Turki et al.</t>
  </si>
  <si>
    <t>Amri, Ahlem; Fadhel, Moez Ben; Chermiti, Asma; Youssef, Mohamed Ben</t>
  </si>
  <si>
    <t>10.1007/s12517-021-07521-5</t>
  </si>
  <si>
    <t>Remediation of heavy metal polluted soil by utilizing organic amendments and two plant species (Ailanthus altissima and Melia azedarach)</t>
  </si>
  <si>
    <t>Mohebzadeh, Fatemeh; Motesharezadeh, Babak; Jafari, Mohammad; Zare, Salman; Aman, Maryam Saffari</t>
  </si>
  <si>
    <t>10.1007/s12517-021-07552-y</t>
  </si>
  <si>
    <t>Present in-situ stress distribution characteristics of strike-slip in SH Oilfield, Tarim Basin</t>
  </si>
  <si>
    <t>Zhao, Teng; Hu, Wenge; Zhao, Rui; Yang, Min; Wang, Qiang; Lin, Huixi; Ru, Zhixing; Bao, Dian; Cao, Fei</t>
  </si>
  <si>
    <t>10.1007/s12517-021-07656-5</t>
  </si>
  <si>
    <t>Influence of initial water content of dredged slurry on clogging effect under vacuum preloading</t>
  </si>
  <si>
    <t>Wu, XiuLiang; Hu, Xiuqin; Wang, Jun; Fu, Hongtao</t>
  </si>
  <si>
    <t>10.1007/s12517-021-07635-w</t>
  </si>
  <si>
    <t>Investigation of structurally controlled mineralisation in Bode-Saadu axis, southwestern Nigeria — a case study using magnetic data</t>
  </si>
  <si>
    <t>Adebayo, Samuel Abiodun; Olasehinde, Peter Ibikunle; Obasaju, Daniel Opemipo; Fatoye, Oluwaseun Victoria; Alejolowo, Esther Adetola</t>
  </si>
  <si>
    <t>10.1007/s12517-021-07576-4</t>
  </si>
  <si>
    <t>Ultra-reliable low latency communication technique for agriculture wireless sensor networks</t>
  </si>
  <si>
    <t>Perumal, Mahendran Sivananaintha; Manimozhi, Braveen; Dandamudi, Hareesha; Durairaj, Vijendra Babu; Jawaharlalnehru, Arunnehru; R, Senthil</t>
  </si>
  <si>
    <t>10.1007/s12517-021-07021-6</t>
  </si>
  <si>
    <t>Mineralogical and chemical comparison of carbonate from sites selected for cement production with limestone used in commercial operations</t>
  </si>
  <si>
    <t>Senzani, Freeman E. D.; Mulaba-Bafubiandi, Antoine F.</t>
  </si>
  <si>
    <t>10.1007/s12517-021-07550-0</t>
  </si>
  <si>
    <t>“Neotectonics” in the northern African margin: new paleomagnetic constraints from northwestern Algeria</t>
  </si>
  <si>
    <t>Derder, Mohamed El-Messaoud; Maouche, Saïd; Robion, Philippe; Henry, Bernard; Amenna, Mohamed; Boukerbout, Souhila Hassina; Missenard, Yves; Bayou, Boualem; Bestandji, Rafik; Ouabadi, Aziouz</t>
  </si>
  <si>
    <t>10.1007/s12517-021-07639-6</t>
  </si>
  <si>
    <t>Mineralogical investigation of the alteration aspects in Gabal El Sela area, South Eastern Desert, Egypt</t>
  </si>
  <si>
    <t>Bayoumi, Mostafa B.; Abu Khoziem, Hanaa A.</t>
  </si>
  <si>
    <t>10.1007/s12517-021-07544-y</t>
  </si>
  <si>
    <t>The pore water pressure and soil displacement induced by underwater shield tunneling: a case study</t>
  </si>
  <si>
    <t>Zhu, Jinlong; Zhu, Dayong; Yao, Huayan; Huang, Feng</t>
  </si>
  <si>
    <t>10.1007/s12517-021-07570-w</t>
  </si>
  <si>
    <t>The influence of surfactant on the wettability of coal dust and dust reduction efficiency</t>
  </si>
  <si>
    <t>Yang, Lin; Ge, Shaocheng; Huang, Zhihui; Jing, Deji; Chen, Xi</t>
  </si>
  <si>
    <t>10.1007/s12517-021-07433-4</t>
  </si>
  <si>
    <t>Investigating effects of land use and land cover patterns on land surface temperature using landscape metrics in the city of Tehran, Iran</t>
  </si>
  <si>
    <t>Effati, Fatemeh; Karimi, Hazhir; Yavari, Ahmadreza</t>
  </si>
  <si>
    <t>10.1007/s12517-021-07648-5</t>
  </si>
  <si>
    <t>Study on the effect of air deck on ground vibration and development of blast damage zone using 3D discrete element numerical method</t>
  </si>
  <si>
    <t>Afrasiabian, Bijan; Ahangari, Kaveh; Noorzad, Ali</t>
  </si>
  <si>
    <t>10.1007/s12517-021-07612-3</t>
  </si>
  <si>
    <t>Potential ecological risk assessment of heavy metals (Cr, Ni, and Co) in serpentine soil at Ginigalpelessa in Sri Lanka</t>
  </si>
  <si>
    <t>Dushyantha, Nimila; Weerawarnakula, Sarath; Premasiri, Ranjith; Abeysinghe, Bandara; Ratnayake, Nalin; Batapola, Nadeera; Ranasinghe, Meththa</t>
  </si>
  <si>
    <t>10.1007/s12517-021-07584-4</t>
  </si>
  <si>
    <t>Spatio-temporal evolution and future scenario prediction of karst rocky desertification based on CA–Markov model</t>
  </si>
  <si>
    <t>Chen, Fei; Wang, Shijie; Bai, Xiaoyong; Liu, Fang; Tian, Yichao; Luo, Guangjie; Li, Qin; Wang, Jingfeng; Wu, Luhua; Cao, Yue; Li, Huiwen; Deng, Yuanhong; Li, Chaojun; Yang, Yujie; Tian, Shiqi; Lu, Qian; Hu, Zheyin; Xi, Huipeng</t>
  </si>
  <si>
    <t>10.1007/s12517-021-07562-w</t>
  </si>
  <si>
    <t>Thermal evolution and the maturation of the deeply buried lower Paleozoic source rocks in the Tarim Basin, northwest China</t>
  </si>
  <si>
    <t>Liu, Yuchen; Dong, Suying; Zhao, Changhong</t>
  </si>
  <si>
    <t>10.1007/s12517-021-07445-0</t>
  </si>
  <si>
    <t>Fruits and leaves of Dipterocarpus from the Miocene of Zhangpu, Fujian, and its geological significance</t>
  </si>
  <si>
    <t>Chen, Jingwei; Han, Lei; Hua, Yifan; Wu, Guangtao; Sun, Bainian</t>
  </si>
  <si>
    <t>10.1007/s12517-021-07654-7</t>
  </si>
  <si>
    <t>Analysis of the water level drop in the tail zone of the largest tributary of Poyang Lake, China</t>
  </si>
  <si>
    <t>Ge, Hua; Zhu, Lingling</t>
  </si>
  <si>
    <t>10.1007/s12517-021-07512-6</t>
  </si>
  <si>
    <t>Influences on the performance of cement-based grout used to reform the upper Middle Ordovician limestone in Hanxing mining area</t>
  </si>
  <si>
    <t>Zhaoxing, Liu; Shuning, Dong; Hao, Wang; Chunhu, Zhao; Zhenfang, Zhou</t>
  </si>
  <si>
    <t>10.1007/s12517-021-07724-w</t>
  </si>
  <si>
    <t>Effect of water pressure and expulsion on hydrocarbon generation of kerogen under semi-closed conditions</t>
  </si>
  <si>
    <t>Wu, Yuandong; Li, Yuanju; Zhang, Zhongning; Sun, Lina</t>
  </si>
  <si>
    <t>10.1007/s12517-021-06797-x</t>
  </si>
  <si>
    <t>Probability model for embedment of single pile into rock masses at building sites in karst terrain</t>
  </si>
  <si>
    <t>Cao, Xianfa; Tang, Hegang; Li, Hailing; Sun, Gangchen</t>
  </si>
  <si>
    <t>10.1007/s12517-021-07539-9</t>
  </si>
  <si>
    <t>Estimating the direct tensile strength of rocks from indirect tests</t>
  </si>
  <si>
    <t>Efe, Tamer; Demirdag, Servet; Tufekci, Kenan; Sengun, Nazmi; Altindag, Rasit</t>
  </si>
  <si>
    <t>10.1007/s12517-021-06841-w</t>
  </si>
  <si>
    <t>Impact of cement–soil pile driven in railway subgrade horizontally on ground vibration</t>
  </si>
  <si>
    <t>Dong, Jie; Wu, Zhi-hui; Li, Zhao-qi; Yang, Yue</t>
  </si>
  <si>
    <t>10.1007/s12517-021-07645-8</t>
  </si>
  <si>
    <t>A simple procedure for design flood estimation incorporating duration and return period of design rainfall</t>
  </si>
  <si>
    <t>Sharma, Ishan; Mishra, Surendra Kumar; Pandey, Ashish</t>
  </si>
  <si>
    <t>10.1007/s12517-021-07662-7</t>
  </si>
  <si>
    <t>Can nitrate-based fertilization be recommended for the cultivation of ammonium-preferring species in a salty ecosystem? The case for Spartina alterniflora</t>
  </si>
  <si>
    <t>Hessini, Kamel; Jeddi, Kaouthar; Siddique, Kadambot H. M.; Moran, Jose Fernando</t>
  </si>
  <si>
    <t>10.1007/s12517-021-06780-6</t>
  </si>
  <si>
    <t>Extreme rainfall frequency analysis for Balakot, Pakistan, using Gumbel’s distribution</t>
  </si>
  <si>
    <t>Zamir, Faiza; Hanif, Fozia; Naz, Saba</t>
  </si>
  <si>
    <t>10.1007/s12517-021-07321-x</t>
  </si>
  <si>
    <t>The origin of hydrogen sulphide found in abnormally saline groundwaters in Kuwait City, Kuwait</t>
  </si>
  <si>
    <t>Al-Hajeri, Mubarak Matlak; Amer, Aimen</t>
  </si>
  <si>
    <t>10.1007/s12517-021-07527-z</t>
  </si>
  <si>
    <t>The relationship between atmospheric potential gradient descent along with negative potential gradient anomalies and earthquake precursors</t>
  </si>
  <si>
    <t>Jin, Xiaobing; Bu, Junwei; Tian, Jingxuan; Wu, Xiaoxiao; Qiu, Guilan; Ma, Li; Chen, Zhongming; Xu, Balin; Zhang, Liang</t>
  </si>
  <si>
    <t>10.1007/s12517-021-07549-7</t>
  </si>
  <si>
    <t>Nature and formation of evaporites in the passive continental margin period of the Sichuan Basin, China: a review</t>
  </si>
  <si>
    <t>Xie, Fenquan; Sun, Yonghe; Wu, Jizhong; Jia, Wenjuan</t>
  </si>
  <si>
    <t>10.1007/s12517-021-07702-2</t>
  </si>
  <si>
    <t>Characterization of lacustrine basin paleosalinity and its control on calcareous lithofacies distribution: a case study in the eastern Dongying Sag, China</t>
  </si>
  <si>
    <t>Fang, Zheng; Chen, Shiyue; Yang, Huaiyu; Liu, Huimin; Chen, Xingran</t>
  </si>
  <si>
    <t>10.1007/s12517-021-07671-6</t>
  </si>
  <si>
    <t>Development mechanism of organic-inorganic composite pores in the shale of the Niutitang Formation at the Huijunba syncline</t>
  </si>
  <si>
    <t>Deliang, Fu; Lina, Sun; Jing, Li; Zixiang, Wang; Tao, Tian; Jianming, Yao; Zhonghui, Duan; Fu, Yang</t>
  </si>
  <si>
    <t>10.1007/s12517-021-07620-3</t>
  </si>
  <si>
    <t>Mining subsidence prediction for multi-seam and non-rectangular goafs based on probability integral model: a case study from China</t>
  </si>
  <si>
    <t>Peng, Shuaiying; Qin, Shengwu; Wang, Ming; Li, Guangjie</t>
  </si>
  <si>
    <t>10.1007/s12517-021-07513-5</t>
  </si>
  <si>
    <t>Structural identification of fault zones based on wavelet attributes of logging data</t>
  </si>
  <si>
    <t>Xu, Xingyu; Yan, Dongdong; Qi, Jingjing; Li, Jianing; Sun, Jianmeng; Liu, Xiaoyu; Xu, Tao</t>
  </si>
  <si>
    <t>10.1007/s12517-021-07575-5</t>
  </si>
  <si>
    <t>Trace element geochemistry of zircons from the Kahnouj ophiolite complex: implications for petrogenesis and geodynamic setting</t>
  </si>
  <si>
    <t>Ghasemi Siani, Majid; Mehrabi, Behzad; Neubauer, Franz; Cao, Shuyun</t>
  </si>
  <si>
    <t>10.1007/s12517-021-07796-8</t>
  </si>
  <si>
    <t>Ecological succession regulates the relationship between biodiversity and supporting services in arid ecosystems</t>
  </si>
  <si>
    <t>Sharafatmandrad, Mohsen; Khosravi Mashizi, Azam</t>
  </si>
  <si>
    <t>10.1007/s12517-021-07370-2</t>
  </si>
  <si>
    <t>Heat flow analyses over Bornu Basin and its environs, Northeast Nigeria, using airborne magnetic and radiometric data: implication for geothermal energy prospecting</t>
  </si>
  <si>
    <t>Adewumi, Taiwo; Salako, Kazeem Adeyinka; Usman, Alhassan Defyan; Udensi, Emmanuel Emeka</t>
  </si>
  <si>
    <t>10.1007/s12517-021-07427-2</t>
  </si>
  <si>
    <t>Integration of gravity and remote sensing data for characterizing the geologic and geomorphic features in Asyut Basin, western desert of Egypt</t>
  </si>
  <si>
    <t>Khalifa, Mohamed Omran</t>
  </si>
  <si>
    <t>10.1007/s12517-021-07623-0</t>
  </si>
  <si>
    <t>Research on coastline climate characteristics and urban media art based on GIS image recognition</t>
  </si>
  <si>
    <t>Huang, Wenhua; Jiang, Jinglong</t>
  </si>
  <si>
    <t>10.1007/s12517-021-07697-w</t>
  </si>
  <si>
    <t>Planning and Design of Shrub Landscape in Wetland Park</t>
  </si>
  <si>
    <t>Zhao, Wen</t>
  </si>
  <si>
    <t>10.1007/s12517-021-07749-1</t>
  </si>
  <si>
    <t>Study on mountain landslide distribution characteristics and 3D printing and its performance based on human machine interaction network</t>
  </si>
  <si>
    <t>Mu, Wangjun; Gou, BingChen</t>
  </si>
  <si>
    <t>10.1007/s12517-021-07793-x</t>
  </si>
  <si>
    <t>Rhenium in Chinese coals, a review</t>
  </si>
  <si>
    <t>Wang, Xiaomei; Zeng, Fangui; Deng, Fan; Bian, Jiahui; Pan, Zhejun</t>
  </si>
  <si>
    <t>10.1007/s12517-021-07519-z</t>
  </si>
  <si>
    <t>Urban arterial road landscape evaluation concerning dynamic variation of road service quality impact factors</t>
  </si>
  <si>
    <t>Chen, Shuyang; Lei, Jing</t>
  </si>
  <si>
    <t>10.1007/s12517-021-07589-z</t>
  </si>
  <si>
    <t>Analysis of long-term rainfall and air temperature patterns in Alexandria (Egypt)</t>
  </si>
  <si>
    <t>El-Geziry, Tarek M.</t>
  </si>
  <si>
    <t>10.1007/s12517-021-07607-0</t>
  </si>
  <si>
    <t>Effect of thermal damage on mechanical behavior of a fine-grained sandstone</t>
  </si>
  <si>
    <t>Li, Xiaoshuang; Peng, Kun; Peng, Jun; Hou, Di</t>
  </si>
  <si>
    <t>10.1007/s12517-021-07316-8</t>
  </si>
  <si>
    <t>Assessment of basin-scale groundwater potentiality mapping in drought-prone upper Dwarakeshwar River basin, West Bengal, India, using GIS-based AHP techniques</t>
  </si>
  <si>
    <t>Senapati, Ujjal; Das, Tapan Kumar</t>
  </si>
  <si>
    <t>10.1007/s12517-021-07429-0</t>
  </si>
  <si>
    <t>Failure process simulation analysis of the Shenzhen “12.20” CDW landfill landslide: a case study</t>
  </si>
  <si>
    <t>Gao, Yang; Yin, Yueping; Li, Bin</t>
  </si>
  <si>
    <t>10.1007/s12517-021-07418-3</t>
  </si>
  <si>
    <t>Rainfall trend and supply chain network management in mountainous areas based on dynamic neural network</t>
  </si>
  <si>
    <t>Cheng, Yuandong</t>
  </si>
  <si>
    <t>10.1007/s12517-021-07448-x</t>
  </si>
  <si>
    <t>Measurements of lung doses from radon and thoron in the dwellings of Al-Zulfi, Saudi Arabia, for the assessment of health risk due to ionizing radiation</t>
  </si>
  <si>
    <t>Khan, Mohd Shakir</t>
  </si>
  <si>
    <t>10.1007/s12517-021-07260-7</t>
  </si>
  <si>
    <t>The evolution of spatial and temporal patterns of Zhengzhou ecological network based on MSPA</t>
  </si>
  <si>
    <t>Zhe-tao, Xiao; Wan-ying, Zhang; Li-jun, HAO</t>
  </si>
  <si>
    <t>10.1007/s12517-021-07293-y</t>
  </si>
  <si>
    <t>Decision-level fusion of satellite imagery and LiDAR data for post-earthquake damage map generation in Haiti</t>
  </si>
  <si>
    <t>Eslamizade, Faeze; Rastiveis, Heidar; Zahraee, Niloofar Khodaverdi; Jouybari, Arash; Shams, Alireza</t>
  </si>
  <si>
    <t>10.1007/s12517-021-07545-x</t>
  </si>
  <si>
    <t>Bioaccumulation of metals by edible bivalve Saccostrea cucullata and its application as a bioindicator of metal pollution, tropical (Zuari) estuary, Goa, India</t>
  </si>
  <si>
    <t>Rodrigues, Racheal J.; Nasnodkar, Maheshwar R.; Nayak, Ganapati N.; Tiwari, Anoop Kumar</t>
  </si>
  <si>
    <t>10.1007/s12517-021-07467-8</t>
  </si>
  <si>
    <t>Hydro-geochemical evaluation and health risk assessment of groundwater in coastal regions: a case study of eastern Andhra Pradesh, South India</t>
  </si>
  <si>
    <t>Kuppan, Chandrasekar; Sangadi, Poosalayya</t>
  </si>
  <si>
    <t>10.1007/s12517-021-07330-w</t>
  </si>
  <si>
    <t>Diagenetic history of Cretaceous sandstones of the Neyzar Formation, Kopet-Dagh Basin, NE Iran: a case study of albitization</t>
  </si>
  <si>
    <t>Poursoltani, Mehdi Reza</t>
  </si>
  <si>
    <t>10.1007/s12517-021-07367-x</t>
  </si>
  <si>
    <t>Study of S wave identification based on measured blasting vibration signals and its application under engineering scale</t>
  </si>
  <si>
    <t>Yang, Zhaowei; Hu, Yinguo; Liu, Meishan; Wu, Xinxia; Leng, Zhendong</t>
  </si>
  <si>
    <t>10.1007/s12517-021-07537-x</t>
  </si>
  <si>
    <t>Water and environmental sustainability in Langkawi UNESCO Global Geopark, Malaysia: issues and challenges towards sustainable development</t>
  </si>
  <si>
    <t>Elfithri, Rahmah; Mokhtar, Mazlin Bin; Abdullah, Md Pauzi</t>
  </si>
  <si>
    <t>10.1007/s12517-021-07564-8</t>
  </si>
  <si>
    <t>Effect of nano-zinc application combined with sulfur and compost on saline-sodic soil characteristics and faba bean productivity</t>
  </si>
  <si>
    <t>El-Sharkawy, Mahmoud; EL-Aziz, Mohamed Abd; Khalifa, Tamer</t>
  </si>
  <si>
    <t>10.1007/s12517-021-07508-2</t>
  </si>
  <si>
    <t>Study on negative friction of pile foundation in single homogeneous soil layer in collapsible loess area of Northwest China</t>
  </si>
  <si>
    <t>Ye, Shuaihua; Zhao, Zhuangfu; Zhu, Yanpeng</t>
  </si>
  <si>
    <t>10.1007/s12517-021-07314-w</t>
  </si>
  <si>
    <t>GIS-based multicriteria approach for flood risk assessment in Sigus city, east Algeria</t>
  </si>
  <si>
    <t>Faregh, Wail; Benkhaled, Abdelkader</t>
  </si>
  <si>
    <t>10.1007/s12517-021-07405-8</t>
  </si>
  <si>
    <t>Mountain rainfall forecast and regional environmental economic development model based on remote sensing images</t>
  </si>
  <si>
    <t>Zhang, Zhanyou</t>
  </si>
  <si>
    <t>10.1007/s12517-021-07414-7</t>
  </si>
  <si>
    <t>Coastal atmospheric characteristics and research and study travel resource planning based on geographic information system</t>
  </si>
  <si>
    <t>Dong, Yuan</t>
  </si>
  <si>
    <t>10.1007/s12517-021-07406-7</t>
  </si>
  <si>
    <t>Cloud computing-based mountain soil characteristics and adolescent anxiety and insomnia management</t>
  </si>
  <si>
    <t>Liang, Mengjiao</t>
  </si>
  <si>
    <t>10.1007/s12517-021-07399-3</t>
  </si>
  <si>
    <t>A novel simple technique for determining the geogrid geometry affecting the bearing capacity of reinforced cohesive-frictional soil</t>
  </si>
  <si>
    <t>Ahmad, Hussein; Mahboubi, Ahmad; Noorzad, Ali</t>
  </si>
  <si>
    <t>10.1007/s12517-021-07465-w</t>
  </si>
  <si>
    <t>A paradox between Soil Taxonomy and World Reference Base in classification of the soils with clay-enriched horizons (a case study in Central Zagros, Iran)</t>
  </si>
  <si>
    <t>Etedali, Sepideh; Salehi, Mohammad Hassan</t>
  </si>
  <si>
    <t>10.1007/s12517-021-07481-w</t>
  </si>
  <si>
    <t>The GIS study on the spatial structure and visual perception of historical districts in winter cities</t>
  </si>
  <si>
    <t>Hong, Li; Pang, Songling; Geng, Meiyun; Wang, Sihan</t>
  </si>
  <si>
    <t>10.1007/s12517-021-07444-1</t>
  </si>
  <si>
    <t>Modelling potential distribution of Carpinus betulus in Anatolia and its surroundings from the Last Glacial Maximum to the future</t>
  </si>
  <si>
    <t>Koç, Derya Evrim; Biltekin, Demet; Ustaoğlu, Beyza</t>
  </si>
  <si>
    <t>10.1007/s12517-021-07263-4</t>
  </si>
  <si>
    <t>Quantitative and semi-quantitative methods in flood hazard/susceptibility mapping: a review</t>
  </si>
  <si>
    <t>Mudashiru, Rofiat Bunmi; Sabtu, Nuridah; Abustan, Ismail</t>
  </si>
  <si>
    <t>10.1007/s12517-021-07297-8</t>
  </si>
  <si>
    <t>Calculation of the safety thickness of water inrush with tunnel axis orthogonal to fault</t>
  </si>
  <si>
    <t>Fu, Helin; An, Pengtao; Cheng, Guowen; Li, Jie; Huang, Zhen; Yu, Xiaohui</t>
  </si>
  <si>
    <t>10.1007/s12517-021-07240-x</t>
  </si>
  <si>
    <t>Expansion law and influence factors of hydraulic fracture under the influence of coal pillar</t>
  </si>
  <si>
    <t>Xia, Binwei; Ou, Changnan; Zhang, Xuan; Fu, Yuanhao</t>
  </si>
  <si>
    <t>10.1007/s12517-021-07348-0</t>
  </si>
  <si>
    <t>An update of Algerian’s seismic catalog from historical seismicity, archeoseismological, and paleoseismological studies</t>
  </si>
  <si>
    <t>Ayadi, Abdelhakim; Ousadou, Farida; Roumane, Kahina; Harbi, Assia; Maouche, Said; Bezzeghoud, Mourad; Meghraoui, Mustapha</t>
  </si>
  <si>
    <t>10.1007/s12517-021-07094-3</t>
  </si>
  <si>
    <t>Highlighting drought in the Wadi Lakhdar Watershed Tafna, Northwestern Algeria</t>
  </si>
  <si>
    <t>Radia, Gherissi; Kamila, Baba-Hamed; Abderrazak, Bouanani</t>
  </si>
  <si>
    <t>10.1007/s12517-021-07378-8</t>
  </si>
  <si>
    <t>Formation of the asymmetric pattern of a river lithological catchment basin in relation to specific features of the tectonic structure of the territory</t>
  </si>
  <si>
    <t>Trifonova, Тatiana; Shutov, Pavel</t>
  </si>
  <si>
    <t>10.1007/s12517-021-07423-6</t>
  </si>
  <si>
    <t>Corrosion environment and concrete deterioration mechanism of shaft wall in coal mines</t>
  </si>
  <si>
    <t>Xie, Haijian; Lv, Henglin</t>
  </si>
  <si>
    <t>10.1007/s12517-021-07442-3</t>
  </si>
  <si>
    <t>Quantification of SEM quartz grain identifying the depositional environment</t>
  </si>
  <si>
    <t>Li, Jianlin; Wang, Xiongxiong; Wu, Wei</t>
  </si>
  <si>
    <t>10.1007/s12517-021-07234-9</t>
  </si>
  <si>
    <t>Carbonate diagenetic facies of Yijianfang Formation (Shunbei area, Tarim Basin, Southeastern China)</t>
  </si>
  <si>
    <t>Cheng, Chuanjie; Wu, Chongyang; Yu, Bingsong; Yang, Weili; Liu, Jun; Zhao, Rui; Ruan, Zhuang</t>
  </si>
  <si>
    <t>10.1007/s12517-021-07380-0</t>
  </si>
  <si>
    <t>The use of boron waste clay to improve the geotechnical properties of a high plasticity clay</t>
  </si>
  <si>
    <t>Kurt Albayrak, Zeynep Nese; Turan, Emrah</t>
  </si>
  <si>
    <t>10.1007/s12517-021-07364-0</t>
  </si>
  <si>
    <t>Simulation of rainfall process in mountainous regions and sports athletes’ fatigue recovery based on convolutional neural network</t>
  </si>
  <si>
    <t>Liang, Luo; Beina, He</t>
  </si>
  <si>
    <t>10.1007/s12517-021-07362-2</t>
  </si>
  <si>
    <t>Groundwater quality characteristics based on remote sensing images and influencing factors of English network autonomous learning</t>
  </si>
  <si>
    <t>Xin, Xu</t>
  </si>
  <si>
    <t>10.1007/s12517-021-07351-5</t>
  </si>
  <si>
    <t>ARIMA modeling for forecasting land surface temperature and determination of urban heat island using remote sensing techniques for Chennai city, India</t>
  </si>
  <si>
    <t>Kesavan, Ramesh; Muthian, Misba; Sudalaimuthu, Karuppasamy; Sundarsingh, Shirly; Krishnan, Saravanan</t>
  </si>
  <si>
    <t>10.1007/s12517-021-07437-0</t>
  </si>
  <si>
    <t>Sedimentomorphic geodiversity in response to depositional environments: remote sensing application along the coastal plain between Ummlujj and Al-Wajh, Red Sea, Saudi Arabia</t>
  </si>
  <si>
    <t>Al-Hashim, Mansour H.; El-Asmar, Hesham M.; Hereher, Mohamed E.; Alshehri, Fahad</t>
  </si>
  <si>
    <t>10.1007/s12517-021-07436-1</t>
  </si>
  <si>
    <t>Effect of floor failure in fully mechanized caving of extra-thick coal seam in Datong Mining Area</t>
  </si>
  <si>
    <t>Duan, Hongfei; Zhao, Lijuan; Chen, Yang</t>
  </si>
  <si>
    <t>10.1007/s12517-021-07324-8</t>
  </si>
  <si>
    <t>Flood risk assessment using geospatial data and multi-criteria decision approach: a study from historically active flood-prone region of Himalayan foothill, India</t>
  </si>
  <si>
    <t>Roy, Subham; Bose, Arghadeep; Chowdhury, Indrajit Roy</t>
  </si>
  <si>
    <t>10.1007/s12517-021-07343-5</t>
  </si>
  <si>
    <t>Coastal atmospheric climate based on remote sensing images and corporate Weibo brand marketing</t>
  </si>
  <si>
    <t>Du, Xiaoxi</t>
  </si>
  <si>
    <t>10.1007/s12517-021-07145-9</t>
  </si>
  <si>
    <t>Mineralogy and geochemistry study of the Nyong River sediments, SW Cameroon: Implications for provenance, weathering, and tectonic setting</t>
  </si>
  <si>
    <t>Ngagoum Kontchipe, Yannick Steve; Temgo Sopie, Francis; Ngueutchoua, Gabriel; Sonfack, Aristide Nadine; Nkouathio, David Guimolaire; Tchatchueng, Robinson; Kenfack Nguemo, Gatien Romuald; Njanko, Théophile</t>
  </si>
  <si>
    <t>10.1007/s12517-021-07312-y</t>
  </si>
  <si>
    <t>Integrated assessment of groundwater potential zone under agricultural dominated areas in the western part of Dakshin Dinajpur district, West Bengal, India</t>
  </si>
  <si>
    <t>Barua, Swarnali; Mukhopadhyay, Bhabani Prasad; Bera, Amit</t>
  </si>
  <si>
    <t>10.1007/s12517-021-07478-5</t>
  </si>
  <si>
    <t>GIS-based wind farm suitability assessment using fuzzy AHP multi-criteria approach: the case of Herat, Afghanistan</t>
  </si>
  <si>
    <t>Nasery, Suhrabuddin; Matci, Dilek Küçük; Avdan, Uğur</t>
  </si>
  <si>
    <t>10.1007/s12517-021-07152-w</t>
  </si>
  <si>
    <t>Dynamic responses of unsaturated half-space soils to a strip load at different boundary conditions</t>
  </si>
  <si>
    <t>Shi, Li-wei; Ma, Qiang; Ma, Yanxia</t>
  </si>
  <si>
    <t>10.1007/s12517-021-07345-3</t>
  </si>
  <si>
    <t>Impact of future land use change on pluvial flood risk based on scenario simulation: a case study in Shanghai, China</t>
  </si>
  <si>
    <t>Quan, Ruisong</t>
  </si>
  <si>
    <t>10.1007/s12517-021-07031-4</t>
  </si>
  <si>
    <t>Evaluation of drought characterization using SPI and SC-PDSI drought indices in baseline and upcoming periods in Birjand region</t>
  </si>
  <si>
    <t>Hajiabadi, Fatemeh; Hassanpour, Farzad; Yaghoobzadeh, Mostafa; Hammami, Hossein; Amirabadizadeh, Mahdi</t>
  </si>
  <si>
    <t>10.1007/s12517-021-07252-7</t>
  </si>
  <si>
    <t>6C model construction and future prospects of innovation ecosystem research based on ecological theory</t>
  </si>
  <si>
    <t>Wang, Hong; Liu, Shuang; Guo, Mingshun</t>
  </si>
  <si>
    <t>10.1007/s12517-021-07299-6</t>
  </si>
  <si>
    <t>Separating volcanic rock groups: a novel method based on principal component analysis and a support vector machine</t>
  </si>
  <si>
    <t>Yu, Qiuye; Zhang, Xinming; Hu, Bojie; Zhang, Da</t>
  </si>
  <si>
    <t>10.1007/s12517-021-07371-1</t>
  </si>
  <si>
    <t>Research on user security authentication method of eco-environmental monitoring database</t>
  </si>
  <si>
    <t>Tan, Chenghong; Lu, Xuesong</t>
  </si>
  <si>
    <t>10.1007/s12517-021-07130-2</t>
  </si>
  <si>
    <t>Using multispectral and radar remote sensing data for geological investigation, Qena-Safaga Shear Zone, Eastern Desert, Egypt</t>
  </si>
  <si>
    <t>Kamal El-Din, Gamal M.; El-Noby, Eman; Abdelkareem, Mohamed; Hamimi, Zakaria</t>
  </si>
  <si>
    <t>10.1007/s12517-021-07353-3</t>
  </si>
  <si>
    <t>Regional air pollution monitoring and aviation service management optimization based on multi-source remote sensing images</t>
  </si>
  <si>
    <t>Hong, Ling; Chen, Weiguo</t>
  </si>
  <si>
    <t>10.1007/s12517-021-07327-5</t>
  </si>
  <si>
    <t>Modeling of soil tillage techniques based on four cropping seasons</t>
  </si>
  <si>
    <t>Elaoud, Anis; Jalel, Rim; Ben Salah, Nahla; Chehaibi, Sayed; Ben Hassen, Hanen</t>
  </si>
  <si>
    <t>10.1007/s12517-021-07350-6</t>
  </si>
  <si>
    <t>Satellite-based lithological characterization of Central Chitral, Karakoram Ranges, Northern Pakistan</t>
  </si>
  <si>
    <t>Saleem, Maryam; Naseem, Abbas Ali; Rehman, Faisal; Khan, Emad Ullah; Aslam, Bilal; Ahmad, Waqar; Azeem, Tahir</t>
  </si>
  <si>
    <t>10.1007/s12517-021-07386-8</t>
  </si>
  <si>
    <t>A combined solution prediction model based on Von Bertalanffy model and water flooding type-curves</t>
  </si>
  <si>
    <t>Liu, Feng; Liu, Yancheng; Guo, Xiao; Yang, Fei; Zhou, Ahuan</t>
  </si>
  <si>
    <t>10.1007/s12517-021-07303-z</t>
  </si>
  <si>
    <t>Monitoring magnetic susceptibility and spatial distribution of soil attributes in different land uses: a case study in an arid and semi-arid region, southern Iran</t>
  </si>
  <si>
    <t>Taghdis, Sahar; Farpoor, Mohammad Hady; Mahmoodabadi, Majid; Fekri, Majid</t>
  </si>
  <si>
    <t>10.1007/s12517-021-07366-y</t>
  </si>
  <si>
    <t>Source characterization of trace elements and assessment of heavy metal contamination in the soil around Tarabalo geothermal field, Odisha, India</t>
  </si>
  <si>
    <t>Zimik, Horthing V.; Farooq, Syed Hilal; Prusty, Pintu</t>
  </si>
  <si>
    <t>10.1007/s12517-021-07244-7</t>
  </si>
  <si>
    <t>Reliability of variable slope system and human motion image detection based on Markov chain</t>
  </si>
  <si>
    <t>Xuewei, Liu; Te, Bu</t>
  </si>
  <si>
    <t>10.1007/s12517-021-07249-2</t>
  </si>
  <si>
    <t>SMAP satellite ocean surface salinity observations and music classroom effects in coastal areas: environmental numerical prediction</t>
  </si>
  <si>
    <t>Wen, Ru</t>
  </si>
  <si>
    <t>10.1007/s12517-021-07283-0</t>
  </si>
  <si>
    <t>Geology, geochemistry, and petrogenesis of Jebal Ruro A-type granite, Blue Nile State, Sudan: implications for origin of HFSE mineralization</t>
  </si>
  <si>
    <t>Salih, Makki Omer; Rahman, ElShiekh Mohammed Abdel</t>
  </si>
  <si>
    <t>10.1007/s12517-021-07372-0</t>
  </si>
  <si>
    <t>Effective potential energy associated with coal and gas outburst during underground coal mining: case studies for mining safety</t>
  </si>
  <si>
    <t>Xue, Sheng; Zheng, Chunshan; Jiang, Bingyou; Zheng, Xiaoliang</t>
  </si>
  <si>
    <t>10.1007/s12517-021-07277-y</t>
  </si>
  <si>
    <t>Environmental regulation of PM2.5 in urban green vegetation and the influence of green technology progress based on remote sensing image</t>
  </si>
  <si>
    <t>Zhang, Chunling; Xu, Yumei</t>
  </si>
  <si>
    <t>10.1007/s12517-021-07335-5</t>
  </si>
  <si>
    <t>Coastal land use planning and beach sports image recognition based on high-resolution remote sensing images</t>
  </si>
  <si>
    <t>Liu, Wei</t>
  </si>
  <si>
    <t>10.1007/s12517-021-07453-0</t>
  </si>
  <si>
    <t>Spatial downscaling of satellite rainfall retrieval (TMPA 3B43) using best subset regression model in the Cauvery River Delta region, India</t>
  </si>
  <si>
    <t>B, Ganeshkumar; GVT, Gopala Krishna</t>
  </si>
  <si>
    <t>10.1007/s12517-021-07290-1</t>
  </si>
  <si>
    <t>Analysis of the effect of freeze-thaw cycles and creep characteristics on slope stability</t>
  </si>
  <si>
    <t>Yang, Xiurong; Jiang, Annan; Zheng, Shuai</t>
  </si>
  <si>
    <t>10.1007/s12517-021-07298-7</t>
  </si>
  <si>
    <t>Evaluating geologic and anthropogenic impacts on groundwater level dynamics in Chhotanagpur Plateau, India</t>
  </si>
  <si>
    <t>Sinha, Heena; Rai, Suresh Chand</t>
  </si>
  <si>
    <t>10.1007/s12517-021-07310-0</t>
  </si>
  <si>
    <t>Cause identification of damage in tunnel constructed in soil-rock mixture site and effect of suggested reinforcement measures</t>
  </si>
  <si>
    <t>Jin, Xiaoguang; Hou, Chao; Li, Yayong; He, Wenjun</t>
  </si>
  <si>
    <t>10.1007/s12517-021-07356-0</t>
  </si>
  <si>
    <t>Evaluation of oasis soil water quality and B2C shopping user experience optimization based on Markov chain</t>
  </si>
  <si>
    <t>Chen, Zili; Liu, Aihong</t>
  </si>
  <si>
    <t>10.1007/s12517-021-07197-x</t>
  </si>
  <si>
    <t>Research and application of automatic monitoring system for tunnel-surrounding rock measurement based on GIS</t>
  </si>
  <si>
    <t>Li, Guanpeng; Zhai, Juyun; Luo, Congshuang; Li, Aizeng</t>
  </si>
  <si>
    <t>10.1007/s12517-021-07304-y</t>
  </si>
  <si>
    <t>Water-sand mixture inrush through weakly cemented overburden at a shallow depth in the Yili coal mining area</t>
  </si>
  <si>
    <t>Lei, Shi; Feng, Xu; Shidong, Wang</t>
  </si>
  <si>
    <t>10.1007/s12517-021-07494-5</t>
  </si>
  <si>
    <t>Developing GIS interface for the automated analysis and assessment of livable and sustainable city criterion sets</t>
  </si>
  <si>
    <t>Bediroglu, Sevket</t>
  </si>
  <si>
    <t>10.1007/s12517-021-07247-4</t>
  </si>
  <si>
    <t>Simulation of coastal beach stability and coastal running based on embedded image system</t>
  </si>
  <si>
    <t>Li, Ziyan</t>
  </si>
  <si>
    <t>10.1007/s12517-021-07344-4</t>
  </si>
  <si>
    <t>Mountain soil loss and human motion image detection based on cloud computing and machine learning</t>
  </si>
  <si>
    <t>Cao, Xianxing</t>
  </si>
  <si>
    <t>10.1007/s12517-021-07400-z</t>
  </si>
  <si>
    <t>Depositional environment of the Kef Essennoun phosphorites (northeastern Algeria) as revealed by P2O5 modeling and sedimentary data</t>
  </si>
  <si>
    <t>Dassamiour, Mohamed; Mezghache, Hamid; Raji, Otmane; Bodinier, Jean-Louis</t>
  </si>
  <si>
    <t>10.1007/s12517-021-07430-7</t>
  </si>
  <si>
    <t>Analysis and modeling of bound water adsorption by mixed clay based on adsorption theory</t>
  </si>
  <si>
    <t>Xie, Yanhua; Zeng, Zhaotian; Zhang, Binghui; Zhang, Yan; Tang, Shuanghui</t>
  </si>
  <si>
    <t>10.1007/s12517-021-07572-8</t>
  </si>
  <si>
    <t>Synoptic analysis and core situations of Arabian anticyclone in shortest period precipitation in the south and southwest of Iran</t>
  </si>
  <si>
    <t>Mohammadi, Zainab; Lashkari, Hassan; Mohammadi, Melika Sadat</t>
  </si>
  <si>
    <t>10.1007/s12517-021-07443-2</t>
  </si>
  <si>
    <t>Heavy metal treatment and removal using natural zeolites from sewage sludge, compost, and agricultural soils: a review</t>
  </si>
  <si>
    <t>Zorpas, Antonis A.; Pedreño, Jose Navarro; Candel, María Belén Almendro</t>
  </si>
  <si>
    <t>10.1007/s12517-021-07395-7</t>
  </si>
  <si>
    <t>Genetic mechanism and prediction of the distribution of thief zones in the Donghe sandstone reservoir in the Hade Oilfield</t>
  </si>
  <si>
    <t>Su, Chen; Xu, Huaimin; Zhong, Dakang; Zhou, Shuang; Jiang, Tongwen; Yang, Jianping; Ju, Baojun</t>
  </si>
  <si>
    <t>10.1007/s12517-021-07308-8</t>
  </si>
  <si>
    <t>Research on macro and meso damage model of pre-flawed granites subjected to coupling action of freeze-thaw and loading</t>
  </si>
  <si>
    <t>Qiao, Chen; Li, Changhong; Wang, Yu; Yang, Heping; Song, Zhengyang</t>
  </si>
  <si>
    <t>10.1007/s12517-021-07491-8</t>
  </si>
  <si>
    <t>Risk assessment of roof water disaster due to multi-seam mining at Wulunshan Coal Mine in China</t>
  </si>
  <si>
    <t>Cheng, Xianggang; Qiao, Wei; Li, Guofa; Yu, Zequan</t>
  </si>
  <si>
    <t>10.1007/s12517-021-07531-3</t>
  </si>
  <si>
    <t>Provenance systems and types of sand bodies during Upper Triassic Chang 8 time of the Yanchang Formation, Ordos Basin, China</t>
  </si>
  <si>
    <t>Ding, Xiong; Jiang, Huachuan; Sun, Yuefeng; Li, Yuanhao; Li, Min; Chen, Lijie; Chen, Jingshan</t>
  </si>
  <si>
    <t>10.1007/s12517-021-07346-2</t>
  </si>
  <si>
    <t>The intracontinental High Atlas belt: geological overview and pending questions</t>
  </si>
  <si>
    <t>Skikra, Hamza; Amrouch, Khalid; Soulaimani, Abderrahmane; Leprêtre, Rémi; Ouabid, Muhammad; Bodinier, Jean-Louis</t>
  </si>
  <si>
    <t>10.1007/s12517-021-07192-2</t>
  </si>
  <si>
    <t>A new method for permeability estimation in carbonate reservoirs using NMR T2 distribution features and data clustering</t>
  </si>
  <si>
    <t>Parchekhari, Shahin; Nakhaee, Ali; Kadkhodaie, Ali</t>
  </si>
  <si>
    <t>10.1007/s12517-021-07435-2</t>
  </si>
  <si>
    <t>Influence range of loess landslide in the Southern Jingyang Plateau based on numerical simulation and mathematical statistics</t>
  </si>
  <si>
    <t>Liang, Yan; He, Guanghong; Liu, Shuanshuan; Chen, Chen; Huo, Aidi</t>
  </si>
  <si>
    <t>10.1007/s12517-021-07461-0</t>
  </si>
  <si>
    <t>The role of remote sensing for mountain soil characteristics and rural asset allocation</t>
  </si>
  <si>
    <t>Wang, Huibo</t>
  </si>
  <si>
    <t>10.1007/s12517-021-07532-2</t>
  </si>
  <si>
    <t>Performance analysis of landslide susceptibility assessment under different factor-filtering models</t>
  </si>
  <si>
    <t>Li, Yangchun; Lin, Feikai; Lou, Lianhui; Li, Jiang; Xu, Zhanya; Zhu, Shuang; Luo, Xiangang; Huo, Guangjie; Zhao, Qianjun</t>
  </si>
  <si>
    <t>10.1007/s12517-021-07410-x</t>
  </si>
  <si>
    <t>Evaluation of mangrove wetland potential based on convolutional neural network and development of film and television cultural creative industry</t>
  </si>
  <si>
    <t>Xiao, Xin; Zhao, Xiaoxiong</t>
  </si>
  <si>
    <t>10.1007/s12517-021-07411-w</t>
  </si>
  <si>
    <t>Environmental cost control of coal industry based on cloud computing and machine learning</t>
  </si>
  <si>
    <t>Luo, Yanni</t>
  </si>
  <si>
    <t>10.1007/s12517-021-07143-x</t>
  </si>
  <si>
    <t>Influence of receiver layout on active MASW survey conducted at different sites having varying substrata characteristics</t>
  </si>
  <si>
    <t>Taipodia, Jumrik; Dey, Arindam; Baglari, Dipjyoti</t>
  </si>
  <si>
    <t>10.1007/s12517-021-07506-4</t>
  </si>
  <si>
    <t>Spatial expansion of industrial area and its impact on environmental indicators—a case study in West Bengal</t>
  </si>
  <si>
    <t>Kabiraj, Sabyasachi</t>
  </si>
  <si>
    <t>10.1007/s12517-021-07509-1</t>
  </si>
  <si>
    <t>Coseismic slip distributions and stress interactions of the November 12, 2017, Sarpole-Zahab (Western Iran) earthquake (MW=7.3) and its aftershocks: seismotectonic implications</t>
  </si>
  <si>
    <t>Durmuş, Hatice; Utkucu, Murat</t>
  </si>
  <si>
    <t>10.1007/s12517-021-07340-8</t>
  </si>
  <si>
    <t>Sponge city plant planning and urban construction based on high-resolution remote sensing images</t>
  </si>
  <si>
    <t>Guo, Fei; Gao, Zhe</t>
  </si>
  <si>
    <t>10.1007/s12517-021-07538-w</t>
  </si>
  <si>
    <t>The effect of characterization of carbide end milled limestones on optimal parameters</t>
  </si>
  <si>
    <t>Özkan, Erkan; Öz, Oğuzhan</t>
  </si>
  <si>
    <t>10.1007/s12517-021-07468-7</t>
  </si>
  <si>
    <t>Sedimentary facies analysis and cyclicity of the Ras El Barr Concession, offshore Nile Delta, Egypt</t>
  </si>
  <si>
    <t>Amer, Nada; Said, Amir; Raslan, Samir; Darwish, Mohamed</t>
  </si>
  <si>
    <t>10.1007/s12517-021-07482-9</t>
  </si>
  <si>
    <t>Differences in hydrochemical characteristics and water quality of groundwater between desert and oasis: a case study of Liyuan River Basin, Northwest China</t>
  </si>
  <si>
    <t>Wang, Zhenyan; Wang, Shu; Gao, Zongjun; Wu, Xi; An, Yonghui; Wang, Wenxiang; Liu, Jiutan</t>
  </si>
  <si>
    <t>10.1007/s12517-021-07391-x</t>
  </si>
  <si>
    <t>A comparative application of the Buckingham π (pi) theorem, white-box ANN, gene expression programming, and multilinear regression approaches for blast-induced ground vibration prediction</t>
  </si>
  <si>
    <t>Lawal, Abiodun Ismail; Olajuyi, Seun Isaiah; Kwon, Sangki; Onifade, Moshood</t>
  </si>
  <si>
    <t>10.1007/s12517-021-07569-3</t>
  </si>
  <si>
    <t>Study on settlement deformation of high fill foundation in large thickness loess area</t>
  </si>
  <si>
    <t>Zhao, Zhuangfu; Zhu, Yanpeng; Ye, Shuaihua</t>
  </si>
  <si>
    <t>10.1007/s12517-021-07377-9</t>
  </si>
  <si>
    <t>Compositional characteristics and paleoenvironmental significance of Changhsingian (Late Permian) sponge reefs in South China</t>
  </si>
  <si>
    <t>Tian, Xuesong; Wang, Yue</t>
  </si>
  <si>
    <t>10.1007/s12517-021-07498-1</t>
  </si>
  <si>
    <t>Can grafting affect yield and water use efficiency of melon under different irrigation depths in a semi-arid zone?</t>
  </si>
  <si>
    <t>Yavuz, Nurcan</t>
  </si>
  <si>
    <t>10.1007/s12517-021-07447-y</t>
  </si>
  <si>
    <t>Impact of land cover change on the water environment of wetland ecosystem</t>
  </si>
  <si>
    <t>Ni, Jingjing</t>
  </si>
  <si>
    <t>10.1007/s12517-021-07458-9</t>
  </si>
  <si>
    <t>Remote sensing image-based mountain land vegetation cover and professional English vocabulary translation</t>
  </si>
  <si>
    <t>Wang, Yunjie</t>
  </si>
  <si>
    <t>10.1007/s12517-021-07464-x</t>
  </si>
  <si>
    <t>An intelligent method to select emergency allocation path of groundwater resource based on game theory</t>
  </si>
  <si>
    <t>Yang, Lixia</t>
  </si>
  <si>
    <t>10.1007/s12517-021-07425-4</t>
  </si>
  <si>
    <t>Numerical analysis of deep hole multi-stage cut blasting of vertical shaft using a continuum-based discrete element method</t>
  </si>
  <si>
    <t>Ding, Chenxi; Yang, Renshu; Zheng, Changda; Yang, Liyun; He, Songlin; Feng, Chun</t>
  </si>
  <si>
    <t>10.1007/s12517-021-07457-w</t>
  </si>
  <si>
    <t>UAV landmark detection on fast region-based CNN</t>
  </si>
  <si>
    <t>Yang, Runfeng</t>
  </si>
  <si>
    <t>10.1007/s12517-021-07397-5</t>
  </si>
  <si>
    <t>Assessment of radioactivity and heavy metal contents in surface water samples from Van Lake, Turkey</t>
  </si>
  <si>
    <t>Kayakökü, Halime; Doğru, Mahmut</t>
  </si>
  <si>
    <t>10.1007/s12517-021-07360-4</t>
  </si>
  <si>
    <t>Identification of pollution sources in roadside soils of Cairo-Alexandria Highway, Egypt</t>
  </si>
  <si>
    <t>Said, Ibrahim; Hursthouse, Andrew; Salman, Salman Abd El-Raof</t>
  </si>
  <si>
    <t>10.1007/s12517-021-07274-1</t>
  </si>
  <si>
    <t>Drought environment monitoring and national health exercise data monitoring based on embedded image processing</t>
  </si>
  <si>
    <t>Feng, Yuanyuan; Qing, Guangming</t>
  </si>
  <si>
    <t>10.1007/s12517-021-07338-2</t>
  </si>
  <si>
    <t>Machine learning-based prediction of urban soil environment and corpus translation teaching</t>
  </si>
  <si>
    <t>Xu, Xueyuan</t>
  </si>
  <si>
    <t>10.1007/s12517-021-07318-6</t>
  </si>
  <si>
    <t>Effect of urban change on place attachment: evidence from two locations from a city in Turkey with similar historical landscape values</t>
  </si>
  <si>
    <t>Kalaycı Önaç, Ayşe; Gönüllü Sütçüoğlu, Gökçe</t>
  </si>
  <si>
    <t>10.1007/s12517-021-07337-3</t>
  </si>
  <si>
    <t>Stability of anti-dipping rock slope in coastal areas based on genetic algorithm and big data film and television creation</t>
  </si>
  <si>
    <t>Yu, Ye</t>
  </si>
  <si>
    <t>10.1007/s12517-021-07187-z</t>
  </si>
  <si>
    <t>Spatial and temporal monitoring of drought based on land surface temperature, Freetown City, Sierra Leone, West Africa</t>
  </si>
  <si>
    <t>Mustafa, Elhadi K.; Abd El-Hamid, Hazem T.; Tarawally, Musa</t>
  </si>
  <si>
    <t>10.1007/s12517-021-07452-1</t>
  </si>
  <si>
    <t>The coal inter-particle stress and porosity-permeability evolution characteristics of the confined coal by the applied loading relief effects</t>
  </si>
  <si>
    <t>Du, Zhigang; Huang, Qiang; Sun, Shuocheng; Guo, Jinjun; Gao, Fuqiang</t>
  </si>
  <si>
    <t>10.1007/s12517-021-07382-y</t>
  </si>
  <si>
    <t>Pyrolysis characteristics of organic-rich shale from the Chang 7 member of Triassic Yanhe Profile in Ordos Basin</t>
  </si>
  <si>
    <t>Ge, Zhenlong; Sun, Qiang; Li, Delu; Shi, Qingmin; Wei, Shaoni; Yang, Tian</t>
  </si>
  <si>
    <t>10.1007/s12517-021-07238-5</t>
  </si>
  <si>
    <t>Seepage property of karst collapse pillar: experiments and engineering applications</t>
  </si>
  <si>
    <t>Zhang, Boyang; Lin, Zhibin</t>
  </si>
  <si>
    <t>10.1007/s12517-021-07439-y</t>
  </si>
  <si>
    <t>Shrink–swell soils on shale geology of Chhattisgarh Basin, India: its formation and significance</t>
  </si>
  <si>
    <t>Karthikeyan, Karunakaran; Padikkal, Chandran; Tiwary, Pramod; Vasu, Duraisamy; Paul, Ranjan; Kumar, Nirmal; Anatwar, Shyam; Kuchankar, Humadevi; Gautam, Neha; Sahu, Virendra; Gaikwad, Shiva</t>
  </si>
  <si>
    <t>10.1007/s12517-021-07300-2</t>
  </si>
  <si>
    <t>A new analytical solution for deep-buried circular cavern with anchor reinforcement under seepage field</t>
  </si>
  <si>
    <t>Zhou, Pan; Li, Jingpei; Gu, Shuancheng</t>
  </si>
  <si>
    <t>10.1007/s12517-021-07261-6</t>
  </si>
  <si>
    <t>Comprehensive evaluation of ecosystem services for brownfield redevelopment in Changsha</t>
  </si>
  <si>
    <t>Lin, Yang; Wu, Biao; Wang, Deming; Xiao, Wei; Huang, Yihe; Fu, Sijia; He, Yuxuan</t>
  </si>
  <si>
    <t>10.1007/s12517-021-07239-4</t>
  </si>
  <si>
    <t>Experimental investigation of dry density, initial moisture content, and temperature for granite residual soil disintegration</t>
  </si>
  <si>
    <t>Luo, Xiaoyan; Gao, He; He, Pei; Liu, Weiping</t>
  </si>
  <si>
    <t>10.1007/s12517-021-07323-9</t>
  </si>
  <si>
    <t>Evaluation of water source origin around Kerman tunnel, Iran: water transfer tunnel path using 2H, 3H, 18O, and 34S isotopes</t>
  </si>
  <si>
    <t>Ahmadi, Farshad; Eilbeigy, Mehdi</t>
  </si>
  <si>
    <t>10.1007/s12517-021-07352-4</t>
  </si>
  <si>
    <t>Artificial intelligence-based plant environment detection in coastal areas and B2C e-commerce network marketing</t>
  </si>
  <si>
    <t>Cao, Ying</t>
  </si>
  <si>
    <t>10.1007/s12517-021-07067-6</t>
  </si>
  <si>
    <t>Description, lateral evolution, and geodynamic meaning of a sedimentary unconformity between C2 and C3 units of the Lower Devonian in southern area of the Ahara Spur (southeast Algerian Sahara)</t>
  </si>
  <si>
    <t>Belkacemi, Amel; Hamdidouche, Rachid; Asses, Amar</t>
  </si>
  <si>
    <t>10.1007/s12517-021-07319-5</t>
  </si>
  <si>
    <t>A new peak shear strength criterion of three-dimensional rock joints considering the scale effects</t>
  </si>
  <si>
    <t>Azinfar, Mohamad Javad; Ghazvinian, Abdolhadi; Fatemi, Seyed Amirasad</t>
  </si>
  <si>
    <t>10.1007/s12517-021-07200-5</t>
  </si>
  <si>
    <t>Simulation of air environment and sports development in coastline cities based on high-resolution image processing system</t>
  </si>
  <si>
    <t>Liang, Juan</t>
  </si>
  <si>
    <t>10.1007/s12517-021-07207-y</t>
  </si>
  <si>
    <t>Simplified calculation method for cumulative deformations of marine structured clay under cyclic loading</t>
  </si>
  <si>
    <t>Zang, Meng; Kong, Ling-wei; Zhang, Rong-tang; Wang, Wei-wei</t>
  </si>
  <si>
    <t>10.1007/s12517-021-07315-9</t>
  </si>
  <si>
    <t>Impact assessment of solid waste contamination on soil and perched aquifers: a case study of Nsukka and Environs</t>
  </si>
  <si>
    <t>Mama, Cordelia Nnennaya; Igwe, Ogbonnaya; Ezugwu, Chimankpam Kenneth; Ugwuoke, Ikechukwu John</t>
  </si>
  <si>
    <t>10.1007/s12517-021-07214-z</t>
  </si>
  <si>
    <t>Mountain environment detection and power transformer fault diagnosis based on edge computing</t>
  </si>
  <si>
    <t>Li, Zhengqin</t>
  </si>
  <si>
    <t>10.1007/s12517-021-07169-1</t>
  </si>
  <si>
    <t>Agricultural climate change based on remote sensing images and fashion design innovation</t>
  </si>
  <si>
    <t>Tang, Jinping</t>
  </si>
  <si>
    <t>10.1007/s12517-021-07332-8</t>
  </si>
  <si>
    <t>Comparison of 1-D analytical solutions and a numerical model for quantifying hyporheic exchange flux using the temperature tracer method</t>
  </si>
  <si>
    <t>Zhang, Wenbing; Shen, Zhenzhong; Ren, Jie; Cheng, Jiaqiang; Wu, Yijun; Wang, Shuo</t>
  </si>
  <si>
    <t>10.1007/s12517-021-07292-z</t>
  </si>
  <si>
    <t>A comparative analysis on the effects of pumice, tuff and conventional aggregates on energy efficiency performance in new generation composite mortars</t>
  </si>
  <si>
    <t>Kalkan, Şevket Onur; Gündüz, Lütfullah; İsker, Abdürreşid Münir</t>
  </si>
  <si>
    <t>10.1007/s12517-021-07295-w</t>
  </si>
  <si>
    <t>Slaking behavior of evaporitic rocks from Abu Dhabi area, United Arab Emirates</t>
  </si>
  <si>
    <t>Arman, Hasan; Abdelghany, Osman; Saima, Mahmoud Abu; Aldahan, Ala; Paramban, Safwan</t>
  </si>
  <si>
    <t>10.1007/s12517-021-07213-0</t>
  </si>
  <si>
    <t>Satellite technology of ocean climate detection and design of monitoring system for group movement in coastal areas</t>
  </si>
  <si>
    <t>Wang, Junmin; Zhao, Zijian</t>
  </si>
  <si>
    <t>10.1007/s12517-021-07470-z</t>
  </si>
  <si>
    <t>Sequence stratigraphic analysis and depositional evolution of the Upper Cretaceous deposits in Ras Budran oil field, Gulf of Suez, Egypt</t>
  </si>
  <si>
    <t>Elhossainy, Mohamed M.; Salman, Abdelhamid M.; Sarhan, Mohammad A.; Al-Areeq, Nabil M.; Alrefaee, Hamed A.</t>
  </si>
  <si>
    <t>10.1007/s12517-021-07472-x</t>
  </si>
  <si>
    <t>Diagenetic characteristics and sequence stratigraphy on carbonate deposits: a case study from Wadi El Dakhl, West Gulf of Suez, Egypt</t>
  </si>
  <si>
    <t>Salman, Abdelhamid M.</t>
  </si>
  <si>
    <t>10.1007/s12517-021-07454-z</t>
  </si>
  <si>
    <t>Trend and change point detection in mean annual and seasonal maximum temperatures over Saudi Arabia</t>
  </si>
  <si>
    <t>Alhathloul, Saleh H.; Khan, Abdul A.; Mishra, Ashok K.</t>
  </si>
  <si>
    <t>10.1007/s12517-021-07484-7</t>
  </si>
  <si>
    <t>Analysis of the change in the ecological environment based on remote sensing in typical coastal zones of the Indian Ocean from 1990 to 2017</t>
  </si>
  <si>
    <t>Yan, Jinfeng; Wang, Menghan; Su, Fenzhen; Xiao, Ruiming; Wang, Tian</t>
  </si>
  <si>
    <t>10.1007/s12517-021-07383-x</t>
  </si>
  <si>
    <t>Study on strength characteristics and mechanism of loess stabilized by F1 ionic soil stabilizer</t>
  </si>
  <si>
    <t>Li, Jian-dong; Wang, Xu; Zhang, Yan-jie; Jiang, Dai-jun; Liu, De-ren; Wang, Jing-long</t>
  </si>
  <si>
    <t>10.1007/s12517-021-07505-5</t>
  </si>
  <si>
    <t>Key techniques for the analysis and evaluation of high rock slopes</t>
  </si>
  <si>
    <t>Li, Ning; Li, Guofeng; He, Mingming</t>
  </si>
  <si>
    <t>10.1007/s12517-021-07559-5</t>
  </si>
  <si>
    <t>Magnetite coated sand adsorbent for Cr(VI) removal from synthetic and pharmaceutical wastewater: adsorption isotherms and kinetics</t>
  </si>
  <si>
    <t>Lakhanpal, Sahil; Dhulia, Anirban; Ganguly, Rajiv</t>
  </si>
  <si>
    <t>10.1007/s12517-021-07438-z</t>
  </si>
  <si>
    <t>Climate change and water resources of Himalayan region—review of impacts and implication</t>
  </si>
  <si>
    <t>Mir, Bintul Huda; Kumar, Rohitashw; Lone, Mohd Akbar; Tantray, Fayaz Ahmad</t>
  </si>
  <si>
    <t>10.1007/s12517-021-06838-5</t>
  </si>
  <si>
    <t>Investigation of slope movements and landslide susceptibility analysis of Karabük-Yenice area in NW of Turkey</t>
  </si>
  <si>
    <t>Yiğittepe, Ayşe Gül; Citiroglu, Hulya Keskin; Karakaş, Ahmet; Mekik, Çetin</t>
  </si>
  <si>
    <t>10.1007/s12517-021-07369-9</t>
  </si>
  <si>
    <t>Experimental investigation of mechanical properties, permeability and catastrophic mechanisms of gas contained bump-prone coal</t>
  </si>
  <si>
    <t>Ding, Xin; Xiao, Xiaochun; Lv, Xiangfeng; Wu, Di; Pan, Yishan; Xu, Jun</t>
  </si>
  <si>
    <t>10.1007/s12517-021-07441-4</t>
  </si>
  <si>
    <t>Facies analysis, depositional architecture, and sequence stratigraphy of the upper Abu Roash “G” Member (Late Cenomanian), Sitra Field, Western Desert, Egypt</t>
  </si>
  <si>
    <t>Assal, Ehab M.; Selim, El Sayed I.; Hedaihed, Sarah M.</t>
  </si>
  <si>
    <t>10.1007/s12517-021-07431-6</t>
  </si>
  <si>
    <t>Analysis of influence factors on aggregate stability and size distribution in mollisoils</t>
  </si>
  <si>
    <t>Wang, Lanqin; Zang, Shuying; Chen, Qiang; Wu, Xiangwen</t>
  </si>
  <si>
    <t>10.1007/s12517-021-07496-3</t>
  </si>
  <si>
    <t>Modified correction for predicting slip velocity of oil-water two-phase bubble flow in large-diameter pipes</t>
  </si>
  <si>
    <t>Qin, Hao; Liu, Xiangjun; Chen, Meng; Qin, Minjun; Pei, Yang; Wang, Zhongtao; Guo, Kaiqiang</t>
  </si>
  <si>
    <t>10.1007/s12517-021-07469-6</t>
  </si>
  <si>
    <t>Soil surface seismic hazard maps for the proposed site of Nasser New City, West Assiut, Egypt</t>
  </si>
  <si>
    <t>Arfa, Mohamed; Elshafei, Fat-helbary R.</t>
  </si>
  <si>
    <t>10.1007/s12517-021-07459-8</t>
  </si>
  <si>
    <t>Effects of extreme floods on fluvial changes: the Khorramabad River as case study (western Iran)</t>
  </si>
  <si>
    <t>Sharafi, Siyamack; Kamangir, Hamid; King, Scott A.; Safaierad, Reza</t>
  </si>
  <si>
    <t>10.1007/s12517-021-07475-8</t>
  </si>
  <si>
    <t>Using particle swarm optimization algorithm and geospatial information system for potential evaluating of groundwater (case study: Mehran, Iran)</t>
  </si>
  <si>
    <t>Vafaeinejad, Alireza; Mahmoudi Jam, Sasan</t>
  </si>
  <si>
    <t>10.1007/s12517-021-07426-3</t>
  </si>
  <si>
    <t>TEC anomalies observed before and after Sivrice-Elaziğ earthquake (24 January 2020, Mw: 6.8)</t>
  </si>
  <si>
    <t>Bulbul, Sercan; Basciftci, Fuat</t>
  </si>
  <si>
    <t>10.1007/s12517-021-07184-2</t>
  </si>
  <si>
    <t>Spatial-temporal changes in rainfall erosivity in Turkey using CMIP5 global climate change scenario</t>
  </si>
  <si>
    <t>Kilic, Orhan Mete; Gunal, Hikmet</t>
  </si>
  <si>
    <t>10.1007/s12517-021-07486-5</t>
  </si>
  <si>
    <t>Fine description on the development regularities of channel thick sand bodies</t>
  </si>
  <si>
    <t>Ding, Fang; Duan, Dongping; Liu, Yinghui; Huang, Xin; Chen, Bo; Chen, Chen</t>
  </si>
  <si>
    <t>10.1007/s12517-021-07479-4</t>
  </si>
  <si>
    <t>Prediction of mountain green vegetation coverage based on wireless sensor network and regional industrial economic convergence</t>
  </si>
  <si>
    <t>Zhang, Bize; Liang, Hong; Qiong, Yin</t>
  </si>
  <si>
    <t>10.1007/s12517-021-07511-7</t>
  </si>
  <si>
    <t>Study of inter-bed multiples in an onshore Niger Delta field</t>
  </si>
  <si>
    <t>Ibe, Amarachukwu Alphonsus; Azuoko, George-Best</t>
  </si>
  <si>
    <t>10.1007/s12517-021-07526-0</t>
  </si>
  <si>
    <t>Failure characteristics induced by unloading disturbance and corresponding mechanical mechanism of the coal-seam floor in deep mining</t>
  </si>
  <si>
    <t>Li, Jiazhuo; Guo, Penghui; Yuan, Anying; Zhu, Chuanqi; Zhang, Tong; Chen, Denghong</t>
  </si>
  <si>
    <t>10.1007/s12517-021-07460-1</t>
  </si>
  <si>
    <t>Coastal atmospheric climate and political teaching of sustainable development based on GIS</t>
  </si>
  <si>
    <t>Qin, Jingjing</t>
  </si>
  <si>
    <t>10.1007/s12517-021-07601-6</t>
  </si>
  <si>
    <t>Amplitude-versus-angle inversion with adaptive edge-preserving smoothing preconditioning</t>
  </si>
  <si>
    <t>Dai, Ronghuo; Zhang, Fanchang; Yin, Cheng; Xiao, Xiang</t>
  </si>
  <si>
    <t>10.1007/s12517-021-07393-9</t>
  </si>
  <si>
    <t>Morphometric characterization and monitoring of Al-Asfar Lake in Al-Hasa governorate, Saudi Arabia</t>
  </si>
  <si>
    <t>Alhajji, Noor; Elbattay, Ali; Almutlaq, Fahad</t>
  </si>
  <si>
    <t>10.1007/s12517-021-07404-9</t>
  </si>
  <si>
    <t>Coastline geological parameters and beach motion image simulation based on particle swarm optimization</t>
  </si>
  <si>
    <t>Zou, Lihua</t>
  </si>
  <si>
    <t>10.1007/s12517-021-07476-7</t>
  </si>
  <si>
    <t>Integrating multi-source spatial data to assess the impact of the Syrian civil war on cities and population</t>
  </si>
  <si>
    <t>Deng, Haojian; Li, Hengkai; Xiao, Songsong; Li, Shufang</t>
  </si>
  <si>
    <t>10.1007/s12517-020-06337-z</t>
  </si>
  <si>
    <t>A novel reverse circulation drilling device for the underground sampling to soft coal</t>
  </si>
  <si>
    <t>Zhang, Xianshang; Long, Qingming; Zhu, Zheming; Wang, Meng; Zhang, Rui; Chen, Deming; Li, Jiangong</t>
  </si>
  <si>
    <t>10.1007/s12517-021-07311-z</t>
  </si>
  <si>
    <t>A study of the application potential of I-Kr models based on the influencing effects of shaly sandstone reservoirs</t>
  </si>
  <si>
    <t>Pan, BaoZhi; Zhang, PengJi; Guo, YuHang; Zhang, LiHua; Wang, XinRu; Zhang, NaiYu</t>
  </si>
  <si>
    <t>10.1007/s12517-021-07317-7</t>
  </si>
  <si>
    <t>Physical and numerical analysis of reinforced soil wall on clayey foundation under repetitive loading: effect of fineness modulus of backfill material</t>
  </si>
  <si>
    <t>Chakraborty, Sudipta; Hore, Ripon; Shuvon, Ayaz Mahmud; Kamrul, Kamruzzaman; Ansary, Mehedi Ahmed</t>
  </si>
  <si>
    <t>10.1007/s12517-021-07466-9</t>
  </si>
  <si>
    <t>Hydro geochemical study of groundwater in eastern part of Vellar River, Chidambaram Taluk, Cuddalore District, Tamil Nadu</t>
  </si>
  <si>
    <t>Chockalingam, Karthikeyan; Mohan, Raj; Palusamy, Anandhan</t>
  </si>
  <si>
    <t>10.1007/s12517-021-07301-1</t>
  </si>
  <si>
    <t>Study on the effect of mixing water on coal mine filling cemented paste backfill performance under pH-T coupling conditions</t>
  </si>
  <si>
    <t>Wu, Haifeng; Liu, Yin; Wang, Haoyu; Wang, Kai; Hu, Wenjing</t>
  </si>
  <si>
    <t>10.1007/s12517-021-07245-6</t>
  </si>
  <si>
    <t>Artificial intelligence–based mountain soil erosion and the impact of climate conditions on marathon competitions</t>
  </si>
  <si>
    <t>Wang, Dongyue</t>
  </si>
  <si>
    <t>10.1007/s12517-021-07173-5</t>
  </si>
  <si>
    <t>Groundwater potential recharge areas delineation using groundwater potential recharge index (GPRI) within arid areas: Ghomrassen, south Tunisia</t>
  </si>
  <si>
    <t>Yahiaoui, Boutheina; Agoubi, Belgacem; Kharroubi, Adel</t>
  </si>
  <si>
    <t>10.1007/s12517-021-07329-3</t>
  </si>
  <si>
    <t>Bearing capacity of plane-strain footings under K0 conditions</t>
  </si>
  <si>
    <t>Mei, Ling; Ni, Pengpeng; Mei, Guoxiong; Zhao, Yanlin</t>
  </si>
  <si>
    <t>10.1007/s12517-021-07218-9</t>
  </si>
  <si>
    <t>Super-resolution restoration of degraded image based on fuzzy enhancement</t>
  </si>
  <si>
    <t>Han, Ming; Liu, Han</t>
  </si>
  <si>
    <t>10.1007/s12517-021-07342-6</t>
  </si>
  <si>
    <t>The dynamics of the Algiers periurbanization: geomatic tools for multi-temporal study</t>
  </si>
  <si>
    <t>Saadi, Samira; Bouder, Adbelmadjid; Benkaci, Nassima; Abbes, Khadidja</t>
  </si>
  <si>
    <t>10.1007/s12517-021-07320-y</t>
  </si>
  <si>
    <t>Exploring the trends and pattern of rainfall extremes over the semiarid Sahibi basin in Rajasthan, India</t>
  </si>
  <si>
    <t>Chahal, Manpreet; Bhardwaj, Pankaj; Singh, Omvir</t>
  </si>
  <si>
    <t>10.1007/s12517-021-07216-x</t>
  </si>
  <si>
    <t>Dynamic identification of coastal climate characteristics and traditional residential space design based on multi-source remote sensing images</t>
  </si>
  <si>
    <t>Li, Shangcao; Park, Jae Chul; Chai, Tianlong; Gao, Xuesong</t>
  </si>
  <si>
    <t>10.1007/s12517-021-07309-7</t>
  </si>
  <si>
    <t>Effect of fine particle content on mechanical properties of tailings under high confining pressure</t>
  </si>
  <si>
    <t>Bi, Qian; Li, Chang-hong; Chen, Jun-xin</t>
  </si>
  <si>
    <t>10.1007/s12517-021-07166-4</t>
  </si>
  <si>
    <t>GIS-based niche suitability model of rice breeding and cultivation and evaluation of multi-suitability of cultivated land</t>
  </si>
  <si>
    <t>Pan, Yexing</t>
  </si>
  <si>
    <t>10.1007/s12517-021-07341-7</t>
  </si>
  <si>
    <t>Landslide susceptibility mapping using integrated approach of multi-criteria and geospatial techniques at Nilgiris district of India</t>
  </si>
  <si>
    <t>Biswas, Brototi; K.S, Vignesh; Ranjan, Rajeev</t>
  </si>
  <si>
    <t>10.1007/s12517-021-07253-6</t>
  </si>
  <si>
    <t>Green highway evaluation based on Big Data GIS and BIM technology</t>
  </si>
  <si>
    <t>Shi, Zhenwu; Lv, Kuncheng</t>
  </si>
  <si>
    <t>10.1007/s12517-021-07398-4</t>
  </si>
  <si>
    <t>Study on the evolution law of the gas flow field based on the distribution characteristics of voids in the overlying strata in a goaf</t>
  </si>
  <si>
    <t>Li, Hao; Liu, Zhen; Yang, Yongliang; Zhu, Danliang; Yang, He; Wang, Wendi</t>
  </si>
  <si>
    <t>10.1007/s12517-021-07139-7</t>
  </si>
  <si>
    <t>Seismic behaviour of a steel-reinforced concrete inclined column transfer structure under different axial force ratios</t>
  </si>
  <si>
    <t>Zhang, Jiyang; Fan, Yuhui; Zhou, Shiming; Shen, Bo; Ma, Kejian; Wu, Hongmei; Liu, Bo</t>
  </si>
  <si>
    <t>10.1007/s12517-021-07167-3</t>
  </si>
  <si>
    <t>UI design of visual communication of coastal city landscape based on embedded network system and remote sensing data</t>
  </si>
  <si>
    <t>Xie, Qian</t>
  </si>
  <si>
    <t>10.1007/s12517-021-07440-5</t>
  </si>
  <si>
    <t>Effects of vegetation phenology on vegetation productivity in the Qinghai Lake Basin of the Northeastern Qinghai–Tibet Plateau</t>
  </si>
  <si>
    <t>Wang, Zhigang; Cao, Shengkui; Cao, Guangchao; Lan, Yao</t>
  </si>
  <si>
    <t>10.1007/s12517-021-07296-9</t>
  </si>
  <si>
    <t>The application of nanocapsule phase change material in the construction of civil engineering</t>
  </si>
  <si>
    <t>Yang, Tao</t>
  </si>
  <si>
    <t>10.1007/s12517-021-07361-3</t>
  </si>
  <si>
    <t>Sequence stratigraphy and depositional systems of late Miocene to early Pliocene deep offshore Niger Delta, southeastern Nigeria</t>
  </si>
  <si>
    <t>Olayiwola, Moshood A.</t>
  </si>
  <si>
    <t>10.1007/s12517-021-07328-4</t>
  </si>
  <si>
    <t>The role of detrital components in the petrophysical parameters of Paleogene calcareous-dominated hemipelagic deposits</t>
  </si>
  <si>
    <t>Opuwari, Mimonitu; Bialik, Or M.; Taha, Nimer; Waldmann, Nicolas D.</t>
  </si>
  <si>
    <t>10.1007/s12517-021-07417-4</t>
  </si>
  <si>
    <t>Carbon and nitrogen mineralization dynamics in tow amended soils collected from the semi-arid and arid regions of Tunisia</t>
  </si>
  <si>
    <t>Bouajila, Khedija; Chibani, Roukaya; Mechri, Mouna; Moussa, Mohamed; Jeddi, Faysal Ben</t>
  </si>
  <si>
    <t>10.1007/s12517-021-07407-6</t>
  </si>
  <si>
    <t>Detection of oasis soil composition and analysis of environmental parameters based on hyperspectral image and GIS</t>
  </si>
  <si>
    <t>Chen, Yingfeng; Xiao, Zhongyong; Chen, Guoqiang; Su, Weimin; Chen, Jiongfeng</t>
  </si>
  <si>
    <t>10.1007/s12517-021-07421-8</t>
  </si>
  <si>
    <t>Land use planning in coastal areas based on remote sensing images and big data education resources extraction</t>
  </si>
  <si>
    <t>Lei, Xiaoyan</t>
  </si>
  <si>
    <t>10.1007/s12517-021-07291-0</t>
  </si>
  <si>
    <t>Sedimentology and sediment geochemistry of the pelagic Paryab section (Zagros Mountains, Iran): implications for sea level fluctuations and paleoenvironments in the late Paleocene to middle Eocene</t>
  </si>
  <si>
    <t>Azami, Seyed Hamidreza; Wagreich, Michael; Mehrizi, Maryam Mortazavi; Gharaie, Mohamad Hosein Mahmudy; Gier, Susanne; Leckie, R. Mark</t>
  </si>
  <si>
    <t>10.1007/s12517-021-07375-x</t>
  </si>
  <si>
    <t>Data-driven prediction for carbonate lithologies based on new ensemble learning of logging sequences</t>
  </si>
  <si>
    <t>Gu, Yufeng; Zhang, Daoyong; Bao, Zhidong</t>
  </si>
  <si>
    <t>10.1007/s12517-021-07334-6</t>
  </si>
  <si>
    <t>Urban land ecological evaluation and English translation model optimization based on machine learning</t>
  </si>
  <si>
    <t>Wang, Lin</t>
  </si>
  <si>
    <t>10.1007/s12517-021-07390-y</t>
  </si>
  <si>
    <t>Water resources and water management for environmental integration in the Euro-Mediterranean region</t>
  </si>
  <si>
    <t>Barbieri, Maurizio</t>
  </si>
  <si>
    <t>10.1007/s12517-021-07354-2</t>
  </si>
  <si>
    <t>Soil erosion and regional industrial upgrading in the Yangtze River surrounding area based on ecological evaluation</t>
  </si>
  <si>
    <t>Jiajia, Yu; Yuqi, Han; Qian, Gao</t>
  </si>
  <si>
    <t>10.1007/s12517-021-07387-7</t>
  </si>
  <si>
    <t>Microfacies analysis and reservoir evaluation based on diagenetic features and log analysis of the Nammal Formation, Western and Central Salt Range, Upper Indus Basin, Pakistan</t>
  </si>
  <si>
    <t>Hussain, Jabir; Khan, Tahseenullah; Shami, Birkhez Aslam; Zafar, Muhammad; Hayat, Tassawar</t>
  </si>
  <si>
    <t>10.1007/s12517-021-07365-z</t>
  </si>
  <si>
    <t>Optimisation of shovel-truck haulage system in an open pit using queuing approach</t>
  </si>
  <si>
    <t>Elijah, Kaungu; Joseph, Githiria; Samuel, Mutua; Mauti, Dalmus</t>
  </si>
  <si>
    <t>10.1007/s12517-021-07381-z</t>
  </si>
  <si>
    <t>New procedure for active earth pressure calculation in cohesive-frictional soil</t>
  </si>
  <si>
    <t>Jiang, Junfeng; Zhao, Qihua; Zhu, Shuairun; Zhang, Wanen</t>
  </si>
  <si>
    <t>10.1007/s12517-021-07203-2</t>
  </si>
  <si>
    <t>Research on comprehensive treatment of water environment in wetland park based on purification and restoration of aquatic plants</t>
  </si>
  <si>
    <t>Zhou, Wenjuan</t>
  </si>
  <si>
    <t>10.1007/s12517-021-07432-5</t>
  </si>
  <si>
    <t>History of atmospheric PAHs sedimentation and response to human activities in Bosten Lake in Western China</t>
  </si>
  <si>
    <t>Sun, Huajie; Sun, Li; Zang, Shuying</t>
  </si>
  <si>
    <t>10.1007/s12517-021-07202-3</t>
  </si>
  <si>
    <t>Agricultural climate change based on GIS and remote sensing image and the spatial distribution of sports public services</t>
  </si>
  <si>
    <t>10.1007/s12517-021-07347-1</t>
  </si>
  <si>
    <t>Image simulation of coastal climate and badminton sports based on SAR remote sensing images</t>
  </si>
  <si>
    <t>Chen, Qiuru</t>
  </si>
  <si>
    <t>10.1007/s12517-021-07325-7</t>
  </si>
  <si>
    <t>Stability assessment of Terzili tunnel in swelling rock mass</t>
  </si>
  <si>
    <t>Bilir, Mehmet Erdinç; Sarıgül, Gökhan</t>
  </si>
  <si>
    <t>10.1007/s12517-021-07349-z</t>
  </si>
  <si>
    <t>A new hybrid framework based on integration of optimization algorithms and numerical method for estimating monthly groundwater level</t>
  </si>
  <si>
    <t>Rezaei, Maryam; Mousavi, Sayed-Farhad; Moridi, Ali; Eshaghi Gordji, Majid; Karami, Hojat</t>
  </si>
  <si>
    <t>10.1007/s12517-021-07037-y</t>
  </si>
  <si>
    <t>Performance of soft computing techniques for GNSS data processing and point displacement modeling for suspension bridge</t>
  </si>
  <si>
    <t>Beshr, Ashraf A. A.; Zarzoura, Fawzi H.; Mazurov, Boris T.</t>
  </si>
  <si>
    <t>10.1007/s12517-021-07306-w</t>
  </si>
  <si>
    <t>Intelligent geochemical exploration modeling using multiclass support vector machine and integration it with continuous genetic algorithm in Gonabad region, Khorasan Razavi, Iran</t>
  </si>
  <si>
    <t>Tahmooresi, Mandana; Babaei, Behnam; Dehghan, Saeed</t>
  </si>
  <si>
    <t>10.1007/s12517-021-06469-w</t>
  </si>
  <si>
    <t>Evolution of delayed water inrush in fault fracture zone considering time effect</t>
  </si>
  <si>
    <t>Bai, Jiwen; Duan, Shaolong; Liu, Rentai; Xin, Lin; Tian, Jiawei; Zhang, Qingsong; Ma, Heng</t>
  </si>
  <si>
    <t>10.1007/s12517-021-07336-4</t>
  </si>
  <si>
    <t>Agricultural climate change and multilingual GIS database translation system based on embedded database and artificial intelligence</t>
  </si>
  <si>
    <t>Lv, Meiqin</t>
  </si>
  <si>
    <t>10.1007/s12517-021-07401-y</t>
  </si>
  <si>
    <t>Meteorological drought hazard analysis of wheat production in the semi-arid basin of Cheliff–Zahrez Nord, Algeria</t>
  </si>
  <si>
    <t>Habibi, Brahim; Meddi, Mohamed</t>
  </si>
  <si>
    <t>10.1007/s12517-021-07379-7</t>
  </si>
  <si>
    <t>A study on the vertical migration of elements in supergene environment and its application in geochemical anomaly delineation</t>
  </si>
  <si>
    <t>Yang, Lijun; Ye, Beibei; Li, Huan; Liu, Hongzhe; Xu, Guozhi</t>
  </si>
  <si>
    <t>10.1007/s12517-021-07359-x</t>
  </si>
  <si>
    <t>Early cost estimation models based on multiple regression analysis for road and railway tunnel projects</t>
  </si>
  <si>
    <t>Ahmed, Chro</t>
  </si>
  <si>
    <t>10.1007/s12517-021-07446-z</t>
  </si>
  <si>
    <t>Estimation of data-driven streamflow predicting models using machine learning methods</t>
  </si>
  <si>
    <t>Siddiqi, Tanveer Ahmed; Ashraf, Saima; Khan, Sadiq Ali; Iqbal, Muhammad Jawed</t>
  </si>
  <si>
    <t>10.1007/s12517-021-07257-2</t>
  </si>
  <si>
    <t>The role of remote imaging for mountain soil loss and sports image detection</t>
  </si>
  <si>
    <t>Ding, Nanjie; Feng, Suqiong</t>
  </si>
  <si>
    <t>10.1007/s12517-021-07180-6</t>
  </si>
  <si>
    <t>Coupling analysis of seepage and deformation of slope based on symmetric finite element model</t>
  </si>
  <si>
    <t>Chen, Liping</t>
  </si>
  <si>
    <t>10.1007/s12517-021-07198-w</t>
  </si>
  <si>
    <t>Prediction of coastal rainfall trend and development of coastal leisure sports based on remote sensing image processing</t>
  </si>
  <si>
    <t>Zeng, Fei</t>
  </si>
  <si>
    <t>10.1007/s12517-021-07286-x</t>
  </si>
  <si>
    <t>Characterization of Cenomanian-Turonian oxic facies in Tunisia: sequence stratigraphy and correlation of recorded bioevents</t>
  </si>
  <si>
    <t>Hanini, Amine; Houla, Yassine; Djaiz, Foued; Chairat, Imen; Boughdiri, Mabrouk; Maamri, Ridha; Zagrarni, Mohamed Faouzi</t>
  </si>
  <si>
    <t>10.1007/s12517-021-07302-0</t>
  </si>
  <si>
    <t>Performance assessment of hard coating on rock cutting bit and process parameter optimization through multi-response approach using DEAR-Taguchi technique</t>
  </si>
  <si>
    <t>Palaniappan, Sathish Kumar; Pal, Samir Kumar; Chinnasamy, Moganapriya; Rathanasamy, Rajasekar</t>
  </si>
  <si>
    <t>10.1007/s12517-021-07305-x</t>
  </si>
  <si>
    <t>Comparison of individual and sequential copper piping systems in an experimental artificial ground freezing model</t>
  </si>
  <si>
    <t>Evirgen, Burak</t>
  </si>
  <si>
    <t>10.1007/s12517-021-07243-8</t>
  </si>
  <si>
    <t>Remodeling characteristics of slope rock and soil and BIM-based refined management of engineering cost</t>
  </si>
  <si>
    <t>Xiang, Jian; Tian, Yuanyuan; Shi, Jiangbo</t>
  </si>
  <si>
    <t>10.1007/s12517-021-07307-9</t>
  </si>
  <si>
    <t>Rockfall analysis in the area of Kakia Skala, Greece</t>
  </si>
  <si>
    <t>Mazarakis, Konstantinos; Diamantis, Konstantinos; Fereidooni, Davood</t>
  </si>
  <si>
    <t>10.1007/s12517-021-07374-y</t>
  </si>
  <si>
    <t>Determination of supports’ rational working resistance in steeply inclined caving face</t>
  </si>
  <si>
    <t>Li, Xiaomeng; Sun, Lihui; Zhao, Qiaorong</t>
  </si>
  <si>
    <t>10.1007/s12517-021-07474-9</t>
  </si>
  <si>
    <t>Groundwater quality assessment using geospatial technique based water quality index (WQI) approach in a coal mining region of India</t>
  </si>
  <si>
    <t>Kumar, Akshay; Krishna, Akhouri Pramod</t>
  </si>
  <si>
    <t>10.1007/s12517-021-07507-3</t>
  </si>
  <si>
    <t>Improvement to the calculating model of the pressure arch’s height considering the confining pressure in the excavation of shallow tunnels</t>
  </si>
  <si>
    <t>Fan, Hongyun; Li, Liping; Liu, Hongliang; Hu, Jie; Zhang, Mingguang; Zhou, Shen; Yang, Guangyu</t>
  </si>
  <si>
    <t>10.1007/s12517-021-07502-8</t>
  </si>
  <si>
    <t>Radiological hazards assessment due to natural radioactivity in soils from Imereti region (Georgia)</t>
  </si>
  <si>
    <t>Kapanadze, Kakhaber; Magalashvili, Archil; Imnadze, Platon</t>
  </si>
  <si>
    <t>10.1007/s12517-021-07567-5</t>
  </si>
  <si>
    <t>Dynamic background of the 2017 Ms7.0 Jiuzhaigou (China) earthquake</t>
  </si>
  <si>
    <t>Xu, Kangsheng; Li, Ying; Zeng, Wenhao; Pu, Ju</t>
  </si>
  <si>
    <t>10.1007/s12517-021-07535-z</t>
  </si>
  <si>
    <t>Densification mechanisms of tight sandstones in closed to semi-closed systems: typical example from the Upper Paleozoic in the Linxing area, Ordos Basin</t>
  </si>
  <si>
    <t>Wu, Heyuan; Guo, Mingqiang; Zhao, Jingzhou; Li, Jun; Wu, Weitao; Yuhang, Chen; Song, Ping</t>
  </si>
  <si>
    <t>10.1007/s12517-021-07389-5</t>
  </si>
  <si>
    <t>Characteristics of air pollution and environmental economic efficiency in Beijing-Tianjin-Hebei and surrounding areas</t>
  </si>
  <si>
    <t>Meng, Jinsong; Wang, Maoxuan; Xuekelaiti, Xiaokaiti</t>
  </si>
  <si>
    <t>10.1007/s12517-021-07422-7</t>
  </si>
  <si>
    <t>Uncertainty analysis and evaluation of ecological risks for urban geohazards: a case study on Gaoleshan Town, Xianfeng County in Mountainous Regions of Western Hubei, China</t>
  </si>
  <si>
    <t>Liu, Zhizhong; Lian, Zhipeng; Liu, Lei; Xu, Yong; Ye, Runqing; Wang, Ningtao</t>
  </si>
  <si>
    <t>10.1007/s12517-021-07514-4</t>
  </si>
  <si>
    <t>Transient stability analysis method and sensitivity study of unsaturated soil slopes under consideration of rainfall conditions</t>
  </si>
  <si>
    <t>Zhao, Ya</t>
  </si>
  <si>
    <t>10.1007/s12517-021-07501-9</t>
  </si>
  <si>
    <t>Effect of transformation uncertainty of soil design parameters on stochastic slope stability evaluations</t>
  </si>
  <si>
    <t>Sasanian, Sina; Soroush, Abbas; Jamshidi Chenari, Reza</t>
  </si>
  <si>
    <t>10.1007/s12517-021-07451-2</t>
  </si>
  <si>
    <t>Trace element characterization of selected tar sand samples from tar sand belt of southwestern Nigeria</t>
  </si>
  <si>
    <t>Adekola, Solomon Adeniyi; Akinlua, Akinsehinwa; Adeyemi, Samuel Adebisi</t>
  </si>
  <si>
    <t>10.1007/s12517-021-07385-9</t>
  </si>
  <si>
    <t>Radiological Implication of 222Rn Concentrations in Waters from Quarries Environs, Correlation with 226Ra Concentrations and Rocks Geochemistry</t>
  </si>
  <si>
    <t>Faweya, Ebenezer Babatope; Agbetuyi, Oluranti Adegoke; Talabi, Abel Ojo; Adewumi, Taiwo; Faweya, Olanrewaju</t>
  </si>
  <si>
    <t>10.1007/s12517-021-07415-6</t>
  </si>
  <si>
    <t>Coastline land use planning and big data health sports management based on virtual reality technology</t>
  </si>
  <si>
    <t>Pang, Jianrong; Li, Xinrong; Zhang, Xiaoyun</t>
  </si>
  <si>
    <t>10.1007/s12517-021-07477-6</t>
  </si>
  <si>
    <t>Experimental study on adsorption promotion and desorption restrain of gas-containing coal in low-temperature environment</t>
  </si>
  <si>
    <t>Wang, Fakai; Li, Xuelong; Cui, Bo; Hao, Jian; Gao, Xin; Long, Kun; Chen, Peng; Wang, Sheng</t>
  </si>
  <si>
    <t>10.1007/s12517-021-07388-6</t>
  </si>
  <si>
    <t>Complex variable theory analysis of stress and displacement in three-centered arches in underground excavations</t>
  </si>
  <si>
    <t>Hu, Baowen; Ren, Honglei; Su, Hui; Weng, Shengjun</t>
  </si>
  <si>
    <t>10.1007/s12517-021-07026-1</t>
  </si>
  <si>
    <t>A study of coal cleats on longwall face stability in mining thick coal seams</t>
  </si>
  <si>
    <t>Song, Gaofeng; Han, Yonghua; Li, Lianghui; Yang, Yi</t>
  </si>
  <si>
    <t>10.1007/s12517-021-07483-8</t>
  </si>
  <si>
    <t>Generalized structure of group method of data handling to prognosticate scour around various cross-vane structures</t>
  </si>
  <si>
    <t>Shahbazbeygi, Ebrahim; Yosefvand, Fariborz; Yaghoubi, Behrouz; Shabanlou, Saeid; Rajabi, Ahmad</t>
  </si>
  <si>
    <t>10.1007/s12517-021-07358-y</t>
  </si>
  <si>
    <t>Neural network-based rainfall estimation in coastal areas and development of students’ English writing</t>
  </si>
  <si>
    <t>Ma, Shouxue; Zhang, Shaoyan</t>
  </si>
  <si>
    <t>10.1007/s12517-021-07403-w</t>
  </si>
  <si>
    <t>Research on the relationship between seawater temperature changes and the start-up of characteristic towns in coastal cities based on spatial features</t>
  </si>
  <si>
    <t>Xi, Jiaying; Bao, Honglin</t>
  </si>
  <si>
    <t>10.1007/s12517-021-07392-w</t>
  </si>
  <si>
    <t>Effect of coal waste on grain failure of cement-stabilized sand due to compaction</t>
  </si>
  <si>
    <t>Kutanaei, Saman Soleimani; Afrakoti, Mobina Taslimi Paein; Choobbasti, Asskar Janalizadeh</t>
  </si>
  <si>
    <t>10.1007/s12517-021-07497-2</t>
  </si>
  <si>
    <t>A spatiotemporal analysis of the relationship between groundwater level and ground surface displacement using Sentinel-1 SAR data</t>
  </si>
  <si>
    <t>Mahmoodinasab, Fatemeh; Mohseni, Neda</t>
  </si>
  <si>
    <t>10.1007/s12517-021-07413-8</t>
  </si>
  <si>
    <t>Probability distribution of seasonal temperature based on GIS and management of employment information of college students</t>
  </si>
  <si>
    <t>Xiang, Li</t>
  </si>
  <si>
    <t>10.1007/s12517-021-07086-3</t>
  </si>
  <si>
    <t>Evaluation of physico-mechanical properties with petrographic characteristics of Hisartepe volcanic rocks (Söke-western Anatolia) based on alteration indices</t>
  </si>
  <si>
    <t>Karakaş, Ahmet; Güçtekin, Aykut</t>
  </si>
  <si>
    <t>10.1007/s12517-021-07488-3</t>
  </si>
  <si>
    <t>Tree-ring-based temperature reconstruction from the western Himalayan region in northern Pakistan since 1705 C.E.</t>
  </si>
  <si>
    <t>Khan, Adam; Ahmed, Moinuddin; Gaire, Narayan Prasad; Iqbal, Javed; Siddiqui, Muhammad Faheem; Khan, Afsheen; Shah, Mohib; Hazrat, Ali; Saqib, Najm Us; Mashwani, Wali Khan; Shah, Sher; Bhandari, Sanjaya</t>
  </si>
  <si>
    <t>10.1007/s12517-021-07280-3</t>
  </si>
  <si>
    <t>Early mature sulfur-rich oils from the Central Gulf of Suez province: bulk property and geochemical investigations of maltene and asphaltene show source related-type</t>
  </si>
  <si>
    <t>Hakimi, Mohammed Hail; Abdullah, Eman S.; Ebiad, Mohamed A.; El Nady, Mohamed M.; Kinawy, Mostafa; Lashin, Aref</t>
  </si>
  <si>
    <t>10.1007/s12517-021-07495-4</t>
  </si>
  <si>
    <t>Alteration patterns related to copper mineralization in dioritic rocks at the Dara area, north Eastern Desert, Egypt</t>
  </si>
  <si>
    <t>Helba, Hossam A.; Ghonaim, Mohamed A.; Khalil, Sobhy O.; El Makky, Ahmed M.</t>
  </si>
  <si>
    <t>10.1007/s12517-021-07138-8</t>
  </si>
  <si>
    <t>A ~ 230-year dust storm record from China’s Lake Gonghai on the northeast Loess Plateau</t>
  </si>
  <si>
    <t>Xu, Lishuai; Wan, Dejun; Duan, Yonghong; Lin, Yongchong; Mu, Guijin; Zhen, Zhilei; Yang, Yongsheng</t>
  </si>
  <si>
    <t>10.1007/s12517-021-07471-y</t>
  </si>
  <si>
    <t>Integration of airborne geophysical and ASTER remotely sensed data for delineation and mapping the potential mineralization zones in Hamash area, South Eastern Desert, Egypt</t>
  </si>
  <si>
    <t>Aboelkhair, Hatem; Ibraheem, Maged; El-Magd, Islam Abou</t>
  </si>
  <si>
    <t>10.1007/s12517-021-07485-6</t>
  </si>
  <si>
    <t>Green urban garden landscape design and soil microbial environmental protection based on Virtual Visualization System</t>
  </si>
  <si>
    <t>Yu, Lili; Xie, Xiling; Wei, Lei</t>
  </si>
  <si>
    <t>10.1007/s12517-021-07473-w</t>
  </si>
  <si>
    <t>A promising chitosan/fluorapatite composite for efficient removal of lead (II) from an aqueous solution</t>
  </si>
  <si>
    <t>El KaimBillah, Rachid; Islam, Md. Aminul; Agunaou, Mahfoud; Soufiane, Abdessadik</t>
  </si>
  <si>
    <t>10.1007/s12517-021-07515-3</t>
  </si>
  <si>
    <t>Gravity anomaly characteristics and basin geological structure in Wan’an Basin</t>
  </si>
  <si>
    <t>Jian, Chu; Li, Jun; Shao, Changsheng</t>
  </si>
  <si>
    <t>10.1007/s12517-021-07322-w</t>
  </si>
  <si>
    <t>Introducing an appropriate empirical method for estimating sediment delivery ratio (SDR) via sedimentometry of check-dams in small catchments in arid regions (Semnan province, Iran)</t>
  </si>
  <si>
    <t>Etemadi, Hossein; Nikoo, Shima; Hashemi, Seyed Ali Asghar</t>
  </si>
  <si>
    <t>10.1007/s12517-021-07420-9</t>
  </si>
  <si>
    <t>Coastal environmental monitoring and port coal logistics optimization based on GIS remote sensing platform</t>
  </si>
  <si>
    <t>Yang, Meixia</t>
  </si>
  <si>
    <t>10.1007/s12517-021-07409-4</t>
  </si>
  <si>
    <t>The features of precipitation in coastal areas based on remote sensing images and the effects of table tennis players’ physical training</t>
  </si>
  <si>
    <t>Zheng, Chaoying; Gu, Nan; Wang, Xiaoyan; Xiao, Yi</t>
  </si>
  <si>
    <t>10.1007/s12517-021-07536-y</t>
  </si>
  <si>
    <t>Structural and petrological re-assessed for the Najd-related shear zones along the Egyptian Eastern Desert</t>
  </si>
  <si>
    <t>El-Fakharani, Abdelhamid; Radwan, Abdelhady; Hagag, Wael; Abdel-Rahman, Ezzat; Younis, Mohammed Hassan</t>
  </si>
  <si>
    <t>10.1007/s12517-021-07524-2</t>
  </si>
  <si>
    <t>Electrical resistivity and refraction seismic tomography in the detection of near-surface Qadimah Fault in Thuwal-Rabigh area, Saudi Arabia</t>
  </si>
  <si>
    <t>AlQahtani, Hamad H.; Fnais, Mohammed S.; Almadani, Sattam A.; Alhumimidi, Mansour S.; Abdelrahman, Kamal</t>
  </si>
  <si>
    <t>10.1007/s12517-021-07492-7</t>
  </si>
  <si>
    <t>Relationship between mining thickness and peak position of advancing abutment pressure: a case study in Helin coal mine in China</t>
  </si>
  <si>
    <t>Cheng, Zhiheng; Qin, Hongyan; Chen, Liang; Zhao, Xidong; Yin, Shuaifeng</t>
  </si>
  <si>
    <t>10.1007/s12517-021-07503-7</t>
  </si>
  <si>
    <t>Groundwater control in open-pit mine with grout curtain using modified lake mud: a case study in East China</t>
  </si>
  <si>
    <t>Yuan, Shichong; Han, Guilei; Liang, Yankun</t>
  </si>
  <si>
    <t>10.1007/s12517-021-07246-5</t>
  </si>
  <si>
    <t>Neural network–based urban rainfall trend estimation and adolescent anxiety management</t>
  </si>
  <si>
    <t>10.1007/s12517-021-07542-0</t>
  </si>
  <si>
    <t>An IPSO-RNN machine learning model for soil landslide displacement prediction</t>
  </si>
  <si>
    <t>Zheng, Tao; Zhao, Qi hua; Hu, Jian bo; Jiang, Jun feng; Su, Rui</t>
  </si>
  <si>
    <t>10.1007/s12517-021-07408-5</t>
  </si>
  <si>
    <t>The characteristics of rainfall in coastal areas and the intelligent library book push system oriented to the Internet of Things</t>
  </si>
  <si>
    <t>Chi, Hailing</t>
  </si>
  <si>
    <t>10.1007/s12517-021-07313-x</t>
  </si>
  <si>
    <t>Investigation of changes in seasonal streamflow and sediment load in the Subarnarekha-Burhabalang basins using Mann-Kendall and Pettitt tests</t>
  </si>
  <si>
    <t>Das, Sumit; Banerjee, Sreejita</t>
  </si>
  <si>
    <t>10.1007/s12517-021-07215-y</t>
  </si>
  <si>
    <t>BP neural network–based detection of soil and water structure in mountainous areas and the mechanism of wearing fatigue in running sports</t>
  </si>
  <si>
    <t>Xu, Shan</t>
  </si>
  <si>
    <t>10.1007/s12517-021-07201-4</t>
  </si>
  <si>
    <t>Design and simulation analysis of offshore tidal energy generating set system based on sensor network</t>
  </si>
  <si>
    <t>Liu, Jing</t>
  </si>
  <si>
    <t>10.1007/s12517-021-07326-6</t>
  </si>
  <si>
    <t>Mechanical characteristics and freeze–thaw damage mechanisms of mode-I cracked sandstone from the Three Gorges Reservoir region under different chemical solutions</t>
  </si>
  <si>
    <t>Han, Tielin; Li, Zhihui; Shi, Junping; Cao, Xiaoshan</t>
  </si>
  <si>
    <t>10.1007/s12517-021-07281-2</t>
  </si>
  <si>
    <t>Mineralization and fluid inclusion characteristics of Pb-Zn-Fe-Ba (Cu, F, Sr) ore-deposits in northern east of Algeria</t>
  </si>
  <si>
    <t>Ysbaa, Saadia; Haddouche, Omar; Boutaleb, Abdelhak; Sami, Lounis; Kolli, Omar</t>
  </si>
  <si>
    <t>10.1007/s12517-021-07211-2</t>
  </si>
  <si>
    <t>Coastline climate and coastal library cultural information management based on geographic information system (GIS)</t>
  </si>
  <si>
    <t>Wu, Mingyin</t>
  </si>
  <si>
    <t>10.1007/s12517-021-07449-w</t>
  </si>
  <si>
    <t>Metals bioavailability and toxicity in sediments of the main channel and subchannel of a tropical (Mandovi) estuary, Goa, India</t>
  </si>
  <si>
    <t>Siraswar, Ratnaprabha; Nayak, Ganapati Narayan; D’Mello, Cheryl Noronha</t>
  </si>
  <si>
    <t>10.1007/s12517-021-07376-w</t>
  </si>
  <si>
    <t>Simulated seismic response analysis of subway tunnels under complex geological conditions of obliquely incident seismic SV waves</t>
  </si>
  <si>
    <t>Gao, Xinjun; Duan, Penghui; Duan, Shuqian</t>
  </si>
  <si>
    <t>10.1007/s12517-021-07275-0</t>
  </si>
  <si>
    <t>Climatic data analysis and computer data simulation of inland cities based on cloud computing and remote sensing images</t>
  </si>
  <si>
    <t>Zhou, Qiao</t>
  </si>
  <si>
    <t>10.1007/s12517-021-07183-3</t>
  </si>
  <si>
    <t>The influence of atmospheric pollutant concentration in basin area and the design of architectural space art form</t>
  </si>
  <si>
    <t>Wang, Pingyu; Huang, Yun</t>
  </si>
  <si>
    <t>10.1007/s12517-021-07384-w</t>
  </si>
  <si>
    <t>Alleviation of cadmium stress by silicon nanoparticles during different phenological stages of Ujala wheat variety</t>
  </si>
  <si>
    <t>Thind, Sumaira; Hussain, Iqbal; Rasheed, Rizwan; Ashraf, Muhammad Arslan; Perveen, Abida; Ditta, Allah; Hussain, Saddam; Khalil, Nighat; Ullah, Zahid; Mahmood, Qaisar</t>
  </si>
  <si>
    <t>10.1007/s12517-021-07355-1</t>
  </si>
  <si>
    <t>Calculation of forest soil erosion rate based on improved FEMD Algorithm and green economic development</t>
  </si>
  <si>
    <t>Dai, Liuyi</t>
  </si>
  <si>
    <t>10.1007/s12517-021-07424-5</t>
  </si>
  <si>
    <t>Settlement behavior of circular footing on geocell- and geogrid-reinforced pond ash bed under combine static and cyclic loading</t>
  </si>
  <si>
    <t>Chowdhury, Swaraj; Patra, Nihar Ranjan</t>
  </si>
  <si>
    <t>10.1007/s12517-021-07402-x</t>
  </si>
  <si>
    <t>Coastal atmospheric climate and vehicle file management based on high-resolution image recognition</t>
  </si>
  <si>
    <t>Li, Haixia; Zhang, Guangtao</t>
  </si>
  <si>
    <t>10.1007/s12517-021-07251-8</t>
  </si>
  <si>
    <t>Modeling and analysis of environmental vulnerability based on partial differential equation</t>
  </si>
  <si>
    <t>Song, Liang; Chen, Shaodong; Wang, Guoxin</t>
  </si>
  <si>
    <t>10.1007/s12517-021-07339-1</t>
  </si>
  <si>
    <t>Evaluation of solar energy potential based on artificial intelligence and optimization of college English courses in coastal areas</t>
  </si>
  <si>
    <t>Wang, Qian; Yu, Yiqi</t>
  </si>
  <si>
    <t>10.1007/s12517-021-07255-4</t>
  </si>
  <si>
    <t>Research on coastline climate environment and student psychology in coastal cities based on artificial intelligence</t>
  </si>
  <si>
    <t>Li, Haihong; Zhang, Guangtao</t>
  </si>
  <si>
    <t>10.1007/s12517-021-07265-2</t>
  </si>
  <si>
    <t>Optimal routing of household waste collection using ArcGIS application: a case study of El Bousten district, Sfax city, Tunisia</t>
  </si>
  <si>
    <t>Sallem, Rim; Serbaji, Mohamed Moncef; Alamri, Abdullah M.; Kallel, Amjad; Trabelsi, Ismail</t>
  </si>
  <si>
    <t>10.1007/s12517-021-07450-3</t>
  </si>
  <si>
    <t>Scandium geochemistry of coals from the Kerman coalfield, southern Iran</t>
  </si>
  <si>
    <t>Pazand, Kaveh; Pazand, Kamran</t>
  </si>
  <si>
    <t>10.1007/s12517-021-07204-1</t>
  </si>
  <si>
    <t>Green city economic efficiency based on cloud computing and machine learning</t>
  </si>
  <si>
    <t>Jin, Zhang</t>
  </si>
  <si>
    <t>10.1007/s12517-021-07357-z</t>
  </si>
  <si>
    <t>Rainfall trend based on computer image system and English translation of tourist attractions in coastal cities</t>
  </si>
  <si>
    <t>Zou, Xiaowei</t>
  </si>
  <si>
    <t>10.1007/s12517-021-07289-8</t>
  </si>
  <si>
    <t>The variation, distribution, and geoaccumulation of Mn forms as affected by land physiographic position and agricultural practices</t>
  </si>
  <si>
    <t>Olia, Samereh Azari Komar; Rezapour, Salar</t>
  </si>
  <si>
    <t>10.1007/s12517-021-07144-w</t>
  </si>
  <si>
    <t>Agricultural super green image segmentation method based on Gaussian mixture model combined with Camshift</t>
  </si>
  <si>
    <t>Jiang, Jie; Gao, Manru</t>
  </si>
  <si>
    <t>10.1007/s12517-021-07333-7</t>
  </si>
  <si>
    <t>Microtextures on quartz and zircon grain surfaces in the Barra del Tordo and Tesoro beaches, northwestern Gulf of Mexico</t>
  </si>
  <si>
    <t>Ramos-Vázquez, Mayla A.; Armstrong-Altrin, John S.</t>
  </si>
  <si>
    <t>10.1007/s12517-021-07396-6</t>
  </si>
  <si>
    <t>Geotechnical investigation and landslide susceptibility assessment along the Neelum road: a case study from Lesser Himalayas, Pakistan</t>
  </si>
  <si>
    <t>Ahmed, Khawaja Shoaib; Basharat, Muhammad; Riaz, Muhammad Tayyib; Sarfraz, Yasir; Shahzad, Amir</t>
  </si>
  <si>
    <t>10.1007/s12517-021-07174-4</t>
  </si>
  <si>
    <t>Analyzing the impact of Saharan sand and dust storms based on HYSPLIT algorithm in Tunisian regions</t>
  </si>
  <si>
    <t>Bouchlaghem, Karim; Chtioui, Houda; Gazzah, Mohamed Hichem</t>
  </si>
  <si>
    <t>10.1007/s12517-021-07220-1</t>
  </si>
  <si>
    <t>Plant planning and urban construction of sponge city based on GIS system</t>
  </si>
  <si>
    <t>Chen, Yang</t>
  </si>
  <si>
    <t>10.1007/s12517-021-07105-3</t>
  </si>
  <si>
    <t>Fluorides in drinking water and its health risk assessment in district Malakand, Khyber Pakhtunkhwa, Pakistan</t>
  </si>
  <si>
    <t>Aziz, Fazli; Din, Islamud; Khan, Sardar; Khan, Mumtaz; Mustafa, Ghulam; Nawab, Fahad; Khan, Fawad; Ahmad, Khurshid</t>
  </si>
  <si>
    <t>10.1007/s12517-021-07122-2</t>
  </si>
  <si>
    <t>Coastline climate environment and e-commerce logistics system development: a GIS perspective</t>
  </si>
  <si>
    <t>Su, Jia</t>
  </si>
  <si>
    <t>10.1007/s12517-021-07017-2</t>
  </si>
  <si>
    <t>New insights on source rock maturation in the southern Gulf of Gabes (Tunisia) via 1-D modeling: effect of combined corrected borehole temperature and thermal conductivity on heat flow distribution</t>
  </si>
  <si>
    <t>Mraidi, Insaf; El Asmi, Amina Mabrouk; Skanji, Ahmed; El Asmi, Khaled; Saidi, Moncef</t>
  </si>
  <si>
    <t>10.1007/s12517-021-07206-z</t>
  </si>
  <si>
    <t>Atmospheric environmental impact and communication signal processing optimization in coastal areas</t>
  </si>
  <si>
    <t>Li, Lei; Li, Ling</t>
  </si>
  <si>
    <t>10.1007/s12517-021-07165-5</t>
  </si>
  <si>
    <t>Hydrate formation as a method for natural gas separation into single compounds: a brief analysis of the process potential</t>
  </si>
  <si>
    <t>Gambelli, Alberto Maria; Rossi, Federico</t>
  </si>
  <si>
    <t>10.1007/s12517-021-07242-9</t>
  </si>
  <si>
    <t>Geothermal signature of basaltic flows using aeromagnetic data, west Cairo area, Egypt</t>
  </si>
  <si>
    <t>Mohamed, Haby S.; Senosy, Mahmoud M.; Salah, Heba</t>
  </si>
  <si>
    <t>10.1007/s12517-021-07288-9</t>
  </si>
  <si>
    <t>Influence of major water conservation projects on river channels and shorelines in the middle and lower reaches of the Yangtze River</t>
  </si>
  <si>
    <t>Jiang, Yue-hua; Cheng, He-qin; Zhou, Quan-ping; Li, Yun; Yang, Guo-qiang; Jin, Yang; Mei, Shi-jia; Gu, Xuan; Zhang, Hong</t>
  </si>
  <si>
    <t>10.1007/s12517-021-07134-y</t>
  </si>
  <si>
    <t>Analytical solution of the ultimate height for rock slope design</t>
  </si>
  <si>
    <t>Bi, Gang</t>
  </si>
  <si>
    <t>10.1007/s12517-021-06989-5</t>
  </si>
  <si>
    <t>Heavy metals and related properties in farming soils adjacent to a future copper mine, interpretation using GIS, and statistical methods</t>
  </si>
  <si>
    <t>Chitsaz, Maedeh; Hamidian, Amir Hossein; Moteshare Zadeh, Babak; Dalvand, Mahdieh; Mirjalili, Seyyed Ali Asghar</t>
  </si>
  <si>
    <t>10.1007/s12517-021-07117-z</t>
  </si>
  <si>
    <t>An innovative flume test to determine the relationship between shear wave velocity, water content, and tilting deformation of the soil slope surface</t>
  </si>
  <si>
    <t>Chen, Yulong; Zhang, Hongwei</t>
  </si>
  <si>
    <t>10.1007/s12517-021-07232-x</t>
  </si>
  <si>
    <t>Qualitative investigation of sewage sludge composting: effect of aerobic/anaerobic pretreatments</t>
  </si>
  <si>
    <t>Naserian, Eisa Salami; Cheraghi, Mehrdad; Lorestani, Bahareh; Sobhanardakani, Soheil; Sadr, Maryam Kiani</t>
  </si>
  <si>
    <t>10.1007/s12517-021-07159-3</t>
  </si>
  <si>
    <t>Recent alluvial fan developments in Muğla (SW Turkey)</t>
  </si>
  <si>
    <t>Gül, Murat; Çetin, Esra; Küçükuysal, Ceren; Gülcan, Merve; Kahveci, Yusuf</t>
  </si>
  <si>
    <t>10.1007/s12517-021-07248-3</t>
  </si>
  <si>
    <t>EOL automatic detection scheme for new energy vehicle battery system manufacturing process</t>
  </si>
  <si>
    <t>Chen, Yisong; Xu, Haibo; Liu, Shuru</t>
  </si>
  <si>
    <t>10.1007/s12517-021-07190-4</t>
  </si>
  <si>
    <t>Evaluation of annual and semiannual total mass variation over the Mediterranean Sea from satellite data</t>
  </si>
  <si>
    <t>AbouAly, Nadia; Abdelmohsen, Karem; Becker, Matthias; Mohamed, Abdel-Monem S.; Abotalib, Abotalib Z.; Saleh, Mohamed; Zahran, Khaled H.</t>
  </si>
  <si>
    <t>10.1007/s12517-021-07182-4</t>
  </si>
  <si>
    <t>Seismic stability analysis of arch dam abutment based on full structural surface yield method</t>
  </si>
  <si>
    <t>Li, Xiaona; Li, Tongchun; Song, Zhiqiang; He, Jinwen; Qi, Huijun</t>
  </si>
  <si>
    <t>10.1007/s12517-021-07137-9</t>
  </si>
  <si>
    <t>Site-specific deterministic and probabilistic tsunami hazard assessment for Diba-Oman and Diba-Al-Emirates</t>
  </si>
  <si>
    <t>El-Hussain, Issa; Al-Habsi, Zaid; Al Bloushi, Khalid; Omira, Rachid; Deif, Ahmed; Baptista, Maria Ana; Mohamad, Adel M. E.</t>
  </si>
  <si>
    <t>10.1007/s12517-021-07001-w</t>
  </si>
  <si>
    <t>Research on the forward modeling of controlled-source audio-frequency magnetotelluric in three-dimensional electrical conductivity and magnetic permeability heterogeneity media</t>
  </si>
  <si>
    <t>Song, Huadong; Liang, Shengjun</t>
  </si>
  <si>
    <t>10.1007/s12517-021-07060-z</t>
  </si>
  <si>
    <t>Evaluation of salts in salt pans, Siwa Oasis, Egypt</t>
  </si>
  <si>
    <t>Khalil, Magdy; Elharairey, Mona; Atta, Eman; Aboelkhair, Hatem</t>
  </si>
  <si>
    <t>10.1007/s12517-021-07108-0</t>
  </si>
  <si>
    <t>Levels of polychlorinated dibenzo-p-dioxins and dibenzofurans (PCDD/Fs) in municipal waste dumping site, incinerator and brick kiln residues: evaluation for potential risk assessment</t>
  </si>
  <si>
    <t>Gul, Nida; Khan, Bushra; Khan, Hizbullah; Muhammad, Said; Ahmad, Iqbal; Gul, Nayab</t>
  </si>
  <si>
    <t>10.1007/s12517-021-07093-4</t>
  </si>
  <si>
    <t>Exsolution intergrowth of cpx-opx and pseudosection modelling of two-pyroxene mafic granulite from Daltonganj of Chhotanagpur Granite Gneiss Complex, Eastern India</t>
  </si>
  <si>
    <t>Kumar, Ravi Ranjan; Dwivedi, Shyam Bihari</t>
  </si>
  <si>
    <t>10.1007/s12517-021-07104-4</t>
  </si>
  <si>
    <t>Effective means to alleviate the greenhouse effect: case study of history match simulations on a brief CO2 injection into less-deep low-rank coal seams</t>
  </si>
  <si>
    <t>Gou, Shuaiwu; Li, Hong; Li, Jianyu; Zhao, Yu</t>
  </si>
  <si>
    <t>10.1007/s12517-021-07163-7</t>
  </si>
  <si>
    <t>Numerical simulation for compressive and tensile behaviors of rock with virtual microcracks</t>
  </si>
  <si>
    <t>Chen, Xiao; Shi, Chong; Ruan, Huai-Ning; Yang, Wen-Kun</t>
  </si>
  <si>
    <t>10.1007/s12517-021-07195-z</t>
  </si>
  <si>
    <t>Water abundance prediction of sandstone aquifers based on the distance function</t>
  </si>
  <si>
    <t>Tan, Fei; Cheng, Xiaozhi; Xie, Daolei; Man, Xiaoquan; Wei, Jiuchuan; Xu, Jianguo; Han, Jie; Zhang, Guangxue</t>
  </si>
  <si>
    <t>10.1007/s12517-021-07111-5</t>
  </si>
  <si>
    <t>Evolution and management of thick-hard roof using goaf-based multistage hydraulic fracturing technology—a case study in western Chinese coal field</t>
  </si>
  <si>
    <t>KaigeZheng, NO-GIVEN-NAME; Zhang, Tong; Zhao, Jizhan; Liu, Yu; Yu, Fei</t>
  </si>
  <si>
    <t>10.1007/s12517-021-07124-0</t>
  </si>
  <si>
    <t>GIS-Based Multi-Criteria Decision Analysis Approach (GIS-MCDA) for investigating mass movements’ hazard susceptibility along the first section of the Algerian North-South Highway</t>
  </si>
  <si>
    <t>Goumrasa, Abdeldjalil; Guendouz, Mostefa; Guettouche, Mohamed Said</t>
  </si>
  <si>
    <t>10.1007/s12517-021-07188-y</t>
  </si>
  <si>
    <t>Boron recovery from montmorillonite clay waste using sequential leaching followed by cooling crystallization techniques</t>
  </si>
  <si>
    <t>Çelebi, Emin Ender; Öncel, Mehmet Salim</t>
  </si>
  <si>
    <t>10.1007/s12517-021-07160-w</t>
  </si>
  <si>
    <t>Farm manure and bentonite clay amendments enhance the date palm morphology and yield</t>
  </si>
  <si>
    <t>Karbout, Nissaf; Mlih, Rawan; Latifa, Dhaouidi; Bol, Roland; Moussa, Mohamed; Brahim, Nadhem; Bousnina, Habib</t>
  </si>
  <si>
    <t>10.1007/s12517-021-07090-7</t>
  </si>
  <si>
    <t>Hydrodynamic-sediment transport response to waterway depth in the Three Gorges Reservoir, China</t>
  </si>
  <si>
    <t>Xiao, Yi; Li, Wenjie; Yang, Shengfa</t>
  </si>
  <si>
    <t>10.1007/s12517-021-07115-1</t>
  </si>
  <si>
    <t>Mechanical properties of lightweight foam concrete filler for roadbed of high-speed railway</t>
  </si>
  <si>
    <t>Cai, De-Gou; Wei, Shao-Wei; Ye, Yang-Sheng; Zhang, Qian-Li; Li, Zhong-Guo; Li, Si</t>
  </si>
  <si>
    <t>10.1007/s12517-021-06970-2</t>
  </si>
  <si>
    <t>Modeling and analysis of the influencing factors of illite resistivity in ultra-low permeability oilfield</t>
  </si>
  <si>
    <t>Xie, Fan; Zhu, Yongfu; Li, Fangfei</t>
  </si>
  <si>
    <t>10.1007/s12517-021-07191-3</t>
  </si>
  <si>
    <t>Petrography and geochemistry of weathered pyroxenite boulders from Mamb, Ngong and Nkolmbong (Pan-African Yaoundé group, Cameroon): tracking the Ni, Co, Cr and Cu mineralization processes during the alteration of ultramafic rocks</t>
  </si>
  <si>
    <t>Malla Noubisi, Célérine Henriette; Yongue-Fouateu, Rose; Gentry, Fuh Calistus; Nguimatsia Dongmo, Wilfried Frank; Nkoumbou, Charles</t>
  </si>
  <si>
    <t>10.1007/s12517-021-07331-9</t>
  </si>
  <si>
    <t>Modeling of gas saturation based on acoustic wave and pore structure classification and application in the low-porosity and low-permeability reservoir</t>
  </si>
  <si>
    <t>Xie, Weibiao; Yin, Qiuli; Wang, Guiwen; Guan, Wei; Yu, Zhiyong</t>
  </si>
  <si>
    <t>10.1007/s12517-021-07284-z</t>
  </si>
  <si>
    <t>Petrology and geochemistry of pegmatites and associated rocks in Wamba areas, northcentral basement complex, Nigeria: implications for petrogenesis and rare-metal mineralizations</t>
  </si>
  <si>
    <t>Chukwu, Anthony; Obiora, Smart Chika</t>
  </si>
  <si>
    <t>10.1007/s12517-021-07222-z</t>
  </si>
  <si>
    <t>Research on urban modern architectural art based on artificial intelligence and GIS image recognition system</t>
  </si>
  <si>
    <t>Huang, Wenhua; Ren, Juan; Yang, Tao; Huang, Yan</t>
  </si>
  <si>
    <t>10.1007/s12517-021-07230-z</t>
  </si>
  <si>
    <t>Effect of the movement across a surface breaking, inclined, locked, finite strike-slip fault in visco-elastic medium of Burger’s rheology</t>
  </si>
  <si>
    <t>Kundu, Piu; Sarkar, Seema</t>
  </si>
  <si>
    <t>10.1007/s12517-021-07212-1</t>
  </si>
  <si>
    <t>Analysis of the influence of the characteristics of mountain soil and the noise in the tunnel on people: active noise control system</t>
  </si>
  <si>
    <t>Zeng, Siwen</t>
  </si>
  <si>
    <t>10.1007/s12517-021-07186-0</t>
  </si>
  <si>
    <t>An experimental investigation on the particle breakage and strength properties of soil-rock mixture</t>
  </si>
  <si>
    <t>Tu, Yiliang; Chai, Hejun; Liu, Xinrong; Wang, Junbao; Zeng, Bin; Fu, Xiang; Yu, Jiayu</t>
  </si>
  <si>
    <t>10.1007/s12517-021-07266-1</t>
  </si>
  <si>
    <t>Analysis of spatial and temporal rainfall characteristics of the North East region of India</t>
  </si>
  <si>
    <t>Singh, Ashok; Thakur, Samir; Adhikary, Nirab C</t>
  </si>
  <si>
    <t>10.1007/s12517-021-07164-6</t>
  </si>
  <si>
    <t>Assessment of contribution of SO2, CO, and NO2 in different urban land use in Bushehr region, Iran</t>
  </si>
  <si>
    <t>Tabatabaie, Tayebeh; Amiri, Fazel</t>
  </si>
  <si>
    <t>10.1007/s12517-021-07227-8</t>
  </si>
  <si>
    <t>Marine biological ecological environment monitoring based on complex dynamic network model</t>
  </si>
  <si>
    <t>Yu, Yandong; Nie, Yang; Yao, Yuge; Jing, Lili</t>
  </si>
  <si>
    <t>10.1007/s12517-021-07259-0</t>
  </si>
  <si>
    <t>Clay mineralogy and geochemistry of pelitic rocks in the middle Permian Fanjiatun formation, East Changchun, China: implications for metamorphism and provenance</t>
  </si>
  <si>
    <t>Naichen, Zhan; Daqian, Hu; Guosheng, Sun; Yang, Li; Jingtong, Zhang</t>
  </si>
  <si>
    <t>10.1007/s12517-021-06890-1</t>
  </si>
  <si>
    <t>Rupture process of the April 2017 Mw 6.5 Botswana Earthquake: deepest earthquake observed in continental Africa</t>
  </si>
  <si>
    <t>Asefa, Jima; Ayele, Atalay</t>
  </si>
  <si>
    <t>10.1007/s12517-021-07236-7</t>
  </si>
  <si>
    <t>Inhibitory mechanism of isomerization of regular steranes in geological bodies</t>
  </si>
  <si>
    <t>Cheng, Qing-song; Huang, Guang-hui; Zhang, Min</t>
  </si>
  <si>
    <t>10.1007/s12517-021-07158-4</t>
  </si>
  <si>
    <t>Application of standardized precipitation index for monitoring meteorological drought and wet conditions in Garhwal region (Uttarakhand)</t>
  </si>
  <si>
    <t>Malik, Anurag; Kumar, Anil</t>
  </si>
  <si>
    <t>10.1007/s12517-021-07148-6</t>
  </si>
  <si>
    <t>SRTM DEM correction over dense urban areas using inverse probability weighted interpolation and Sentinel-2 multispectral imagery</t>
  </si>
  <si>
    <t>Salah, Mahmoud</t>
  </si>
  <si>
    <t>10.1007/s12517-021-07106-2</t>
  </si>
  <si>
    <t>Coastal system evolution along the southeastern Caspian Sea coast using satellite image analysis: response to the sea level fall during 1994–2015</t>
  </si>
  <si>
    <t>Isaie Moghaddam, Ehsan; Allahdadi, Mohammad Nabi; Ashrafi, Ali; Chaichitehrani, Nazanin</t>
  </si>
  <si>
    <t>10.1007/s12517-021-07116-0</t>
  </si>
  <si>
    <t>Status of trace metals in surface seawater of Sharm Al-Kharrar lagoon, Saudi Arabia</t>
  </si>
  <si>
    <t>Youssef, Mohamed; El-Sorogy, Abdelbaset; Al-Kahtany, Khaled; Madkour, Hashem</t>
  </si>
  <si>
    <t>10.1007/s12517-021-06799-9</t>
  </si>
  <si>
    <t>Study of mechanical behavior of salt rock with prefabricated fissures under different confining pressures</t>
  </si>
  <si>
    <t>Bi, Xiaofang; Wang, Weichao; Zhu, Gaofang; Liu, Xiliang</t>
  </si>
  <si>
    <t>10.1007/s12517-021-07168-2</t>
  </si>
  <si>
    <t>Structural pattern along the course of the Nile Valley opposite El-Balyana, Upper Egypt, using gravity and magnetic data</t>
  </si>
  <si>
    <t>Mohamed, Haby Salaheldin</t>
  </si>
  <si>
    <t>10.1007/s12517-021-07221-0</t>
  </si>
  <si>
    <t>Agricultural climate change based on remote sensing image and emergency material supply management of agriculture, rural areas and farmers</t>
  </si>
  <si>
    <t>Xu, Di</t>
  </si>
  <si>
    <t>10.1007/s12517-021-07002-9</t>
  </si>
  <si>
    <t>Origin of cherts in Al Jabal al Akhdar, northeast Libya: petrographical and paleontological evidences</t>
  </si>
  <si>
    <t>Bakar, Mailoud A.; Muftah, Ahmed M.; Shaltami, Osama R.</t>
  </si>
  <si>
    <t>10.1007/s12517-021-07030-5</t>
  </si>
  <si>
    <t>Late Quaternary paleoclimatic and paleoenvironmental changes in the Konya Closed Basin (Konya, Turkey) recorded by geochemical proxies from lacustrine sediments</t>
  </si>
  <si>
    <t>Orhan, Hükmü; Delikan, Arif; Demir, Ahmet; Kapan, Sevinç; Olgun, Kemal; Özmen, Ayhan; Sayın, Ülkü; Ekici, Gamze; Aydın, Hülya; Engin, Birol; Tapramaz, Recep</t>
  </si>
  <si>
    <t>10.1007/s12517-021-07141-z</t>
  </si>
  <si>
    <t>3D simulation of a giant oilfield in calcareous formations and scrutiny study of the interaction of the calculated parameters (Asmari formation in Maroon oilfield, Iran)</t>
  </si>
  <si>
    <t>Ghasemi Tootkaboni, Mazdak; Ebadati, Nasser; Naderi, Arman</t>
  </si>
  <si>
    <t>10.1007/s12517-021-07041-2</t>
  </si>
  <si>
    <t>Assessment of the groundwater possibility and its efficiency for irrigation purposes in the area east of Qena, Egypt</t>
  </si>
  <si>
    <t>Kamal El-Din, Gamal M.; Abdelaty, Doaa; Moubark, Karem; Abdelkareem, Mohamed</t>
  </si>
  <si>
    <t>10.1007/s12517-021-07126-y</t>
  </si>
  <si>
    <t>Assessment of relative tectonic activity using morphotectonic analysis in the Central High Atlas, Demnate Region, Morocco</t>
  </si>
  <si>
    <t>Ouayah, Mustapha; Namous, Mustapha; Ourribane, Malika; Elaloui, Abdenbi; Krimissa, Samira; Eloudi, Hasna; Ait Naceur, Hassan; Ziadi, Khalid</t>
  </si>
  <si>
    <t>10.1007/s12517-021-07097-0</t>
  </si>
  <si>
    <t>Hydrogeochemical processes controlling groundwater in Western Sohag Governorate, Upper Egypt</t>
  </si>
  <si>
    <t>Embaby, Ashraf; Ali, Mohamed</t>
  </si>
  <si>
    <t>10.1007/s12517-021-07101-7</t>
  </si>
  <si>
    <t>Correction to: experimental investigations and soft computations for predicting the erosion mechanisms and peak outflow discharge caused by embankment dam breach</t>
  </si>
  <si>
    <t>Kouzehgar, Kamran; Hassanzadeh, Yousef; Eslamian, Saeid; Yousefzadeh Fard, Mikaeil; Babaeian Amini, Alireza</t>
  </si>
  <si>
    <t>10.1007/s12517-021-07100-8</t>
  </si>
  <si>
    <t>An “out-of-the-depression” drainage solution to the land degradation problem in Siwa Oasis, Egypt</t>
  </si>
  <si>
    <t>Hussein, Mona Sayed</t>
  </si>
  <si>
    <t>10.1007/s12517-021-07268-z</t>
  </si>
  <si>
    <t>Spatio-temporal variability of intra-monsoonal rainfall in Pravara-Mula River Basin, India</t>
  </si>
  <si>
    <t>Kharake, Ashali; Pathare, Jyoti; Deshmukh, Pragati</t>
  </si>
  <si>
    <t>10.1007/s12517-021-07118-y</t>
  </si>
  <si>
    <t>Research on dual pressure relief and outburst prevention model for deep floor rock roadways</t>
  </si>
  <si>
    <t>Wang, Zhonghua; Chen, Bing; Zhang, Yongjiang; Yang, Huiming; Jianjun, Cao</t>
  </si>
  <si>
    <t>10.1007/s12517-021-06864-3</t>
  </si>
  <si>
    <t>Modeling directional distributions of wind data in the United Arab Emirates at different elevations</t>
  </si>
  <si>
    <t>10.1007/s12517-021-07103-5</t>
  </si>
  <si>
    <t>Measurement of radionuclide contents and 222Rn/220Rn exhalation rate in soil samples from sub-mountainous region of India</t>
  </si>
  <si>
    <t>Kaur, Manpreet; Kumar, Ajay; Mehra, Rohit; Mishra, Rosaline; Bajwa, Bikramjit Singh</t>
  </si>
  <si>
    <t>10.1007/s12517-021-07154-8</t>
  </si>
  <si>
    <t>Synopsis of the dramatic climate change in Iran: a seasonal synoptic analysis</t>
  </si>
  <si>
    <t>Fazel-Rastgar, Farahnaz</t>
  </si>
  <si>
    <t>10.1007/s12517-021-07028-z</t>
  </si>
  <si>
    <t>AVA-anisotropy: spreadsheets program to model the variation of P-wave reflectivity with angle in VTI, HTI, and orthorhombic media</t>
  </si>
  <si>
    <t>Ahmed, Nisar; Ahmad, Mubasher; Khan, Khalid Amin; Weibull, Wiktor Waldemar; Khalid, Perveiz</t>
  </si>
  <si>
    <t>10.1007/s12517-021-07276-z</t>
  </si>
  <si>
    <t>Spatiotemporal distribution of the Aura-OMI aerosol index and dust storm case studies over Iraq</t>
  </si>
  <si>
    <t>Al-Zuhairi, Munya F.; Kadhum, Jasim H.</t>
  </si>
  <si>
    <t>10.1007/s12517-021-07250-9</t>
  </si>
  <si>
    <t>Health-oriented optimization strategies of coastal fitness environment in Qingdao</t>
  </si>
  <si>
    <t>Xue, Kai; Liang, Xiaolin; Gao, Min</t>
  </si>
  <si>
    <t>10.1007/s12517-021-07056-9</t>
  </si>
  <si>
    <t>Concentration, sources, and inhalation-based risk assessment of PM2.5-bound PAHs and trace elements in ambient air of areas with low and high traffic density in Tehran</t>
  </si>
  <si>
    <t>Maleki, Ramin; Asadgol, Zahra; Kermani, Majid; Jafari, Ahmad Jonidi; Arfaeinia, Hossein; Ghodsi, Soudabeh; Gholami, Mitra</t>
  </si>
  <si>
    <t>10.1007/s12517-021-07235-8</t>
  </si>
  <si>
    <t>Petrogenesis and U–Pb zircon dating of amphibolite in the Mewengo iron deposit, Nyong series, Cameroon: fingerprints of iron depositional geotectonic setting</t>
  </si>
  <si>
    <t>Marion, Kwamou Wanang Merline; Djibril, Kouankap Nono Gus; Guimollaire, Nkouathio David; Patrick, Ayonta Kenne</t>
  </si>
  <si>
    <t>10.1007/s12517-021-07121-3</t>
  </si>
  <si>
    <t>Influence of mechanical grinding on characterization of nanopores of tectonically deformed coal: a comparative study between coal chunks and crushed coal</t>
  </si>
  <si>
    <t>Cheng, Guoxi; Jiang, Bo; Li, Fengli; Song, Yu</t>
  </si>
  <si>
    <t>10.1007/s12517-021-07080-9</t>
  </si>
  <si>
    <t>Depositional facies and diagenesis of the Lianglitage Formation in northwestern Tazhong Uplift, Tarim Basin, China: implications for the genesis of ultra-deep limestone reservoir</t>
  </si>
  <si>
    <t>Gao, Da; Lin, Changsong; Huang, Lili; Hu, Mingyi; Ren, Ping; Sun, Chunyan; Zhao, Yuru</t>
  </si>
  <si>
    <t>10.1007/s12517-021-06887-w</t>
  </si>
  <si>
    <t>Geochemistry and mineralogy of the Silurian Akkas Formation, Iraqi western desert: implications for palaeoweathering, provenance and tectonic setting</t>
  </si>
  <si>
    <t>Al-Juboury, Ali I.; Hussain, Salim H.; Al-Lhaebi, Safwan H.</t>
  </si>
  <si>
    <t>10.1007/s12517-021-07079-2</t>
  </si>
  <si>
    <t>Applying hybrid artificial algorithms to the estimation of river flow: a case study of Karkheh catchment area</t>
  </si>
  <si>
    <t>Dehghani, Reza; Poudeh, Hassan Torabi</t>
  </si>
  <si>
    <t>10.1007/s12517-021-07170-8</t>
  </si>
  <si>
    <t>Sediment yield prediction and prioritization of sub-watersheds in the Upper Subarnarekha basin (India) using SWAT</t>
  </si>
  <si>
    <t>Panda, Chinmaya; Das, Dwarika Mohan; Raul, Sanjay Kumar; Sahoo, Bharat Chandra</t>
  </si>
  <si>
    <t>10.1007/s12517-021-07131-1</t>
  </si>
  <si>
    <t>Auxiliary use and detail optimization of computer VR technology in landscape design</t>
  </si>
  <si>
    <t>Shan, Pengyu; Sun, Wan</t>
  </si>
  <si>
    <t>10.1007/s12517-021-07069-4</t>
  </si>
  <si>
    <t>Color-based SAR image segmentation using HSV+FKM clustering for estimating the deforestation rate of LBA-ECO LC-14 modeled deforestation scenarios, Amazon basin: 2002–2050</t>
  </si>
  <si>
    <t>Murugesan, Kalaiyarasi; Balasubramani, Perumal; Murugan, Pallikonda Rajasekaran; Sankaranarayanan, Saravanan</t>
  </si>
  <si>
    <t>10.1007/s12517-021-07133-z</t>
  </si>
  <si>
    <t>Safe feasibility of retaining sand-proof coal rock pillars in full-mechanized caving mining of extra-thick coal seam</t>
  </si>
  <si>
    <t>Duan, Haodong; Zhu, Shuyun; Cao, Siwen; Zhang, Min</t>
  </si>
  <si>
    <t>10.1007/s12517-021-07109-z</t>
  </si>
  <si>
    <t>Quality evaluation method of water isolating curtain in roadway of Gushan Iron Mine and its application</t>
  </si>
  <si>
    <t>Xu, Changyu; Han, Lijun</t>
  </si>
  <si>
    <t>10.1007/s12517-021-07226-9</t>
  </si>
  <si>
    <t>High-speed railway and other transportations of attracted radius location by passenger travel cost model</t>
  </si>
  <si>
    <t>Li, Yanli; Li, Lifen; Li, Lijun</t>
  </si>
  <si>
    <t>10.1007/s12517-021-07142-y</t>
  </si>
  <si>
    <t>Measurement of transit-oriented development (TOD) using GIS technique: a case study</t>
  </si>
  <si>
    <t>Khare, Rupali; Villuri, Vasanta Govind Kumar; Chaurasia, Devarshi; Kumari, Supriya</t>
  </si>
  <si>
    <t>10.1007/s12517-021-07096-1</t>
  </si>
  <si>
    <t>Analyzing dynamics of degraded lands using NDVI time-series in a semi-arid region of India</t>
  </si>
  <si>
    <t>Bishnoi, Promila; Sharma, Praveen; Kumar, Elisha Mothi</t>
  </si>
  <si>
    <t>10.1007/s12517-021-07258-1</t>
  </si>
  <si>
    <t>Centrifuge testing on the global stability of geosynthetic-reinforced and pile-supported embankment</t>
  </si>
  <si>
    <t>Xu, Chao; Zeng, Qingyuan; Yang, Yang</t>
  </si>
  <si>
    <t>10.1007/s12517-021-07285-y</t>
  </si>
  <si>
    <t>Well log-aided source rock potential, basin modeling, and seismic attributes: Petroleum geology case study of Pliocene discovery at South Mansoura Area (Nile Delta)</t>
  </si>
  <si>
    <t>Elatrash, Ahmed M.; Abdelwahhab, Mohammad A.; Wanas, Hamdalla A.; El-Naggar, Samir I.; Elshayeb, Hasan M.</t>
  </si>
  <si>
    <t>10.1007/s12517-021-07179-z</t>
  </si>
  <si>
    <t>A flood disaster relief emergency material distribution strategy based on people’s psychological perception</t>
  </si>
  <si>
    <t>Zhong, Yinzhen</t>
  </si>
  <si>
    <t>10.1007/s12517-021-07043-0</t>
  </si>
  <si>
    <t>Hydrochemical characteristics and human health risk assessment of groundwater in the Shivalik region of Sutlej basin, Punjab, India</t>
  </si>
  <si>
    <t>Mittal, Sunil; Sahoo, Prafulla Kumar; Sahoo, Sunil Kumar; Kumar, Ravishankar; Tiwari, Raghavendra Prasad</t>
  </si>
  <si>
    <t>10.1007/s12517-021-07161-9</t>
  </si>
  <si>
    <t>Spatio-temporal analysis of changes in heat and cold waves across Iran over the statistical period 1966–2018</t>
  </si>
  <si>
    <t>Namroodi, Maryam; Hamidianpour, Mohsen; Poodineh, Mohammadreza</t>
  </si>
  <si>
    <t>10.1007/s12517-021-06542-4</t>
  </si>
  <si>
    <t>Dynamic reservoir sand characterization of an oil field in the Niger Delta from seismic and well log data</t>
  </si>
  <si>
    <t>Ilozobhie, Anthony John; Egu, Daniel Ikechukwu</t>
  </si>
  <si>
    <t>10.1007/s12517-021-07063-w</t>
  </si>
  <si>
    <t>Morphological-hydrological relationships and the geomorphological instantaneous unit hydrograph of Makkah Al-Mukarramah watersheds</t>
  </si>
  <si>
    <t>Niyazi, Burhan; Khan, Abdul A.; Masoud, Milad; Elfeki, Amro; Basahi, Jalal; Zaidi, Syed</t>
  </si>
  <si>
    <t>10.1007/s12517-021-07099-y</t>
  </si>
  <si>
    <t>The prediction of wellhead pressure for multiphase flow of vertical wells using artificial neural networks</t>
  </si>
  <si>
    <t>Gomaa, Ibrahim; Gowida, Ahmed; Elkatatny, Salaheldin; Abdulraheem, Abdulazeez</t>
  </si>
  <si>
    <t>10.1007/s12517-021-07070-x</t>
  </si>
  <si>
    <t>Satellite data application for renewable energy: a comparative study in Khyber Pakhtunkhwa, Pakistan</t>
  </si>
  <si>
    <t>Rafiq, Lubna; Tajbar, Sapna; Sahar, Najm Us; Farid, Faiza</t>
  </si>
  <si>
    <t>10.1007/s12517-021-07278-x</t>
  </si>
  <si>
    <t>Source rock properties and pore structural features of distinct thermally mature Permian shales from South Rewa and Jharia basins, India</t>
  </si>
  <si>
    <t>Singh, Deependra Pratap; Singh, Vivek; Singh, Pradeep K; Hazra, Bodhisatwa</t>
  </si>
  <si>
    <t>10.1007/s12517-021-07083-6</t>
  </si>
  <si>
    <t>A study of groundwater characteristics in the Songhua River basin of China</t>
  </si>
  <si>
    <t>Sun, Qifa; Sun, Zhuoan; Jia, Lingang; Tian, Hui; Guo, Xiaodong; Li, Xuguang; Zhu, Wei</t>
  </si>
  <si>
    <t>10.1007/s12517-021-07112-4</t>
  </si>
  <si>
    <t>Snow avalanche risk mapping using GIS-based multi-criteria decision analysis: the case of Van, Turkey</t>
  </si>
  <si>
    <t>Nasery, Suhrabuddin; Kalkan, Kaan</t>
  </si>
  <si>
    <t>10.1007/s12517-021-07178-0</t>
  </si>
  <si>
    <t>Evaluating Low-Impact Development practice performance to reduce runoff volume in an urban watershed in Algeria</t>
  </si>
  <si>
    <t>Abdelkebir, Brahim; Maoui, Ammar; Mokhtari, Elhadj; Engel, Bernard; Chen, Jingqiu; Aboelnour, Mohamed</t>
  </si>
  <si>
    <t>10.1007/s12517-021-07113-3</t>
  </si>
  <si>
    <t>Bearing capacity behaviour of prestressed anchor cable under slope blasting excavation</t>
  </si>
  <si>
    <t>Li, Guofeng; Li, Ning; Yu, Chong; He, Mingming</t>
  </si>
  <si>
    <t>10.1007/s12517-021-06774-4</t>
  </si>
  <si>
    <t>Weathering processes and mapping of rock’s damage category using GIS at Yoshimi region, Japan</t>
  </si>
  <si>
    <t>Kamh, Gamal Mohamed; Oguchi, C. T.</t>
  </si>
  <si>
    <t>10.1007/s12517-021-07269-y</t>
  </si>
  <si>
    <t>Comparison of various drought indices for assessing drought status of the Northern Mekerra watershed, Northwest of Algeria</t>
  </si>
  <si>
    <t>Elhoussaoui, Abdelghani; Zaagane, Mansour; Benaabidate, Lahcen</t>
  </si>
  <si>
    <t>10.1007/s12517-021-07271-4</t>
  </si>
  <si>
    <t>Estimation of fractal dimension and b-value of earthquakes in the Himalayan region</t>
  </si>
  <si>
    <t>Jena, Ratiranjan; Ghansar, Tahani Abdul Aziz; Pradhan, Biswajeet; Rai, Abhishek Kumar</t>
  </si>
  <si>
    <t>10.1007/s12517-021-07223-y</t>
  </si>
  <si>
    <t>A model of economic loss of environmental carrying capacity caused by flood disasters in urban tourism areas</t>
  </si>
  <si>
    <t>Liao, Bingwu; Yu, Songhao; Wang, Maoxuan</t>
  </si>
  <si>
    <t>10.1007/s12517-021-07146-8</t>
  </si>
  <si>
    <t>Green urban vegetation planning and economic efficiency based on remote sensing images and grid geographic space</t>
  </si>
  <si>
    <t>Lu, Yuan; Lei, Lianghai</t>
  </si>
  <si>
    <t>10.1007/s12517-021-07254-5</t>
  </si>
  <si>
    <t>Machine learning-based detection of mountain soil composition and environmental and ecological management of tourist areas</t>
  </si>
  <si>
    <t>Wei, Aiping</t>
  </si>
  <si>
    <t>10.1007/s12517-021-07181-5</t>
  </si>
  <si>
    <t>Spatial structure of Zhengzhou Airport Economy Zone: its evolution and drivers</t>
  </si>
  <si>
    <t>Bai, Yangmin; Feng, Shaohong</t>
  </si>
  <si>
    <t>10.1007/s12517-021-07262-5</t>
  </si>
  <si>
    <t>River wetland landscape planning and design from low-carbon perspective</t>
  </si>
  <si>
    <t>Li, Qin; Wang, Peng</t>
  </si>
  <si>
    <t>10.1007/s12517-021-07128-w</t>
  </si>
  <si>
    <t>Origin and accumulation of natural gas in the Ningbo Tectonic Zone in the Xihu Sag</t>
  </si>
  <si>
    <t>He, Daxiang; Tang, Youjun; Shi, Rongfu</t>
  </si>
  <si>
    <t>10.1007/s12517-021-07219-8</t>
  </si>
  <si>
    <t>Risk management system for sudden public water pollution accidents based on data information mining</t>
  </si>
  <si>
    <t>Qi, Quansong</t>
  </si>
  <si>
    <t>10.1007/s12517-021-07150-y</t>
  </si>
  <si>
    <t>Optimizing transportation in the precast concrete plants</t>
  </si>
  <si>
    <t>Nicał, Aleksander</t>
  </si>
  <si>
    <t>10.1007/s12517-021-07228-7</t>
  </si>
  <si>
    <t>Ameliorative effects of foliar spray of glycine betaine and gibberellic acid on cowpea (Vigna unguiculata L. Walp.) yield affected by drought stress</t>
  </si>
  <si>
    <t>Miri, MirReza; Ghooshchi, Farshad; Tohidi-Moghadam, Hamid Reza; Larijani, Hamid Reza; Kasraie, Pourang</t>
  </si>
  <si>
    <t>10.1007/s12517-021-07177-1</t>
  </si>
  <si>
    <t>Evaluation of sediment transport empirical equations: case study of the Euphrates River West Iraq</t>
  </si>
  <si>
    <t>Sulaiman, Sadeq Oleiwi; Al-Ansari, Nadhir; Shahadha, Ahmed; Ismaeel, Rasha; Mohammad, Sura</t>
  </si>
  <si>
    <t>10.1007/s12517-021-07185-1</t>
  </si>
  <si>
    <t>Pore aperture size (r36) calculation from porosity or permeability to distinguish dry and producing wells</t>
  </si>
  <si>
    <t>El Sayed, Abdel Moktader A.; El Sayed, Nahla A.</t>
  </si>
  <si>
    <t>10.1007/s12517-021-07270-5</t>
  </si>
  <si>
    <t>Channel planform dynamics, avulsion and bankline migration: a study in the monsoon-dominated Dwarkeswar river, Eastern India</t>
  </si>
  <si>
    <t>Ghosh, Biman; Mukhopadhyay, Sutapa</t>
  </si>
  <si>
    <t>10.1007/s12517-021-07156-6</t>
  </si>
  <si>
    <t>Landslide susceptibility investigation for Idukki district of Kerala using regression analysis and machine learning</t>
  </si>
  <si>
    <t>Jones, Sheelu; Kasthurba, A. K.; Bhagyanathan, Anjana; Binoy, B. V.</t>
  </si>
  <si>
    <t>10.1007/s12517-021-07229-6</t>
  </si>
  <si>
    <t>Can sulphur improve the nutrient uptake, partitioning, and seed yield of sesame?</t>
  </si>
  <si>
    <t>Mehmood, Muhammad Zeeshan; Afzal, Obaid; Ahmed, Mukhtar; Qadir, Ghulam; Kheir, Ahmed M.S.; Aslam, Muhammad Aqeel; Din, Atta Mohi Ud; Khan, Imran; Hassan, Muhammad Jawad; Meraj, Tehseen Ahmad; Raza, Muhammad Ali; Ahmad, Shakeel</t>
  </si>
  <si>
    <t>10.1007/s12517-021-07194-0</t>
  </si>
  <si>
    <t>Spatial and temporal dynamics of phytoplankton in association with habitat parameters in a tropical reservoir, India</t>
  </si>
  <si>
    <t>Parakkandi, Jesna; Saha, Ajoy; Sarkar, Uttam Kumar; Das, Basanta Kumar; Puthiyottil, Mishal; Muhammadali, Sajina Aliyamintakath; Ramteke, Mitesh; Johnson, Canciyal; Kumari, Suman</t>
  </si>
  <si>
    <t>10.1007/s12517-021-07217-w</t>
  </si>
  <si>
    <t>Assessing the contamination of trace toxic elements in the soils of sugar beet field (Beni-Mellal, Morocco)</t>
  </si>
  <si>
    <t>Yassine, Aallam; Taoufik, El Rasafi; Rachid, Hakkou; Driss, Dhiba; Mohamed, Nouri; Abdelmajid, Haddioui; Hanane, Hamdali</t>
  </si>
  <si>
    <t>10.1007/s12517-021-07110-6</t>
  </si>
  <si>
    <t>A mechanical model for the circular tunnel considering the interaction between the surrounding rock and support structure based on the unified strength criterion</t>
  </si>
  <si>
    <t>Liu, Hongyan</t>
  </si>
  <si>
    <t>10.1007/s12517-021-07084-5</t>
  </si>
  <si>
    <t>Hydraulic flow units and ANFIS methods to predict permeability in heterogeneous carbonate reservoir: Middle East gas reservoir</t>
  </si>
  <si>
    <t>Abnavi, Ali Dehghan; Karimian Torghabeh, Amir; Qajar, Jafar</t>
  </si>
  <si>
    <t>10.1007/s12517-021-07085-4</t>
  </si>
  <si>
    <t>Study on the oxidation and acidification characteristics of the sulfur-containing tailings material</t>
  </si>
  <si>
    <t>Chen, Wenzhao; Wang, Gang; Liu, Xiqi; Fan, Jiaqing; Xu, Mingnan; Fei, Botao; Long, Hui</t>
  </si>
  <si>
    <t>10.1007/s12517-021-07107-1</t>
  </si>
  <si>
    <t>Geoenvironmental controls on the formation of human urinary calculi: a case study from Jordan</t>
  </si>
  <si>
    <t>Abboud, Iyad Ahmed; Habeeb, Talaat Hasan; Al Zoubi, Omar Mahmoud; Obeidat, Ahmad A.</t>
  </si>
  <si>
    <t>10.1007/s12517-021-07132-0</t>
  </si>
  <si>
    <t>Stress transfer and poroelasticity associated to major earthquakes in Africa</t>
  </si>
  <si>
    <t>Kariche, Jugurtha; Meghraoui, Mustapha</t>
  </si>
  <si>
    <t>10.1007/s12517-021-06706-2</t>
  </si>
  <si>
    <t>The Qutn granite, a hotspot-related A-type granite from the northeastern Arabian Shield?</t>
  </si>
  <si>
    <t>Al-Saleh, Ahmad M.; Al-Omari, Faisal H.</t>
  </si>
  <si>
    <t>10.1007/s12517-021-07054-x</t>
  </si>
  <si>
    <t>Regression analysis between rock moduli: case studies from the Deriner/Artvin and Ermenek/Karaman dams</t>
  </si>
  <si>
    <t>Kayabaşı, Ali</t>
  </si>
  <si>
    <t>10.1007/s12517-021-07048-9</t>
  </si>
  <si>
    <t>Solid bitumen in shales from the Middle to Upper Jurassic Sargelu and Naokelekan Formations of northernmost Iraq: implication for reservoir characterization</t>
  </si>
  <si>
    <t>Omar, Nagham; McCann, Tom; Al-Juboury, Ali I.; Suárez-Ruiz, Isabel</t>
  </si>
  <si>
    <t>10.1007/s12517-021-06915-9</t>
  </si>
  <si>
    <t>Study of structural, deformation temperature, and strain analysis of the quartzarenites of south-central Kaladgi basin, exposed at and around Mullur ghat and Kallur village of Belgaum district, Karnataka, India</t>
  </si>
  <si>
    <t>Pujar, Anant; Puniya, Mohit Kumar; Hiremath, Marularadhya; Anjanappa, Sreenivasa</t>
  </si>
  <si>
    <t>10.1007/s12517-021-07033-2</t>
  </si>
  <si>
    <t>Probabilistic seismic hazard assessment for the main cities along the continental section of the Cameroon volcanic line</t>
  </si>
  <si>
    <t>Ndibi, Etoundi Delair Dieudonné; Mbossi, Eddy Ferdinand; Wokwenmendam, Nguet Pauline; Ateba, Bekoa; Ndougsa-Mbarga, Théophile</t>
  </si>
  <si>
    <t>10.1007/s12517-021-07127-x</t>
  </si>
  <si>
    <t>Paleoenvironments and source rock potential of Dorado North well in the Mannar Basin (Indian Ocean)</t>
  </si>
  <si>
    <t>Ratnayake, Amila Sandaruwan</t>
  </si>
  <si>
    <t>10.1007/s12517-021-07135-x</t>
  </si>
  <si>
    <t>Modeling and forecasting of principal minerals production</t>
  </si>
  <si>
    <t>Saadat, Sunila; Hussain, Ijaz; Faisal, Muhammad</t>
  </si>
  <si>
    <t>10.1007/s12517-021-07155-7</t>
  </si>
  <si>
    <t>Using reflectance spectroscopy and Advanced Spaceborne Thermal Emission and Reflection Radiometer data to identify bauxite deposits in vicinity of Az Zabirah, northern Saudi Arabia</t>
  </si>
  <si>
    <t>Ghrefat, Habes; Al Mutairi, Yasir; ElAraby, Hesham; Galmed, Mahmoud; Mohamed, Essam</t>
  </si>
  <si>
    <t>10.1007/s12517-021-06905-x</t>
  </si>
  <si>
    <t>Assessment of ground water pollution through metal index analysis and its source identification along the Delhi-Haryana boarder, India</t>
  </si>
  <si>
    <t>Nathalia, Deepa; Suresh, Arjun; Panda, Banajarani</t>
  </si>
  <si>
    <t>10.1007/s12517-021-06981-z</t>
  </si>
  <si>
    <t>Frequency analysis of annual maximum rainfall series of fifteen meteorological observatories of Sindh, Pakistan</t>
  </si>
  <si>
    <t>Hussain, Zamir; Khan, Imran Rafi; Nisar, Maryum; Nawaz, Uzma; Shafeeq ul Rehman Khan, Muhammad</t>
  </si>
  <si>
    <t>10.1007/s12517-021-07075-6</t>
  </si>
  <si>
    <t>Temporal and spatial evolution patterns of drought in China over the past 500 years</t>
  </si>
  <si>
    <t>Wei, Cuixia; Guo, Bing; Zang, Wenqian; Yang, Fei; Lu, Yuefeng; Zhang, Dafu; Wu, Hongwei; Zhen, Xiaoyan; Xue, Haorun; Meng, Chao; Chen, Shuting; Yang, Xiao; Zhang, Hailing; Huang, Xiangzhi; Zhang, Rui</t>
  </si>
  <si>
    <t>10.1007/s12517-021-07018-1</t>
  </si>
  <si>
    <t>Economic evaluation of rock oil project based on AHP algorithm</t>
  </si>
  <si>
    <t>Zhang, Nannan; Chai, Ruobing; Zheng, Jianchu</t>
  </si>
  <si>
    <t>10.1007/s12517-021-07123-1</t>
  </si>
  <si>
    <t>Mapping of groundwater opportunities for multi-purposes use in Beni-Suef province, Egypt</t>
  </si>
  <si>
    <t>Heleika, Mohamed Abou; Toney, Sherif; Ismail, Esam</t>
  </si>
  <si>
    <t>10.1007/s12517-021-07136-w</t>
  </si>
  <si>
    <t>Near-surface seismic site characterization using Nakamura-based HVSR technique in the geological complex region of Kangra Valley, northwest Himalaya, India</t>
  </si>
  <si>
    <t>Mahajan, Ambrish Kumar; Kumar, Praveen; Kumar, Pawan</t>
  </si>
  <si>
    <t>10.1007/s12517-021-07225-w</t>
  </si>
  <si>
    <t>Research on scenic beauty estimation of plant landscape on the roof on SBE method</t>
  </si>
  <si>
    <t>Li, Haiying; Shi, Kexin; Wang, Yingxue; Li, Yang; Feng, Yi</t>
  </si>
  <si>
    <t>10.1007/s12517-021-07208-x</t>
  </si>
  <si>
    <t>Reply to “Discussion: Determining the Plasticity Properties of High Plastic Clays: a New Empirical Approach [Arab J Geosci (2020) 13(11), 394] Brendan O’Kelly and Amin Soltani”</t>
  </si>
  <si>
    <t>Öser, Cihan</t>
  </si>
  <si>
    <t>10.1007/s12517-021-07120-4</t>
  </si>
  <si>
    <t>Geochronology and geochemistry of an early Silurian plagiogranite from Xiarihamu area, East Kunlun, northwest China: implications for Proto-Tethyan evolution</t>
  </si>
  <si>
    <t>Li, Bin; Chen, Jing</t>
  </si>
  <si>
    <t>10.1007/s12517-021-07095-2</t>
  </si>
  <si>
    <t>The trace and rare earth element contributions to the understanding of Chouichia iron-copper deposits in Northern Tunisia: metal sources interrelated with magmatism and metamorphism</t>
  </si>
  <si>
    <t>Ben Aissa, Rania; Ben Aissa, Wiem; Ben Haj Amara, Abdessalem; Ben Aissa, Lassaad; Tlig, Saïd</t>
  </si>
  <si>
    <t>10.1007/s12517-021-07114-2</t>
  </si>
  <si>
    <t>A new methodology based on finite element method (FEM) for generation of the probability field of rock types from subsurface</t>
  </si>
  <si>
    <t>Marzavan, Silvia; Sebacher, Bogdan</t>
  </si>
  <si>
    <t>10.1007/s12517-021-07209-w</t>
  </si>
  <si>
    <t>A k-means clustering–based approach for 3D mapping and characterization of rock faces using digital images</t>
  </si>
  <si>
    <t>Maiti, Abhik; Choudhary, Amrit; Chakravarty, Debashish</t>
  </si>
  <si>
    <t>10.1007/s12517-021-07176-2</t>
  </si>
  <si>
    <t>Genetic analysis and resource evaluation of Dazhuang geothermal reservoir in the Minle Basin</t>
  </si>
  <si>
    <t>Zhang, Xinjun; Zhang, Haoyu; Cao, Zhiyong</t>
  </si>
  <si>
    <t>10.1007/s12517-021-07140-0</t>
  </si>
  <si>
    <t>Estimation of ARIMA model parameters for drought prediction using the genetic algorithm</t>
  </si>
  <si>
    <t>Abbasi, Abbas; Khalili, Keivan; Behmanesh, Javad; Shirzad, Akbar</t>
  </si>
  <si>
    <t>10.1007/s12517-021-07066-7</t>
  </si>
  <si>
    <t>Study of the hydraulic performance of PID bits based on a discrete phase model</t>
  </si>
  <si>
    <t>Zhang, Ruichao; Li, Lei; Xing, Xueyang; Dai, Xiaodong</t>
  </si>
  <si>
    <t>10.1007/s12517-021-07034-1</t>
  </si>
  <si>
    <t>Real-time updating method of local geological model based on logging while drilling process</t>
  </si>
  <si>
    <t>Sun, Jian; Zhang, Rongjun; Chen, Mingqiang; Li, Qi; Sun, Yanwei; Ren, Long; Zhang, Wugang</t>
  </si>
  <si>
    <t>10.1007/s12517-021-06689-0</t>
  </si>
  <si>
    <t>Facies-based model and basin architecture of the Eocene succession in Egypt (Eastern Desert and Sinai): an example for tectonically controlled sedimentation on the southern Tethyan margin</t>
  </si>
  <si>
    <t>El Ayyat, Abdalla M.</t>
  </si>
  <si>
    <t>10.1007/s12517-021-07233-w</t>
  </si>
  <si>
    <t>Investigating effects of Nano particles of silica on the properties of self-compacting concrete containing Perlite, Leca, and Scoria light weight aggregates</t>
  </si>
  <si>
    <t>Askari Dolatabad, Yosef; Abolpour, Bahador; Tazangi, Mohammad Amin Jamali</t>
  </si>
  <si>
    <t>10.1007/s12517-021-07125-z</t>
  </si>
  <si>
    <t>El Ramsa area, Southwestern Sinai, Egypt: radioactivity, mineralogy, and geochemistry studies</t>
  </si>
  <si>
    <t>Nasr, Mahmoud M.</t>
  </si>
  <si>
    <t>10.1007/s12517-021-07264-3</t>
  </si>
  <si>
    <t>Simulating changes in soil carbon stocks for Quercus forests and upland rice fields under climate change scenarios in Manipur (India)</t>
  </si>
  <si>
    <t>Mishra, Gaurav; Takhelmayum, Menaka; Sarkar, Avishek; Soleimani, Azam; Francaviglia, Rosa</t>
  </si>
  <si>
    <t>10.1007/s12517-021-07205-0</t>
  </si>
  <si>
    <t>Research on prediction model and numerical simulation of reservoir rock mechanical parameters based on remote sensing images</t>
  </si>
  <si>
    <t>Liu, Bowen; Zhong, Xiaoyong; Wang, Zhenwei</t>
  </si>
  <si>
    <t>10.1007/s12517-021-07196-y</t>
  </si>
  <si>
    <t>Construction of eco-efficiency accounting model of forest resource based on green development</t>
  </si>
  <si>
    <t>Jin, Lijun; Tian, Guoshuang</t>
  </si>
  <si>
    <t>10.1007/s12517-021-07273-2</t>
  </si>
  <si>
    <t>Atmospheric environmental changes and a multi-objective optimization model for energy conservation and environmental protection based on improved multi-population genetic algorithm</t>
  </si>
  <si>
    <t>Shi, Jianguo</t>
  </si>
  <si>
    <t>10.1007/s12517-021-07151-x</t>
  </si>
  <si>
    <t>Simplified biogeochemical numerical model to predict pore fluid chemistry and calcite precipitation during biocementation of soil</t>
  </si>
  <si>
    <t>Sharma, Meghna; Satyam, Neelima; Tiwari, Nitin; Sahu, Shubham; Reddy, Krishna R.</t>
  </si>
  <si>
    <t>10.1007/s12517-021-07038-x</t>
  </si>
  <si>
    <t>Paleoecologic implications of foraminiferal assemblages in the Upper Cretaceous-Paleogene strata, eastern Dahomey (Benin) Basin, southwestern Nigeria</t>
  </si>
  <si>
    <t>Oluwajana, Oladotun A.; Adebambo, Bamidele A.; Olawuyi, Gabriel T.; Ewuji, John O.; Adejayan, Bridget A.; Ayodele, Oluwafemi D.; Adeniran, Peace M.; Arabi, Damilola O.; Adedokun, Toheeb A.</t>
  </si>
  <si>
    <t>10.1007/s12517-021-07241-w</t>
  </si>
  <si>
    <t>The effects of biomass ash on soil evaporation and cracking</t>
  </si>
  <si>
    <t>Li, Dongdong; Yang, Binbin; Gao, Zhilin; Sun, Linxuan</t>
  </si>
  <si>
    <t>10.1007/s12517-021-07279-w</t>
  </si>
  <si>
    <t>Comprehensive analysis of environmental ecological restoration effect of mining area under the planting of arbor and shrub plant landscape</t>
  </si>
  <si>
    <t>Wu, Jianming</t>
  </si>
  <si>
    <t>10.1007/s12517-021-07210-3</t>
  </si>
  <si>
    <t>Application of GIS real-time monitoring system in the ecological impact of marine tourism industry development and marine resource protection</t>
  </si>
  <si>
    <t>Ding, Xinqi; Li, Fei</t>
  </si>
  <si>
    <t>10.1007/s12517-021-07153-9</t>
  </si>
  <si>
    <t>Evaluation of agricultural climate and regional agricultural economic efficiency based on remote sensing analysis</t>
  </si>
  <si>
    <t>Lu, Xiaolan</t>
  </si>
  <si>
    <t>10.1007/s12517-021-07231-y</t>
  </si>
  <si>
    <t>Site characterization of strong-motion stations of Himalaya and adjoining plains</t>
  </si>
  <si>
    <t>Pandey, Bhavesh; Jakka, Ravi Sankar; Kumar, Ashok; Sharma, Mukat Lal</t>
  </si>
  <si>
    <t>10.1007/s12517-021-07287-w</t>
  </si>
  <si>
    <t>Influence of human activities on meteorological drought and its trends in Iran</t>
  </si>
  <si>
    <t>Zarei, Abdol Rassoul; Mahmoudi, Mohammad Reza</t>
  </si>
  <si>
    <t>10.1007/s12517-021-07147-7</t>
  </si>
  <si>
    <t>Landslide susceptibility mapping using information value method in Jhelum Valley of the Himalayas</t>
  </si>
  <si>
    <t>Farooq, Salman; Akram, Mian Sohail</t>
  </si>
  <si>
    <t>10.1007/s12517-021-07267-0</t>
  </si>
  <si>
    <t>Numerical analysis of the influence of the number of waste canister in borehole on the temperature, stress, and displacement in the near field of the high-level waste repository</t>
  </si>
  <si>
    <t>Gao, Junyi</t>
  </si>
  <si>
    <t>10.1007/s12517-021-07224-x</t>
  </si>
  <si>
    <t>Cost control model of marine crude oil pollutant degradation based on game analysis</t>
  </si>
  <si>
    <t>Dun, Rongli; Xue, Lin; Feng, Jiaxiang</t>
  </si>
  <si>
    <t>10.1007/s12517-021-07129-9</t>
  </si>
  <si>
    <t>Experimental and simulation investigations of cyclic water injection in low-permeability reservoir</t>
  </si>
  <si>
    <t>Meng, Xuangang; Zhang, Qiukai; Dai, Xiaoxu; Xue, Saihong; Feng, Xiaowei; Zhang, Yi; Tu, Bin; Li, Xiangfang</t>
  </si>
  <si>
    <t>10.1007/s12517-021-07157-5</t>
  </si>
  <si>
    <t>Reservoir protection and well completion technology for multi-branch horizontal wells in coalbed methane</t>
  </si>
  <si>
    <t>Ran, Xiaofeng; Zhang, Bo; Wei, Wei; Yu, Haifa; Liang, Wenjun; Wei, Kai</t>
  </si>
  <si>
    <t>10.1007/s12517-021-07162-8</t>
  </si>
  <si>
    <t>Geochemical characteristics and evaluation of the potentially toxic metals in surface and groundwater in Akamkpa-Biase, southeastern Nigeria</t>
  </si>
  <si>
    <t>10.1007/s12517-021-07102-6</t>
  </si>
  <si>
    <t>Study on characteristics of waterflooding in fractured reservoirs based on discrete fracture model</t>
  </si>
  <si>
    <t>Meng, Fanle; Li, Junjian; Jiang, Hanqiao; Zhao, Lin; Li, Linkai; Qiao, Yan; Zhou, Yu; Xu, Fei</t>
  </si>
  <si>
    <t>10.1007/s12517-021-06985-9</t>
  </si>
  <si>
    <t>Solute transport characteristics of karst water tracing and its engineering application</t>
  </si>
  <si>
    <t>Wu, Jing; Jia, Chao; Li, Jinrui; Zhang, Lewen</t>
  </si>
  <si>
    <t>10.1007/s12517-021-07023-4</t>
  </si>
  <si>
    <t>Geospatially mapping carbon stock for mountainous forest classes using InVEST model and Sentinel-2 data: a case of Bagrote valley in the Karakoram range</t>
  </si>
  <si>
    <t>Imran, Muhammad; Din, Noor ud</t>
  </si>
  <si>
    <t>10.1007/s12517-021-07098-z</t>
  </si>
  <si>
    <t>Using GIS-based intelligent transportation systems in the enhancement of university campus commuting in a smart city context</t>
  </si>
  <si>
    <t>Qoradi, Mofareh D.; Al-Harbi, Mona S.; Aina, Yusuf A.</t>
  </si>
  <si>
    <t>10.1007/s12517-021-06660-z</t>
  </si>
  <si>
    <t>An upper bound design method for roof bolting support in roadways with top coal</t>
  </si>
  <si>
    <t>Wang, Hongtao; Liu, Luyao; Li, Shucai; Wang, Qi; Li, Weiteng; Meng, Qingbin</t>
  </si>
  <si>
    <t>10.1007/s12517-021-07175-3</t>
  </si>
  <si>
    <t>Study on strength influencing factors and strength model of cemented backfill with mixed aggregate</t>
  </si>
  <si>
    <t>Wen, Zhenjiang; Xiao, Bolin; Gao, Qian; Yin, Shenghua; Wang, Yongding</t>
  </si>
  <si>
    <t>10.1007/s12517-021-07009-2</t>
  </si>
  <si>
    <t>Mapping soil erosion–prone sites through GIS and remote sensing for the Tifnout Askaoun watershed, southern Morocco</t>
  </si>
  <si>
    <t>Tairi, Abdellaali; Elmouden, Ahmed; Bouchaou, Lhoussaine; Aboulouafa, Mohamed</t>
  </si>
  <si>
    <t>10.1007/s12517-021-07237-6</t>
  </si>
  <si>
    <t>Bioturbation by crab populations vis-à-vis sediment dispersal in Sagar Island, Hugli Estuary, India</t>
  </si>
  <si>
    <t>Santra, Pritam Kumar; Chakraborty, Abhijit; Mukhopadhyay, Joydip; Bandyopadhyay, Sunando</t>
  </si>
  <si>
    <t>10.1007/s12517-021-07294-x</t>
  </si>
  <si>
    <t>Improved lithospheric attenuation structure of the Arabian Peninsula through the use of national network data</t>
  </si>
  <si>
    <t>Pasyanos, Michael E.; Tarabulsi, Yahya M.; Al-Hadidy, Salah Y.; Raddadi, Wael W.; Mousa, Abdullah D.; El-Hussain, Issa; Al-Jeri, Farah; Al-Shukri, Haydar; Gök, Rengin</t>
  </si>
  <si>
    <t>10.1007/s12517-021-07199-9</t>
  </si>
  <si>
    <t>The impact of vegetation change and climate in coastal cities on public sports: the impact of urban heat island</t>
  </si>
  <si>
    <t>Zeng, Zhen</t>
  </si>
  <si>
    <t>10.1007/s12517-021-07193-1</t>
  </si>
  <si>
    <t>Linear and nonlinear approaches and statistical evaluations to predict the shear strength parameters and collapse potential of gypseous soils</t>
  </si>
  <si>
    <t>Mawlood, Yousif Ismael</t>
  </si>
  <si>
    <t>10.1007/s12517-021-07282-1</t>
  </si>
  <si>
    <t>Investigation of Saharan dust influence on PM10 concentration using two methods in Gabès, Tunisia</t>
  </si>
  <si>
    <t>Chtioui, Houda; Bouchlaghem, Karim; Gazzah, Mohamed Hichem</t>
  </si>
  <si>
    <t>10.1007/s12517-021-07172-6</t>
  </si>
  <si>
    <t>Heavy metal(loid) risk assessment and nutrient characteristics of sediments from an urban river in Ningbo, China</t>
  </si>
  <si>
    <t>Liu, Mengjiao; Wang, Zhongqiang; Wang, Jun; Hu, Zhaoping; Wu, Lianghuan</t>
  </si>
  <si>
    <t>10.1007/s12517-021-07171-7</t>
  </si>
  <si>
    <t>Sand drift potential impacts within desert railway corridors: a case study of the Sarakhs-Mashhad railway line</t>
  </si>
  <si>
    <t>Rahdari, Mohammad Reza; Gyasi-Agyei, Yeboah; Rodrigo-Comino, Jesus</t>
  </si>
  <si>
    <t>10.1007/s12517-021-06824-x</t>
  </si>
  <si>
    <t>Effects of superabsorbent polymer A200 on soil characteristics and rainfed winter wheat growth (Triticum aestivum L.)</t>
  </si>
  <si>
    <t>Bandak, Soraya; Naeini, Seyed Ali Reza Movahedi; Zeinali, Ebrahim; Bandak, Isa</t>
  </si>
  <si>
    <t>10.1007/s12517-021-06912-y</t>
  </si>
  <si>
    <t>Characteristics of barrier layers and interlayers in reservoirs deposited in fan delta front and their influence on development: a case study of the Yulou oil-bearing sets in Liaohe Basin in China</t>
  </si>
  <si>
    <t>Chen, Huanqing</t>
  </si>
  <si>
    <t>10.1007/s12517-021-07051-0</t>
  </si>
  <si>
    <t>Determination of methane sorption capacity using microstructural analysis in coal of Jharia Coalfield, India</t>
  </si>
  <si>
    <t>Kumar, Harinandan; Mishra, Manoj Kumar; Mishra, Susmita; Muralidhar Singh, M.; Srivastava, Dilip Kumar</t>
  </si>
  <si>
    <t>10.1007/s12517-021-06964-0</t>
  </si>
  <si>
    <t>Integrated geophysical approach in exploration of iron ore deposits in the North-eastern Aswan-Egypt: a case study</t>
  </si>
  <si>
    <t>Mekkawi, Mahmoud Mohamed.; ElEmam, Ahmed ElKotb.; Taha, Ayman Ismail.; Al Deep, Mohamed AbdelSabour.; Araffa, Sultan Awad Sultan.; Massoud, Usama Saad.; Abbas, Abbas Mohamed.</t>
  </si>
  <si>
    <t>10.1007/s12517-021-06920-y</t>
  </si>
  <si>
    <t>Analysis of lithogeochemical data using log-ratio transformations and C-A fractal to separate geochemical anomalies in Tak-Talar, Iran</t>
  </si>
  <si>
    <t>Khammar, Fereshteh; Yousefi, Saeed; Joonaghani, Shahab Alborzian</t>
  </si>
  <si>
    <t>10.1007/s12517-021-07055-w</t>
  </si>
  <si>
    <t>Shaking table tests to parametrically evaluate post-shaking settlements and pore water pressure build-up in marine sands</t>
  </si>
  <si>
    <t>Ghorbani, Ali; Mersa, Afshar Nemati; Veiskarami, Mehdi; Hamidzadeh, Naser; Hasanzadehshooiili, Hadi</t>
  </si>
  <si>
    <t>10.1007/s12517-021-07039-w</t>
  </si>
  <si>
    <t>Combined GPR, DC resistivity, and hydrogeochemical data for hydrogeological exploration: a case study at the Red Sea coast</t>
  </si>
  <si>
    <t>Bedair, Sayed; Abdel-Raouf, Osama; Meneisy, Ahmed M.</t>
  </si>
  <si>
    <t>10.1007/s12517-021-07092-5</t>
  </si>
  <si>
    <t>A SINTACS GIS-based method for assessing groundwater vulnerability in sedimentary aquifers, South-Eastern, Nigeria</t>
  </si>
  <si>
    <t>Ikenna, Ifediegwu Stanley; Chinedu, Ezike Ejiofor; Chibuike, Iyi Emmanuel</t>
  </si>
  <si>
    <t>10.1007/s12517-021-06992-w</t>
  </si>
  <si>
    <t>Coupling research on the two-way development of marine ecological civilization and urbanization in coastal cities</t>
  </si>
  <si>
    <t>Qv, Mingyang; Chai, Huaqi; Li, Zhiguang</t>
  </si>
  <si>
    <t>10.1007/s12517-021-07046-x</t>
  </si>
  <si>
    <t>Study on the damage characteristics and damage model of organic rock oil shale under the temperature effect</t>
  </si>
  <si>
    <t>Zhao, Guijie; Chen, Chen; Yan, Huan; Hao, Yinlong</t>
  </si>
  <si>
    <t>10.1007/s12517-021-07087-2</t>
  </si>
  <si>
    <t>Carbon-initiated sulfate reduction in a closed hydrous system: implications for the formation of H2S in deeply buried petroleum reservoirs</t>
  </si>
  <si>
    <t>Ding, Kangle; Liu, Yan; Guan, Fujia; Yu, Zhenzhen; Wu, Yi</t>
  </si>
  <si>
    <t>10.1007/s12517-021-07025-2</t>
  </si>
  <si>
    <t>Investigating the effect of Aspergillus niger inoculated press mud (biofertilizer) on the potential of enhancing maize (Zea mays L.) yield, phosphorous use efficiency, and phosphorous agronomic efficiency</t>
  </si>
  <si>
    <t>Naeem, Urooj; Afzaal, Muhammad; Haq, Irfan ul; Qazi, Akram; Yasar, Abdullah; Tabinda, Amtul Bari; Mahfooz, Yusra; Naz, Asad Ullah; Awan, Humera Aslam; Ahmad, Ashfaq</t>
  </si>
  <si>
    <t>10.1007/s12517-021-06904-y</t>
  </si>
  <si>
    <t>Computation of groundwater recharge prospect in urban environment for sustainable water security</t>
  </si>
  <si>
    <t>Chaudhuri, Anindita Sarkar; Singh, Prafull; Verma, Pradipika; Rai, Suresh Chandra</t>
  </si>
  <si>
    <t>10.1007/s12517-021-06958-y</t>
  </si>
  <si>
    <t>Experimental study on roadway backfill mining of paste-like material</t>
  </si>
  <si>
    <t>Wang, Cheng; Hu, Mangu; Wang, Xiaolei; Han, Yafeng</t>
  </si>
  <si>
    <t>10.1007/s12517-021-06943-5</t>
  </si>
  <si>
    <t>Atmospheric characteristics of coastline based on remote sensing images and tourism brand construction in coastal areas</t>
  </si>
  <si>
    <t>Xie, Xiangxiang</t>
  </si>
  <si>
    <t>10.1007/s12517-021-06657-8</t>
  </si>
  <si>
    <t>Elastic parameter inversion of Longmaxi Formation shale based on the least squares method</t>
  </si>
  <si>
    <t>Gao, Kepan; Liu, Xiangjun; Xiong, Jian; Liang, Lixi</t>
  </si>
  <si>
    <t>10.1007/s12517-021-07005-6</t>
  </si>
  <si>
    <t>Data acquisition method and the effectiveness of multichannel analysis of surface waves for defect detections on small earthen dams</t>
  </si>
  <si>
    <t>Liu, Pan; Wang, Kui; Wang, Qiuqi; Huang, Shiyuan</t>
  </si>
  <si>
    <t>10.1007/s12517-021-06991-x</t>
  </si>
  <si>
    <t>Neogene tectonic evolution of the Misis-Andırın-Engizek range: structural and sedimentary evidences from Bulgurkaya Sedimentary Mélange</t>
  </si>
  <si>
    <t>Akıncı, Ahmet Can; Ünlügenç, Ulvi Can</t>
  </si>
  <si>
    <t>10.1007/s12517-021-06976-w</t>
  </si>
  <si>
    <t>Late Pliocene gas detection in-between gas zones using total combinable magnetic resonance (TCMR) in Eastern Mediterranean offshore reservoir</t>
  </si>
  <si>
    <t>Nooh, Ahmed Zakaria; Abdel-Gawad, Gouda Ismail; El Shayeb, Hassan Mohamed; Abu El-Hassan, Mohamed Mahmoud; Badran, Fahd Mohamed; Ataallah, Mohamed Abdelwahab</t>
  </si>
  <si>
    <t>10.1007/s12517-021-06733-z</t>
  </si>
  <si>
    <t>Detecting and forecasting Helmand basin droughts using RCP scenarios</t>
  </si>
  <si>
    <t>Dargahian, Fatemeh; Doostkamian, Mahdi</t>
  </si>
  <si>
    <t>10.1007/s12517-021-06897-8</t>
  </si>
  <si>
    <t>Construction and experimental analysis of permeability prediction model of unsaturated clay</t>
  </si>
  <si>
    <t>Wang, Yong; Wang, Zihan; Yan, Han; Li, Shiyu; Cui, Yunhao</t>
  </si>
  <si>
    <t>10.1007/s12517-021-06775-3</t>
  </si>
  <si>
    <t>Secondary development of finite-element method based on the calculation of scale effect of soil particles</t>
  </si>
  <si>
    <t>Fang, Yingguang; Xu, Fangnian; Gu, Renguo; Wei, Weibo</t>
  </si>
  <si>
    <t>10.1007/s12517-021-06793-1</t>
  </si>
  <si>
    <t>Construction site layout planning using GIS overlay analysis—A case study</t>
  </si>
  <si>
    <t>Atmaca, Murat; Akcay, Cemil</t>
  </si>
  <si>
    <t>10.1007/s12517-021-06688-1</t>
  </si>
  <si>
    <t>Landslide mechanisms along carbonate rock cliffs and their impact on sustainable development: a case study, Egypt</t>
  </si>
  <si>
    <t>El-Haddad, Bossy A.; Youssef, Ahmed M.; El-Shater, Abdel-Hamid; El-Khashab, Mohamed H.</t>
  </si>
  <si>
    <t>10.1007/s12517-021-06926-6</t>
  </si>
  <si>
    <t>Eco-efficiency measurement and spatial–temporal evolution of forest tourism</t>
  </si>
  <si>
    <t>Li, Bing; Ma, Xiaomei; Chen, Ke</t>
  </si>
  <si>
    <t>10.1007/s12517-021-06870-5</t>
  </si>
  <si>
    <t>The relationship between paleoclimate change and paleosedimentary environment identification in coastal areas</t>
  </si>
  <si>
    <t>Jiang, Zongkai; Wang, Yuxuan; Mao, Yongqin; Zang, Kai; Sun, Wei; Liu, Tianjiao</t>
  </si>
  <si>
    <t>10.1007/s12517-021-06855-4</t>
  </si>
  <si>
    <t>Modeling trend changes of mean annual exposure to PM2.5 particles in the Middle East countries via growth mixture models</t>
  </si>
  <si>
    <t>Mardani, Gashtasb; Alikhani Faradonbeh, Mahdiyeh; Fatahian Kelishadrokhi, Zahra; Raeisi Shahraki, Hadi</t>
  </si>
  <si>
    <t>10.1007/s12517-021-06860-7</t>
  </si>
  <si>
    <t>Projected drought pattern under climate change scenario using multivariate analysis</t>
  </si>
  <si>
    <t>Waseem, Muhammad; Ajmal, Muhammad; Ahmad, Ijaz; Khan, Noor Muhammad; Azam, Muhammad; Sarwar, Muhammad Kaleem</t>
  </si>
  <si>
    <t>10.1007/s12517-021-06853-6</t>
  </si>
  <si>
    <t>Research on subsynchronous oscillation characteristics and suppression strategy of AC network with wind power base</t>
  </si>
  <si>
    <t>Xu, Gang; Wang, Shengli</t>
  </si>
  <si>
    <t>10.1007/s12517-021-06873-2</t>
  </si>
  <si>
    <t>Application of artificial intelligence algorithm in geological exploration</t>
  </si>
  <si>
    <t>Zhao, Yue; Wilson, Anthony</t>
  </si>
  <si>
    <t>10.1007/s12517-021-06895-w</t>
  </si>
  <si>
    <t>Water pollution monitoring method after flood disaster based on big data technology</t>
  </si>
  <si>
    <t>Jiang, Wenbing; Jiang, Yihuo</t>
  </si>
  <si>
    <t>10.1007/s12517-021-06877-y</t>
  </si>
  <si>
    <t>Investigation of the optimal method for determining hydropower potential of small streams: a case study Batman Basin in Turkey</t>
  </si>
  <si>
    <t>Yuksel, Ibrahim; Demirel, Ibrahim Halil</t>
  </si>
  <si>
    <t>10.1007/s12517-021-06856-3</t>
  </si>
  <si>
    <t>The characters of teaching physical Qigong in coastal area based on geological management information system</t>
  </si>
  <si>
    <t>Wang, Shilong</t>
  </si>
  <si>
    <t>10.1007/s12517-021-06898-7</t>
  </si>
  <si>
    <t>Assessing the air quality of megacities during the COVID-19 pandemic lockdown: a case study from Makkah City, Saudi Arabia</t>
  </si>
  <si>
    <t>Morsy, Essam; Habeebullah, Turki M.; Othman, Abdullah</t>
  </si>
  <si>
    <t>10.1007/s12517-021-06450-7</t>
  </si>
  <si>
    <t>Iron in groundwater: quality evaluation, health risk, and spatial distribution in Rangpur City Corporation</t>
  </si>
  <si>
    <t>Haque, Md. Emdadul; Zahan, Rubaiya Nusrat; Reza, Selim</t>
  </si>
  <si>
    <t>10.1007/s12517-021-06947-1</t>
  </si>
  <si>
    <t>Automatic detection of power transmission lines and risky object locations using UAV LiDAR data</t>
  </si>
  <si>
    <t>Dihkan, Mustafa; Mus, Elif</t>
  </si>
  <si>
    <t>10.1007/s12517-021-06858-1</t>
  </si>
  <si>
    <t>Agricultural climate change and rural animation film application based on remote sensing images</t>
  </si>
  <si>
    <t>Shen, Zhengzhong</t>
  </si>
  <si>
    <t>10.1007/s12517-021-06865-2</t>
  </si>
  <si>
    <t>Sedimentological processes in cultural deposits of a Neolithic settlement in Upper Mesopotamia: a microarchaeological case study of Sumaki Höyük</t>
  </si>
  <si>
    <t>Sarıaltun, Savaş</t>
  </si>
  <si>
    <t>10.1007/s12517-021-06956-0</t>
  </si>
  <si>
    <t>Exploratory of the freezing–thawing behavior of clay and steel slag mixtures</t>
  </si>
  <si>
    <t>Bölükbaşı, Ömer Saltuk; Öngü, Kemal Tahir</t>
  </si>
  <si>
    <t>10.1007/s12517-021-06938-2</t>
  </si>
  <si>
    <t>Correction to: An approach for heat flow determination in the absence of geothermal gradient measurements: west Anatolia example</t>
  </si>
  <si>
    <t>Sayın, Nurdan; Gürer, Aysan</t>
  </si>
  <si>
    <t>10.1007/s12517-021-07011-8</t>
  </si>
  <si>
    <t>Modelling of long-term effects of climate change on irrigation water requirement in the Gaza Strip, Palestine</t>
  </si>
  <si>
    <t>Aish, Adnan; Ayesh, Khalil; Al-Najar, Husam</t>
  </si>
  <si>
    <t>10.1007/s12517-021-06960-4</t>
  </si>
  <si>
    <t>Correction to: Beryl occurrences in the granitic complex of Guerioune, Laouni, Southeastern Algeria: electron microprobe, infrared spectroscopy, and fluid inclusions data</t>
  </si>
  <si>
    <t>Hamis, Ahmed; Kesraoui, Mokrane; Boutaleb, Abdelhak; Fuchs, Yves; Marignac, Christian</t>
  </si>
  <si>
    <t>10.1007/s12517-021-06945-3</t>
  </si>
  <si>
    <t>Optimizing productivity in oil rims: simulation studies on water and gas injection patterns</t>
  </si>
  <si>
    <t>Oluwasanmi, Olabode; Pastor, Alonge-Niyi; Charles, Onuh; Christopher, Nwozor; Seyi, Orisamika</t>
  </si>
  <si>
    <t>10.1007/s12517-021-06927-5</t>
  </si>
  <si>
    <t>The development efficiency of China’s innovative industrial clusters-based on the DEA-Malmquist model</t>
  </si>
  <si>
    <t>Kong, Meiying; Wang, Xiaoqing; Wu, Qiuming</t>
  </si>
  <si>
    <t>10.1007/s12517-021-06916-8</t>
  </si>
  <si>
    <t>Comparison of two bias correction methods for TRMM 3B42 satellite daily rainfall estimates over Northern Tunisia</t>
  </si>
  <si>
    <t>Dhib, Saoussen; Chaney, Nathaniel; Mannaerts, Chris M.; Bargaoui, Zoubeida</t>
  </si>
  <si>
    <t>10.1007/s12517-021-06900-2</t>
  </si>
  <si>
    <t>Impact of PM2.5 environmental regulation based on big data for green technology development</t>
  </si>
  <si>
    <t>Liu, Yijun; Fang, Ziyang; Chen, Fei</t>
  </si>
  <si>
    <t>10.1007/s12517-021-06968-w</t>
  </si>
  <si>
    <t>Spectroscopic characterization of humic substances isolated from tropical mangrove sediments</t>
  </si>
  <si>
    <t>Mathew, Jennees; Gopinath, Anu; Vareed, Rosily Attokkaran</t>
  </si>
  <si>
    <t>10.1007/s12517-021-06999-3</t>
  </si>
  <si>
    <t>Coordinated development of urban economy and total amount control of water environmental pollutants in the Yellow River basin</t>
  </si>
  <si>
    <t>Yu, Jiangbo</t>
  </si>
  <si>
    <t>10.1007/s12517-021-06641-2</t>
  </si>
  <si>
    <t>Developing new geophysical scanners for detection of near-surface buried objects</t>
  </si>
  <si>
    <t>Alfouzan, Fouzan A.; Bakkour, Khaled; Zhou, Bing; Alyousif, Mazen M.</t>
  </si>
  <si>
    <t>10.1007/s12517-021-06998-4</t>
  </si>
  <si>
    <t>Investigation of the compatibility taper equations of Schima superba based on nonlinear measurement errors</t>
  </si>
  <si>
    <t>Zhang, Weizhi; Tian, Yi; Wu, Hongwei; Huang, Guangcan; Zhuang, Chongyang; Jiang, Xidian</t>
  </si>
  <si>
    <t>10.1007/s12517-021-06971-1</t>
  </si>
  <si>
    <t>Multi criteria analysis for flood hazard mapping using GIS techniques: a case study of Ghaghara River basin in Uttar Pradesh, India</t>
  </si>
  <si>
    <t>Arya, Ajay Kumar; Singh, Ajay Pratap</t>
  </si>
  <si>
    <t>10.1007/s12517-021-07088-1</t>
  </si>
  <si>
    <t>Heavy metal accumulation and potential ecological risk assessment in sediments from the southwestern Konya district (Turkey)</t>
  </si>
  <si>
    <t>Solgun, Evren; Horasan, Bilgehan Yabgu; Ozturk, Alican</t>
  </si>
  <si>
    <t>10.1007/s12517-021-07071-w</t>
  </si>
  <si>
    <t>The spatial and temporal dynamics of phytoplankton community and their correlation with environmental factors in Wuliangsuhai Lake, China</t>
  </si>
  <si>
    <t>Chen, Xiaojiang; Li, Xing; Yang, Jie</t>
  </si>
  <si>
    <t>10.1007/s12517-021-07035-0</t>
  </si>
  <si>
    <t>Experimental investigation of the use of methanotrophs for the degradation of low-concentration methane</t>
  </si>
  <si>
    <t>Zhang, Ruilin; Zhou, Yinbo; Yu, Hong; Wang, Siqi; Ren, Tingxiang</t>
  </si>
  <si>
    <t>10.1007/s12517-021-07024-3</t>
  </si>
  <si>
    <t>Influence of zinc and salicylic acid foliar application on total chlorophyll, phenolic components, yield and essential oil composition of peppermint (Mentha piperita L.) under drought stress condition</t>
  </si>
  <si>
    <t>Jahani, Fatemeh; Tohidi-Moghadam, Hamid Reza; Larijani, Hamid Reza; Ghooshchi, Farshad; Oveysi, Meysam</t>
  </si>
  <si>
    <t>10.1007/s12517-021-06962-2</t>
  </si>
  <si>
    <t>Delineation of groundwater potential zones using modified weight standardization method and GIS in arid environments: case study of Ejina Oasis, Inner Mongolia, China</t>
  </si>
  <si>
    <t>Luo, Dayou; Wen, Xingping; Xu, Junlong; Zhang, Haonan; Vongphet, Sihapanya</t>
  </si>
  <si>
    <t>10.1007/s12517-021-06891-0</t>
  </si>
  <si>
    <t>Assessment of sediment quality of the Qalubiya drain and adjoining soils, Eastern Nile Delta, Egypt</t>
  </si>
  <si>
    <t>Nour, Hamdy El Sayed; Ramadan, Fatma; Aita, Sami; Zahran, Hadeer</t>
  </si>
  <si>
    <t>10.1007/s12517-021-07081-8</t>
  </si>
  <si>
    <t>Geo-environmental impact assessment of rock-cutting activities on the mountainous urban areas, western Saudi Arabia</t>
  </si>
  <si>
    <t>Shaaban, Fathy; Othman, Abdullah; Habeebullah, Turki; Metwaly, Mohamed</t>
  </si>
  <si>
    <t>10.1007/s12517-021-06917-7</t>
  </si>
  <si>
    <t>Investigation of Fahlian aquifer subsidence and its effect on groundwater loss</t>
  </si>
  <si>
    <t>Nasiri, Abouzar; Shafiei, Najmeh; Farzin Kia, Rababeh</t>
  </si>
  <si>
    <t>10.1007/s12517-021-06607-4</t>
  </si>
  <si>
    <t>Identification of suitable sites for rainwater harvesting using fuzzy AHP and fuzzy gamma operator: a case study</t>
  </si>
  <si>
    <t>Chowdhury, Mousumi; Paul, Prabir Kumar</t>
  </si>
  <si>
    <t>10.1007/s12517-021-06743-x</t>
  </si>
  <si>
    <t>Process variations of a Neoproterozoic delta system in response to the influence of mixed-energy systems and sea-level fluctuation: an insight from Simla Group, Lesser Himalaya, India</t>
  </si>
  <si>
    <t>Mazumdar, Priyanka; Mukhopadhyay, Ananya; Banerjee, Tithi; Thorie, Alono; Eriksson, Patrick G</t>
  </si>
  <si>
    <t>10.1007/s12517-021-06559-9</t>
  </si>
  <si>
    <t>Auto-characterization of naturally fractured reservoirs drilled by horizontal well using multi-output least squares support vector regression</t>
  </si>
  <si>
    <t>Moosavi, Seyedeh Raha; Vaferi, Behzad; Wood, David A.</t>
  </si>
  <si>
    <t>10.1007/s12517-021-06872-3</t>
  </si>
  <si>
    <t>Dibenzothiophenes, phenyldibenzothiophenes, and benzo[b]naphthothiophenes in crude oils and source rock extracts from the Niger Delta Basin, Nigeria, and their applications as source facies, depositional environments, and thermal maturity indicators</t>
  </si>
  <si>
    <t>Ogbesejana, Abiodun B.; Bello, Oluwasesan M.; Akintade, Oluwadurotimi O.; Okunola, Oluwole Joshua; Osamudiamen, Paul M.; Kabo, Kamaluddeen S.; Ali, Tijjani; Uduma, Uduma A.</t>
  </si>
  <si>
    <t>10.1007/s12517-021-06925-7</t>
  </si>
  <si>
    <t>An auxiliary training system for swimming in coastal areas based on remote sensing images and virtual simulation technology</t>
  </si>
  <si>
    <t>Hou, Peng; Ning, Yuwen; Song, Yaowei</t>
  </si>
  <si>
    <t>10.1007/s12517-021-06966-y</t>
  </si>
  <si>
    <t>The evolution of urban image environment innovation ability—based on the perspective of marine animal and plant protection</t>
  </si>
  <si>
    <t>Fan, Xijia</t>
  </si>
  <si>
    <t>10.1007/s12517-021-06972-0</t>
  </si>
  <si>
    <t>The damage of water environment and the distribution change of biological community in Sanmenxia, Henan Province, under tourism development</t>
  </si>
  <si>
    <t>Cheng, Li</t>
  </si>
  <si>
    <t>10.1007/s12517-021-06907-9</t>
  </si>
  <si>
    <t>Temporal and spatial patterns of rainfall variability using nonparametric methods and wavelet transform: a case study of Sinai Peninsula</t>
  </si>
  <si>
    <t>Khadr, Mosaad</t>
  </si>
  <si>
    <t>10.1007/s12517-021-06728-w</t>
  </si>
  <si>
    <t>Salt deposits in oasian environments: the evolution of Oum Rneb sebkha (Ouargla, Algeria)</t>
  </si>
  <si>
    <t>Abdellaoui, Abdelkader; Boughalem, Mostafia; Boudjeltia, Noureddine</t>
  </si>
  <si>
    <t>10.1007/s12517-021-06928-4</t>
  </si>
  <si>
    <t>Study on urban construction land optimization based on geological environment suitability evaluation</t>
  </si>
  <si>
    <t>Lu, Chan; Shi, Lei; Zhao, Xianchao; Li, Wei</t>
  </si>
  <si>
    <t>10.1007/s12517-021-06781-5</t>
  </si>
  <si>
    <t>Exploration radioactive mineralization using mappable data integration approach: example from Wadi Dahab area, Southeastern Sinai, Egypt</t>
  </si>
  <si>
    <t>Arnous, Mohamed O.; ElMowafy, Ali A.; Azzaz, Sayed A.; Omar, Ali E.; Abdel Hafeez, Waheed M.</t>
  </si>
  <si>
    <t>10.1007/s12517-021-06983-x</t>
  </si>
  <si>
    <t>The use of chaotic approaches for the nonlinear analysis of soil radon gas (222Rn) known as an earthquake precursor: finite ımpulse response (FIR) application</t>
  </si>
  <si>
    <t>Kamislioglu, Mirac</t>
  </si>
  <si>
    <t>10.1007/s12517-021-06969-9</t>
  </si>
  <si>
    <t>Economic coordination evaluation of the ecological environment in mountain area affected by flood</t>
  </si>
  <si>
    <t>Wu, Rui; Zhao, Kezan</t>
  </si>
  <si>
    <t>10.1007/s12517-021-06984-w</t>
  </si>
  <si>
    <t>Band selection strategies for hyperspectral image classification based on machine learning and artificial intelligent techniques –Survey</t>
  </si>
  <si>
    <t>Sawant, Shrutika S.; Manoharan, Prabukumar; Loganathan, Agilandeeswari</t>
  </si>
  <si>
    <t>10.1007/s12517-021-06949-z</t>
  </si>
  <si>
    <t>Emerging trends in drilling and blasting technology: concerns and commitments</t>
  </si>
  <si>
    <t>Pal Roy, Pijush</t>
  </si>
  <si>
    <t>10.1007/s12517-021-06975-x</t>
  </si>
  <si>
    <t>Distribution characteristics of persistent organic pollutants in water environment based on evolutionary stabilization strategy</t>
  </si>
  <si>
    <t>Liu, Xiangguo</t>
  </si>
  <si>
    <t>10.1007/s12517-021-06963-1</t>
  </si>
  <si>
    <t>Application of spectral signature to analyze quality of magnesite ore mineral deposits and altered rocks of Salem, India</t>
  </si>
  <si>
    <t>Chellamuthu Ranganathan, Paramasivam; Siddan, Anbazhagan</t>
  </si>
  <si>
    <t>10.1007/s12517-021-06835-8</t>
  </si>
  <si>
    <t>Doming along the Zagros transpression zone, SW Iran: insights from microstructural analysis of heterogeneous deformation</t>
  </si>
  <si>
    <t>Partabian, Abdolreza; Faghih, Ali</t>
  </si>
  <si>
    <t>10.1007/s12517-021-06686-3</t>
  </si>
  <si>
    <t>Hydrochemical and stable isotopic characteristics of waters in and around an eutrophic lake—Ooty, Tamil Nadu, India</t>
  </si>
  <si>
    <t>Parthasarathy, Purushothaman; Swain, Sujit Kumar; Balu, Gowtham</t>
  </si>
  <si>
    <t>10.1007/s12517-021-06881-2</t>
  </si>
  <si>
    <t>Deep learning and comparative study of gas saturation models for tight sandstone reservoirs with strong heterogeneity: a case study of the Upper Triassic Xujiahe Formation in Sichuan Basin, China</t>
  </si>
  <si>
    <t>Sun, Xiao; Liu, Jia; Sun, Yuanwei; Dai, Xiaodong; Cui, Chuanzhi; Wei, Zhenzhen; Li, Xiao; Wang, Liqiang</t>
  </si>
  <si>
    <t>10.1007/s12517-021-06924-8</t>
  </si>
  <si>
    <t>Evaluation of normal forces at varying cutting angles of conical picks on sandstones</t>
  </si>
  <si>
    <t>Wang, Xiang; Su, Okan; Gao, Kui-dong</t>
  </si>
  <si>
    <t>10.1007/s12517-021-06747-7</t>
  </si>
  <si>
    <t>Excavation and support method of tunnel with high ground stress and weak surrounding rock based on GIS</t>
  </si>
  <si>
    <t>Fang, Zhichun; Zhu, Zhengguo; Wu, Pengfei; Wang, Renyuan; Ma, Chaoyi; Wang, Zhiwei</t>
  </si>
  <si>
    <t>10.1007/s12517-021-06923-9</t>
  </si>
  <si>
    <t>Characteristic of gold mineralization associated with granites at Hamash old gold mine, South Eastern Desert, Egypt</t>
  </si>
  <si>
    <t>El-Desoky, Hatem M.; Shahin, Taher M.; Amer, Yahia Z.</t>
  </si>
  <si>
    <t>10.1007/s12517-021-06913-x</t>
  </si>
  <si>
    <t>Geochemistry and petrogenesis of I-type granitoid rocks around Nasb-Zurar intrusion, West Wadi Allaqi, South Eastern Desert, Egypt</t>
  </si>
  <si>
    <t>Emam, Ashraf; Radwan, Abdelhady</t>
  </si>
  <si>
    <t>10.1007/s12517-021-06893-y</t>
  </si>
  <si>
    <t>Experimental study on the effect of deep pine technology on water and salt transport in soda saline land</t>
  </si>
  <si>
    <t>Wang, Jingli; Feng, Weizhi; Zhang, Hang; Sun, Jia; Zhao, Qinglai</t>
  </si>
  <si>
    <t>10.1007/s12517-021-06820-1</t>
  </si>
  <si>
    <t>Groundwater quality assessment based on groundwater pollution index using Geographic Information System at Thettiyar watershed, Thiruvananthapuram district, Kerala, India</t>
  </si>
  <si>
    <t>Nath, Akhila V.; Selvam, Sekar; Reghunath, Rajesh; Jesuraja, Kamaraj</t>
  </si>
  <si>
    <t>10.1007/s12517-021-07029-y</t>
  </si>
  <si>
    <t>Application of particle swarm optimization to 3D Euler deconvolution and 3D modeling of gravity data—a case study from Biga and Çan towns, NW Turkey</t>
  </si>
  <si>
    <t>Tarhan Bal, Oya; B.Tekkeli, Anisya; Karcıoğlu, Gokhan</t>
  </si>
  <si>
    <t>10.1007/s12517-021-06979-7</t>
  </si>
  <si>
    <t>Coastal mountain landscape and urban plant planning based on remote sensing imaging</t>
  </si>
  <si>
    <t>Chen, Yuqing</t>
  </si>
  <si>
    <t>10.1007/s12517-021-07000-x</t>
  </si>
  <si>
    <t>Spatial environment design and comfort simulation of high-latitude building bottom based on geological conditions</t>
  </si>
  <si>
    <t>Liu, Hui; Zhang, Nan; Li, Ning; Zhang, Ping; Jiang, Xiujuan</t>
  </si>
  <si>
    <t>10.1007/s12517-021-06952-4</t>
  </si>
  <si>
    <t>Numerical simulations of lowering boulder yield based on delay time and double-primer initiation</t>
  </si>
  <si>
    <t>Yang, Renshu; Zhao, Yong; Ding, Chenxi; Zuo, Jinjing; Liu, Yatian; Ding, Liyun</t>
  </si>
  <si>
    <t>10.1007/s12517-021-06866-1</t>
  </si>
  <si>
    <t>Application of DPSIR model in prediction of ecological sustainable development capacity in Bohai Sea</t>
  </si>
  <si>
    <t>Li, Xiaoting; Bao, Jingling; Sun, Jianguang; Wang, Ji</t>
  </si>
  <si>
    <t>10.1007/s12517-021-07004-7</t>
  </si>
  <si>
    <t>Numerical simulation of roof movement and fill strength of coal deep mining</t>
  </si>
  <si>
    <t>Li, Tao; Yang, Baogui; Qi, Zheng; Gu, Chengjin; Shan, Qiyuan; Chen, Weixin</t>
  </si>
  <si>
    <t>10.1007/s12517-021-06942-6</t>
  </si>
  <si>
    <t>The use of remotely sensed data to reveal geologic, structural, and hydrologic features and predict potential areas of water resources in arid regions</t>
  </si>
  <si>
    <t>Abdelkareem, Mohamed; Al-Arifi, Nassir</t>
  </si>
  <si>
    <t>10.1007/s12517-021-07078-3</t>
  </si>
  <si>
    <t>Sewage sludge amendment affects spinach yield, heavy metal bioaccumulation, and soil pollution indexes</t>
  </si>
  <si>
    <t>Swain, Adyasha; Singh, Satish Kumar; Mohapatra, Kiran Kumar; Patra, Abhik</t>
  </si>
  <si>
    <t>10.1007/s12517-021-07076-5</t>
  </si>
  <si>
    <t>A study on the reservoir controlling characteristics and mechanism of the strike slip faults in the northern slope of Tazhong uplift, Tarim Basin, China</t>
  </si>
  <si>
    <t>Zhang, Zhongpei; Kang, Yuan; Lin, Huixi; Han, Jun; Zhao, Rui; Zhu, Xiuxiang; Ru, Zhixing; Xiao, Chongyang</t>
  </si>
  <si>
    <t>10.1007/s12517-021-07064-9</t>
  </si>
  <si>
    <t>Reservoir characterization of the Upper Cretaceous shale for the Changling Sag, Southern Songliao Basin, NE China</t>
  </si>
  <si>
    <t>Zhou, Sandong; Tang, Jiguang; Cai, Yidong</t>
  </si>
  <si>
    <t>10.1007/s12517-021-06757-5</t>
  </si>
  <si>
    <t>Discussion: Determining the plasticity properties of high plastic clays: a new empirical approach [Arab J Geosci (2020) 13(11), 394]</t>
  </si>
  <si>
    <t>O’Kelly, Brendan C.; Soltani, Amin</t>
  </si>
  <si>
    <t>10.1007/s12517-021-07061-y</t>
  </si>
  <si>
    <t>Problem of unexpected water production with water saturation less than 40%: A case study from Alam El Bueib Formation, Safir Oil Field, Shushan Basin, Western Desert, Egypt</t>
  </si>
  <si>
    <t>Elhossainy, Mohamed Mahmoud; Basal, Ahmed Kamal; ElBadrawy, Hussein Tawfik; Salam, Sobhy Abdel</t>
  </si>
  <si>
    <t>10.1007/s12517-021-07036-z</t>
  </si>
  <si>
    <t>Numerical simulation study of influencing factors for 3D coal seam gas drainage efficiency</t>
  </si>
  <si>
    <t>Chen, Yuexia; Chu, Tingxiang; Chen, Xuexi; Chen, Peng; Si, Junhong; Peng, Rui</t>
  </si>
  <si>
    <t>10.1007/s12517-021-07015-4</t>
  </si>
  <si>
    <t>Research on emergency escape system of underground mine based on mixed reality technology</t>
  </si>
  <si>
    <t>Jing, Hongdi; Zhang, Xin; Liu, Xiaobo; Sun, Xiaoyu; Ma, Xinbo</t>
  </si>
  <si>
    <t>10.1007/s12517-021-07047-w</t>
  </si>
  <si>
    <t>Estimation of the standard model of the water footprint of individuals in the Kingdom of Saudi Arabia</t>
  </si>
  <si>
    <t>Alqahtani, Safar Hussein; Alropy, Eman Tawfiq; Kotb, Alaa Ahmed; Alaagib, Sharaf eldin Bakri</t>
  </si>
  <si>
    <t>10.1007/s12517-021-07049-8</t>
  </si>
  <si>
    <t>Site effect and microzonation of the Jizan coastal area, southwestern Saudi Arabia, for earthquake hazard assessment based on the geotechnical borehole data</t>
  </si>
  <si>
    <t>Abdelrahman, Kamal; Al-Amri, Abdullah M.; Fnais, Mohammed S.; Qaysi, Saleh; Abdelfattah, Ali K.; Al-Otaibi, Naif</t>
  </si>
  <si>
    <t>10.1007/s12517-021-06990-y</t>
  </si>
  <si>
    <t>Content-based image retrieval using hybrid k-means moth flame optimization algorithm</t>
  </si>
  <si>
    <t>Joseph, Annrose; Rex, Edwin Selva; Christopher, Seldev; Jose, Jenifer</t>
  </si>
  <si>
    <t>10.1007/s12517-021-07077-4</t>
  </si>
  <si>
    <t>Effect of magnetic field on growth and yield of barley treated with different salinity levels</t>
  </si>
  <si>
    <t>Hozayn, Mahmoud; Elaoud, Anis; Attia Abd El-Monem, Amany; Ben Salah, Nahla</t>
  </si>
  <si>
    <t>10.1007/s12517-021-06481-0</t>
  </si>
  <si>
    <t>Messinian to Piacenzian deposits, erosion, and subsequent marine bioevents in the Dahra Massif (Lower Chelif Basin, Algeria)</t>
  </si>
  <si>
    <t>Osman, Mohamed Kamel; Bessedik, Mostefa; Belkebir, Lahcene; Mansouri, Mohamed EI Habib; Atik, Asma; Belkhir, Ayoub; Rubino, Jean-Loup; Satour, Linda; Belhadji, Ahmed</t>
  </si>
  <si>
    <t>10.1007/s12517-021-06978-8</t>
  </si>
  <si>
    <t>Lithofacies and petrography of Miocene Murree Formation, Peshawar basin, NW Pakistan: implications for provenance and paleoclimate</t>
  </si>
  <si>
    <t>Yar, Mustafa; Hanif, Muhammad; Sajid, Muhammad</t>
  </si>
  <si>
    <t>10.1007/s12517-021-07044-z</t>
  </si>
  <si>
    <t>Impact analysis of different axis layouts of detached breakwater on flow and sediment transport</t>
  </si>
  <si>
    <t>Yu, Haitao; Luo, Feng; Li, Ruijie; Liu, Yanran; Fang, Xuwen; Li, Yuting</t>
  </si>
  <si>
    <t>10.1007/s12517-021-07042-1</t>
  </si>
  <si>
    <t>Fault identification approach and its application for predicting coal and gas outbursts</t>
  </si>
  <si>
    <t>Chen, Ying; Xie, Fenghua; Zhang, Xiufeng; Wang, Cunwen; Xu, Xiaotian; Wang, Xiudong; Wang, Yu</t>
  </si>
  <si>
    <t>10.1007/s12517-021-07082-7</t>
  </si>
  <si>
    <t>Groundwater radon (222Rn) assessment of a coastal city in the high background radiation area (HBRA), India</t>
  </si>
  <si>
    <t>Nalukudiparambil, Jesiya; Gopinath, Girish; Ramakrishnan, Resmi Thoppil; Surendran, Anilkumar Kudiyirikkal</t>
  </si>
  <si>
    <t>10.1007/s12517-021-07014-5</t>
  </si>
  <si>
    <t>Petrographic, geochemical and structural characteristics of gold-bearing metasedimentary rocks from the Atacora structural unit, Northwestern Bénin Republic</t>
  </si>
  <si>
    <t>Adjo, Fatchéssin Bruno; Bolarinwa, Temidayo Anthony; Adissin Glodji, Luc; Nude, Prosper M.; Anagonou, Bertrand; Olajide-Kayode, Jerry Olugbenga</t>
  </si>
  <si>
    <t>10.1007/s12517-021-06818-9</t>
  </si>
  <si>
    <t>Morphostructural approach in predicting the geomorphic attributes of Vigodi Fault, Kachchh, Western India</t>
  </si>
  <si>
    <t>Mishra, Sneha; Kothyari, Girish Chandra; Dubey, Rajendra Kumar; Chauhan, Gaurav; Kandregula, Raj Sunil</t>
  </si>
  <si>
    <t>10.1007/s12517-021-06859-0</t>
  </si>
  <si>
    <t>Spatial and temporal variability in dust storms in the Middle East, 2002–2018: three case studies in July 2009</t>
  </si>
  <si>
    <t>Hamzeh, Nasim Hossein; Karami, Sara; Opp, Christian; Fattahi, Ebrahim; Jean-François, Vuillaume</t>
  </si>
  <si>
    <t>10.1007/s12517-021-06908-8</t>
  </si>
  <si>
    <t>Preparation of geopolymer composites based on alkali excitation</t>
  </si>
  <si>
    <t>Yu, Guanglong; Jia, Yanmin</t>
  </si>
  <si>
    <t>10.1007/s12517-021-06965-z</t>
  </si>
  <si>
    <t>Integrated analysis of well logs for productivity prediction in sand-shale sequence reservoirs of the Niger Delta—a case study</t>
  </si>
  <si>
    <t>Inyang, Namdie J.; Agbasi, Okechukwu E.; Akpabio, Godfrey T.</t>
  </si>
  <si>
    <t>10.1007/s12517-021-06831-y</t>
  </si>
  <si>
    <t>Analysis of scale effect and change characteristics of ecological landscape pattern in urban waters</t>
  </si>
  <si>
    <t>Wang, Hui; Li, Chang</t>
  </si>
  <si>
    <t>10.1007/s12517-021-06800-5</t>
  </si>
  <si>
    <t>The potential use of remote sensing and GIS techniques for sustainable development in the coastal plain between Halayb and Shalateen, Egypt</t>
  </si>
  <si>
    <t>Saad, Ahmed; Aboelkhair, Hatem</t>
  </si>
  <si>
    <t>10.1007/s12517-021-06809-w</t>
  </si>
  <si>
    <t>The need for 4D in Turkish cadastre</t>
  </si>
  <si>
    <t>Nacar, Fazıl</t>
  </si>
  <si>
    <t>10.1007/s12517-021-06929-3</t>
  </si>
  <si>
    <t>Causes and treatment measures for deformation of retaining soil and slope</t>
  </si>
  <si>
    <t>Liang, Yu; Long, Wei; Su, Peidong; Yang, Feng</t>
  </si>
  <si>
    <t>10.1007/s12517-021-07059-6</t>
  </si>
  <si>
    <t>Habitat based fish assemblage and distribution pattern in a large reservoir of peninsular India</t>
  </si>
  <si>
    <t>Ramya, Vijayakumar Leela; Parakkandi, Jesna; Saha, Ajoy; Salim, Sibina-Mol; Panikkar, Preetha; Sarkar, Uttam Kumar; Eregowda, Vijaykumar Muttanahalli; Mani, Karthikeyan; Das, Basanta Kumar</t>
  </si>
  <si>
    <t>10.1007/s12517-021-06973-z</t>
  </si>
  <si>
    <t>Spatial assessment of the vulnerability of water resources against anthropogenic pollution using the DKPR model: a case of Ghiss-Nekkour basin, Morocco</t>
  </si>
  <si>
    <t>Mansour, Soukaina; Kouz, Taoufiq; Thaiki, Mohammed; Ouhadi, Abdellah; Mesmoudi, Hakim; Hassani Zerrouk, Mohammed; Mourabit, Taoufik; Dakak, Houria; Cherkaoui Dekkaki, Hinde</t>
  </si>
  <si>
    <t>10.1007/s12517-021-06883-0</t>
  </si>
  <si>
    <t>Predicting future changes in temperature and precipitation using hadcm2 model (case study): Golpayegan Shoor Wetland, Iran</t>
  </si>
  <si>
    <t>Foroughi, Masoumeh; Aazami, Jaber; Khosravi, Younes</t>
  </si>
  <si>
    <t>10.1007/s12517-021-06725-z</t>
  </si>
  <si>
    <t>Application of in-situ anisotropic parameters in 3D seismic velocity analysis for improved pre-drill pore pressure prediction in the onshore Niger Delta basin, Nigeria</t>
  </si>
  <si>
    <t>Asedegbega, Jerome; Opara, Alexander; Emudianughe, Juliet; Omudu, Meshach</t>
  </si>
  <si>
    <t>10.1007/s12517-021-07045-y</t>
  </si>
  <si>
    <t>Inversion of tight oil origin by geochemical characteristics: a case study of central Northern Shaanxi Slope, Ordos Basin</t>
  </si>
  <si>
    <t>Shao, Xindi; Chen, Shijia; Lei, Junjie; Bai, Yanjun; Zhou, Kai; Liu, Yang; Zhu, Jiang; Han, Meimei</t>
  </si>
  <si>
    <t>10.1007/s12517-021-07074-7</t>
  </si>
  <si>
    <t>Study on treatment of printing and dyeing waste gas in the atmosphere with Ce-Mn/GF catalyst</t>
  </si>
  <si>
    <t>Liu, Xin; Liu, Jianqi; Chen, Jiayao; Zhong, Fangchuan; Ma, Chengyu</t>
  </si>
  <si>
    <t>10.1007/s12517-021-06709-z</t>
  </si>
  <si>
    <t>Stability analysis of a super deep petroleum well drilled in strike-slip fault zones in the Tarim Basin, NW China</t>
  </si>
  <si>
    <t>Heidari, Sina; Li, Biao; Zsaki, Attila M.; Xu, Bin; Wang, Chenghu</t>
  </si>
  <si>
    <t>10.1007/s12517-021-06950-6</t>
  </si>
  <si>
    <t>Multi-dataset analysis to assess mineral potential of MVT-type zinc-lead deposits in Malayer-Isfahan metallogenic belt, Iran</t>
  </si>
  <si>
    <t>Hosseini-Dinani, Hengameh; Yazdi, Mohammad</t>
  </si>
  <si>
    <t>10.1007/s12517-021-07062-x</t>
  </si>
  <si>
    <t>A numerical study of the influence of sediment compaction caused by groundwater pumping on contaminant transport</t>
  </si>
  <si>
    <t>Ma, Qingshan; K.W.F, Howard; Jia, Junyuan</t>
  </si>
  <si>
    <t>10.1007/s12517-021-07057-8</t>
  </si>
  <si>
    <t>Comparative analyses of standardised precipitation index and moisture quality index for wet and dry periods monitoring over the savanna zones of Nigeria</t>
  </si>
  <si>
    <t>Ibrahim, Ishiaku; Usman, Muhammad T.</t>
  </si>
  <si>
    <t>10.1007/s12517-021-06961-3</t>
  </si>
  <si>
    <t>Improving spatial estimation of hydrologic attributes via optimized moving search strategies</t>
  </si>
  <si>
    <t>Amini, Yasaman; Nasseri, Mohsen</t>
  </si>
  <si>
    <t>10.1007/s12517-021-07052-z</t>
  </si>
  <si>
    <t>Application of hydraulic flow unit for prediction of flow zone in carbonate reservoir</t>
  </si>
  <si>
    <t>Nayak, Nirlipta Priyadarshini; Kumar, Harinandan; Bhist, Shivani</t>
  </si>
  <si>
    <t>10.1007/s12517-021-06911-z</t>
  </si>
  <si>
    <t>Application of urban planning and design in Yan’an new area based on GIS technology</t>
  </si>
  <si>
    <t>Wu, Man</t>
  </si>
  <si>
    <t>10.1007/s12517-021-06919-5</t>
  </si>
  <si>
    <t>Influence of different geological geotechnical structures on the bearing properties of underground continuous wall base</t>
  </si>
  <si>
    <t>Wang, Lijuan; Zhao, Qihua; Wu, Jiujiang</t>
  </si>
  <si>
    <t>10.1007/s12517-021-06941-7</t>
  </si>
  <si>
    <t>A new method for wellbore stability evaluation based on fractured carbonate reservoir rock breaking degree</t>
  </si>
  <si>
    <t>Liu, Houbin; Cui, Shuai; Meng, Yingfeng; Han, Xu; Liu, Teng; Fan, Yu; Tao, Ye; Yu, Anran</t>
  </si>
  <si>
    <t>10.1007/s12517-021-06982-y</t>
  </si>
  <si>
    <t>Prediction of 10-min, hourly, and daily atmospheric air temperature: comparison of LSTM, ANFIS-FCM, and ARMA</t>
  </si>
  <si>
    <t>Ozbek, Arif; Sekertekin, Aliihsan; Bilgili, Mehmet; Arslan, Niyazi</t>
  </si>
  <si>
    <t>10.1007/s12517-021-06987-7</t>
  </si>
  <si>
    <t>Distribution characteristics and depositional environment of the Late Paleozoic coal-measure source rocks in the Bohai Bay Basin region</t>
  </si>
  <si>
    <t>Chang, Jia; Chen, Shi-yue; Liu, Ke-yu; Wang, Qiong; Pu, Xiu-gang; Yang, Huai-yu</t>
  </si>
  <si>
    <t>10.1007/s12517-021-06959-x</t>
  </si>
  <si>
    <t>The 2010 Gulf of Mexico oil spill: a modeling study</t>
  </si>
  <si>
    <t>Contreras-Tereza, Víctor Kevin; Salas-de-León, David Alberto; Monreal-Jiménez, Rosalinda; Monreal-Gómez, María Adela</t>
  </si>
  <si>
    <t>10.1007/s12517-021-06822-z</t>
  </si>
  <si>
    <t>Morphometric and principal component analysis–based prioritization of reservoir catchments using geospatial techniques for land and water conservation aspects in North-West India</t>
  </si>
  <si>
    <t>Singh, Mahesh Chand; Yousuf, Abrar; Prasad, Vishnu</t>
  </si>
  <si>
    <t>10.1007/s12517-021-06609-2</t>
  </si>
  <si>
    <t>Application of a root water uptake model and numerical simulation to walnut trees in arid areas of northwest China</t>
  </si>
  <si>
    <t>Minaduola, Milixiati; Tumarbay, Hudan; Jiao, Ping</t>
  </si>
  <si>
    <t>10.1007/s12517-021-06773-5</t>
  </si>
  <si>
    <t>Effect of surface waves in orthotropic crystal layer overlying an initial stressed elastic half-space due to point source</t>
  </si>
  <si>
    <t>Paul, Pasupati; Kundu, Santimoy</t>
  </si>
  <si>
    <t>10.1007/s12517-021-06894-x</t>
  </si>
  <si>
    <t>A comparative study on the application of artificial intelligence networks versus regression analysis for the prediction of clay plasticity</t>
  </si>
  <si>
    <t>Akbay Arama, Zülal; Yucel, Melda; Akin, Muhammed Selahaddin; Dalyan, Ilknur</t>
  </si>
  <si>
    <t>10.1007/s12517-021-07019-0</t>
  </si>
  <si>
    <t>Late Permian species diversity of the genus Glossopteris in and around Himgir, Ib River Basin, Odisha, India, with a clue on palaeoclimate and palaeoenvironment</t>
  </si>
  <si>
    <t>Tripathy, Geetika; Goswami, Shreerup; Das, Prabhu Prasad</t>
  </si>
  <si>
    <t>10.1007/s12517-021-06954-2</t>
  </si>
  <si>
    <t>Soil-landscape relationships in Vedavathi river basin, Chitradurga district, Karnataka, India: morphology and textural and chemical properties</t>
  </si>
  <si>
    <t>Bhaskar, Bhaskara phaneendra; Ramesh kumar, Sompura chinnappa; Lakshmikantha, Bidarakere puttakariyappa; Lalitha, Manickam; Koyal, Arati</t>
  </si>
  <si>
    <t>10.1007/s12517-021-07058-7</t>
  </si>
  <si>
    <t>Impact of Climate and Land Use Changes on flowrate in the Kunhar River Basin, Pakistan, for the Period (1992- 2014)</t>
  </si>
  <si>
    <t>Akbar, Haseeb; Gheewala, Shabbir H.</t>
  </si>
  <si>
    <t>10.1007/s12517-021-06910-0</t>
  </si>
  <si>
    <t>Time series prediction of seasonal precipitation in Iran, using data-driven models: a comparison under different climatic conditions</t>
  </si>
  <si>
    <t>Aghelpour, Pouya; Singh, Vijay P.; Varshavian, Vahid</t>
  </si>
  <si>
    <t>10.1007/s12517-021-07073-8</t>
  </si>
  <si>
    <t>Effect of wastewater irrigation as an alternative irrigation resource on heavy metal accumulation in ginger (Zingiber officinale Rosc.) and human health risk from consumption</t>
  </si>
  <si>
    <t>Ugulu, Ilker; Khan, Zafar Iqbal; Sheik, Zunaira; Ahmad, Kafeel; Bashir, Humayun; Ashfaq, Asma</t>
  </si>
  <si>
    <t>10.1007/s12517-021-06995-7</t>
  </si>
  <si>
    <t>Landslide susceptibility mapping using frequency ratio model: the case of Gamo highland, South Ethiopia</t>
  </si>
  <si>
    <t>Shano, Leulalem; Raghuvanshi, Tarun Kumar; Meten, Matebie</t>
  </si>
  <si>
    <t>10.1007/s12517-021-06988-6</t>
  </si>
  <si>
    <t>Air permeability of biochar-amended clay cover</t>
  </si>
  <si>
    <t>Li, Ming-Yu; Sun, Wen-Jing; Wang, Ye-Jiao; Sun, De-An; Tan, Yun-Zhi</t>
  </si>
  <si>
    <t>10.1007/s12517-021-07089-0</t>
  </si>
  <si>
    <t>Quantification of additional cohesion from roots of mixed planting of multi-herb in dumping site and its influence on slope stability</t>
  </si>
  <si>
    <t>Hao, Guoliang; Liu, Xiangfeng; Li, Xilin</t>
  </si>
  <si>
    <t>10.1007/s12517-021-07007-4</t>
  </si>
  <si>
    <t>Genesis of Upper Permian Changxing Formation dolomites, south of Kaijiang-Liangping Trough, SW China: evidence from petrology, geochemistry, and fluid inclusions</t>
  </si>
  <si>
    <t>Gu, Yifan; Liao, Yisha; Xu, Changhai; Jiang, Yuqiang; Zhong, Kexiu; Fu, Yonghong; Jiang, Zengzheng</t>
  </si>
  <si>
    <t>10.1007/s12517-021-07006-5</t>
  </si>
  <si>
    <t>Applying support vector machines optimized by genetic algorithm for estimating the spatial distribution of mean annual precipitation</t>
  </si>
  <si>
    <t>Achite, Mohammed; Tsangaratos, Paraskevas; Ilia, Ioanna; Toubal, Abderrezak Kamel</t>
  </si>
  <si>
    <t>10.1007/s12517-021-06996-6</t>
  </si>
  <si>
    <t>Performance of the non-iterative ToA-based positioning algorithms in complex indoor environments</t>
  </si>
  <si>
    <t>Wang, Lei; Wu, Ziqian; Yang, Jianlei; Chen, Liang; Chen, Ruizhi</t>
  </si>
  <si>
    <t>10.1007/s12517-021-07012-7</t>
  </si>
  <si>
    <t>Natural attenuation of metals by algal mat from acid mine drainage at Malanjkhand copper mine</t>
  </si>
  <si>
    <t>Equeenuddin, Shaikh Mohammed; Bisoi, Kedar Chandra; Barik, Chandan Kumar</t>
  </si>
  <si>
    <t>10.1007/s12517-021-06808-x</t>
  </si>
  <si>
    <t>Comprehensive evaluation of shaped charge blasting effect of rock roadway based on entropy-weighted matter-element extension model</t>
  </si>
  <si>
    <t>Zhang, Huiyao; Zhang, Xiantang; Yu, Hui; Li, Juan; Zhou, Hongmin; Li, Dan</t>
  </si>
  <si>
    <t>10.1007/s12517-021-07010-9</t>
  </si>
  <si>
    <t>Climate change effects on potential evapotranspiration in Bangladesh</t>
  </si>
  <si>
    <t>Jerin, Jannatun Nahar; Islam, Abu Reza Md. Towfiqul; Al Mamun, Md. Abdullah; Mozahid, Md. Nur; Ibrahim, Sobhy M.</t>
  </si>
  <si>
    <t>10.1007/s12517-021-07040-3</t>
  </si>
  <si>
    <t>The Zhacang thermal field, Qinghai Province, China: its geology, geophysics, chemistry, and conceptual model</t>
  </si>
  <si>
    <t>Zhou, Ling; Zhang, Yanjun; Luo, Yinfei; Lei, Yude; Hao, Shuren</t>
  </si>
  <si>
    <t>10.1007/s12517-021-07020-7</t>
  </si>
  <si>
    <t>Microfacies analysis, depositional setting, and microfossil assemblages of Qamchuqa Formation (Early Cretaceous) in Piramagroon mountains, Sulaymaniyah Governorate, northeastern Iraq</t>
  </si>
  <si>
    <t>Daoud, Hyam Saleh</t>
  </si>
  <si>
    <t>10.1007/s12517-021-07050-1</t>
  </si>
  <si>
    <t>Mineralogical and geochemical characteristics of gold-hosted alteration zones in the Neoproterozoic arc metavolcanics at the Jabal Umm Watirah area, southwestern Saudi Arabia</t>
  </si>
  <si>
    <t>Surour, Adel A.; Harbi, Hesham M.; Al-Sulbi, Ismail</t>
  </si>
  <si>
    <t>10.1007/s12517-021-06974-y</t>
  </si>
  <si>
    <t>Online monitoring method of non-point source pollution of water resources in river scenic spots</t>
  </si>
  <si>
    <t>Liu, Xiuli</t>
  </si>
  <si>
    <t>10.1007/s12517-021-06888-9</t>
  </si>
  <si>
    <t>Sedimentary geochemistry of the Weihe River sediments, Central China: implications for provenance and weathering</t>
  </si>
  <si>
    <t>Peng, Xiaoxia; Feng, Congjun; Guo, Ling</t>
  </si>
  <si>
    <t>10.1007/s12517-021-06594-6</t>
  </si>
  <si>
    <t>Experimental investigations and soft computations for predicting the erosion mechanisms and peak outflow discharge caused by embankment dam breach</t>
  </si>
  <si>
    <t>Kouzehgar, Kamran; Hassanzadeh, Yousef; Eslamian, Saeid; Fard, Mikaeil Yousefzadeh; Amini, Alireza Babaeian</t>
  </si>
  <si>
    <t>10.1007/s12517-021-06748-6</t>
  </si>
  <si>
    <t>Evaluation of urban land green utilization efficiency with a view of GIS images</t>
  </si>
  <si>
    <t>Shao, Jun; Yan, Huihui</t>
  </si>
  <si>
    <t>10.1007/s12517-021-06993-9</t>
  </si>
  <si>
    <t>Coordination degree of marine biological ecological resources based on multi-source monitoring data</t>
  </si>
  <si>
    <t>Rao, Jing</t>
  </si>
  <si>
    <t>10.1007/s12517-021-06977-9</t>
  </si>
  <si>
    <t>Assessment of water pollution induced by anthropogenic activities on zooplankton community in Mariout Lake using statistical simulation</t>
  </si>
  <si>
    <t>Heneash, Ahmed M.; Alprol, Ahmed E.; Abd El-Hamid, Hazem T.; Khater, Mohamed; El Damhogy, Khaled A.</t>
  </si>
  <si>
    <t>10.1007/s12517-021-06693-4</t>
  </si>
  <si>
    <t>Landscape simulation of small towns along Huaihe River based on geographic information system and big data analysis</t>
  </si>
  <si>
    <t>Ou, Chun; Yao, Xiamei; Chen, Yuanyuan</t>
  </si>
  <si>
    <t>10.1007/s12517-021-06914-w</t>
  </si>
  <si>
    <t>Challenges of terrestrial shale gas exploration and development from Chang 7 shale in the Ordos Basin</t>
  </si>
  <si>
    <t>Pu, Boling; Wang, Feng-qin; Dong, Da-zhong; Sun, Jian-bo</t>
  </si>
  <si>
    <t>10.1007/s12517-021-06754-8</t>
  </si>
  <si>
    <t>Analysis of pore collapse and shear-enhanced compaction in hydrocarbon reservoirs using coupled poro-elastoplasticity and permeability</t>
  </si>
  <si>
    <t>Sanei, Manouchehr; Duran, Omar; Devloo, Philippe R. B.; Santos, Erick S. R.</t>
  </si>
  <si>
    <t>10.1007/s12517-021-06980-0</t>
  </si>
  <si>
    <t>Evaluation and application of conductivity of strike slip faults in China Shunbei reservoir, Tarim Basin</t>
  </si>
  <si>
    <t>Hu, Wenge; Wang, Qiang; Zhao, Rui; Ru, Zhixing</t>
  </si>
  <si>
    <t>10.1007/s12517-021-06967-x</t>
  </si>
  <si>
    <t>Quantitative evaluation method for coordinated development of ecological economy in mountainous areas based on grey clustering analysis</t>
  </si>
  <si>
    <t>Xu, Lan</t>
  </si>
  <si>
    <t>10.1007/s12517-021-06918-6</t>
  </si>
  <si>
    <t>The differential evolution of nanopores in discrete OM and organic-clay composites for shale: insights from stress manipulation</t>
  </si>
  <si>
    <t>Gu, Yuantao; Li, Xiaoxia; Wan, Quan; Yang, Shuguang</t>
  </si>
  <si>
    <t>10.1007/s12517-021-06867-0</t>
  </si>
  <si>
    <t>Detection method of dissolved oxygen saturation in ecological water in coastal cities</t>
  </si>
  <si>
    <t>Yu, Miao; Li, Xiang; Li, Guanhua</t>
  </si>
  <si>
    <t>10.1007/s12517-021-06830-z</t>
  </si>
  <si>
    <t>Estimation of upcoming problems in Alaşehir geothermal field using a numerical reservoir model</t>
  </si>
  <si>
    <t>Aydin, Hakki; Akin, Serhat</t>
  </si>
  <si>
    <t>10.1007/s12517-021-06892-z</t>
  </si>
  <si>
    <t>Evaluation of lake wetland ecotourism resources based on remote sensing ecological index</t>
  </si>
  <si>
    <t>Wang, Yuguang</t>
  </si>
  <si>
    <t>10.1007/s12517-021-06899-6</t>
  </si>
  <si>
    <t>Characteristics and controlling factors of tuff tight reservoir in Tiaohu formation of Malang sag, Santanghu basin, China</t>
  </si>
  <si>
    <t>Si, Xueqiang; Wang, Xin; Guo, Huajun; Peng, Bo; Chen, Wei</t>
  </si>
  <si>
    <t>10.1007/s12517-021-06665-8</t>
  </si>
  <si>
    <t>Advanced treatment of bio-treated effluents of printing and dyeing wastewater using sub-micron CaO2/Fe2+ oxidation</t>
  </si>
  <si>
    <t>Zhai, Jian; Jiang, Chunhua; Han, Bangjun</t>
  </si>
  <si>
    <t>10.1007/s12517-021-06868-z</t>
  </si>
  <si>
    <t>Deepwater gas concentration feature extraction based on fluid mechanics</t>
  </si>
  <si>
    <t>Wei, Song; Geng, Feng</t>
  </si>
  <si>
    <t>10.1007/s12517-021-06997-5</t>
  </si>
  <si>
    <t>Tropical cyclone intensity classification from infrared images of clouds over Bay of Bengal and Arabian Sea using machine learning classifiers</t>
  </si>
  <si>
    <t>Kar, Chinmoy; Banerjee, Sreeparna</t>
  </si>
  <si>
    <t>10.1007/s12517-021-06955-1</t>
  </si>
  <si>
    <t>Experimental study on unconfined compressive and cyclic triaxial test behavior of agar biopolymer–treated silty sand</t>
  </si>
  <si>
    <t>Smitha, Sivadasan; Rangaswamy, Kodi</t>
  </si>
  <si>
    <t>10.1007/s12517-021-06994-8</t>
  </si>
  <si>
    <t>The stability of marine ecological environment under the optimal control of switching forward system</t>
  </si>
  <si>
    <t>Song, Liang; Lian, Dongyan</t>
  </si>
  <si>
    <t>10.1007/s12517-021-07003-8</t>
  </si>
  <si>
    <t>Calcareous nannofossil biostratigraphy of Miocene-Pliocene sequence in the Monaga-1 Well, Nile Delta, Egypt</t>
  </si>
  <si>
    <t>Shaker, Fatma</t>
  </si>
  <si>
    <t>10.1007/s12517-021-07016-3</t>
  </si>
  <si>
    <t>Reliability analysis and numerical simulation of concrete reservoir dam discharge flow based on aging</t>
  </si>
  <si>
    <t>Zhang, Xinhua; Gao, Chen; Sun, Yuqi</t>
  </si>
  <si>
    <t>10.1007/s12517-021-06876-z</t>
  </si>
  <si>
    <t>New understanding of Anderson fault formation model based on butterfly plastic zone theory</t>
  </si>
  <si>
    <t>Li, Sheng; Ma, Zhenkai; Shi, Haoyu; Gao, Xu</t>
  </si>
  <si>
    <t>10.1007/s12517-021-07032-3</t>
  </si>
  <si>
    <t>Impact of farmers’ livelihood behavior on soil erosion in hilly areas—a comparison between erosion controlled and uncontrolled areas of southern China</t>
  </si>
  <si>
    <t>Chen, Shifa; Bai, Yonghui; Li, Hangfei; Liu, Wen</t>
  </si>
  <si>
    <t>10.1007/s12517-021-07022-5</t>
  </si>
  <si>
    <t>Heavy metal contamination of topsoil in Denizli Organized Industrial Zone, Western Anatolia, Turkey</t>
  </si>
  <si>
    <t>Oudeika, Mohamed Salem; Altinoğlu, Fatma Figen; Akbay, Fatih; Aydin, Ali</t>
  </si>
  <si>
    <t>10.1007/s12517-021-07068-5</t>
  </si>
  <si>
    <t>Effect of saturated brine with high concentration on nuclear magnetic resonance (NMR) data in high-porosity sandstone reservoirs</t>
  </si>
  <si>
    <t>Zhou, Jinyu; Zhang, Wei; Li, Gaoren; Zhang, Haitao; Guo, Haopeng</t>
  </si>
  <si>
    <t>10.1007/s12517-021-07065-8</t>
  </si>
  <si>
    <t>Reconstruction of Mesozoic paleostress associated with the tectono-sedimentary evolution of the basins bordering the Aouli inlier (Upper Moulouya, Morocco)</t>
  </si>
  <si>
    <t>Yaagoub, Driss; Hinaje, Saïd; El Ouaragli, Bilal; El Fartati, Mohamed; Gharmane, Youssef; Amrani, Samir; Ouhssaine, Ayoub; Elabouyi, Mustapha</t>
  </si>
  <si>
    <t>10.1007/s12517-021-06768-2</t>
  </si>
  <si>
    <t>Utilising Twitter for disaster management of fire events: steps towards efficient automation</t>
  </si>
  <si>
    <t>Arapostathis, Stathis G.</t>
  </si>
  <si>
    <t>10.1007/s12517-021-07013-6</t>
  </si>
  <si>
    <t>The XGBoost and the SVM-based prediction models for bioretention cell decontamination effect</t>
  </si>
  <si>
    <t>Wang, Xiaocheng; Fu, DaFang; Wang, Yajun; Guo, Ying; Ding, Yunfei</t>
  </si>
  <si>
    <t>10.1007/s12517-021-06889-8</t>
  </si>
  <si>
    <t>Evaluation on anchoring force demands of typical damaged rammed earth city wall sites under earthquake</t>
  </si>
  <si>
    <t>Lu, Wei; Zhao, Dong; Li, Dong-bo; Jiang, Hao-tian</t>
  </si>
  <si>
    <t>10.1007/s12517-021-06953-3</t>
  </si>
  <si>
    <t>Mineralogy, fluid inclusions, and sulfur isotope studies of Ghar Rouban Barite (Pb-Zn) deposit, Western Algeria</t>
  </si>
  <si>
    <t>Hadj Mohamed, Nacera; Boutaleb, Abdelhak; Boni, Maria; Aissa, Djamel Eddine</t>
  </si>
  <si>
    <t>10.1007/s12517-021-06723-1</t>
  </si>
  <si>
    <t>Spectral library creation and analysis of urban built-up surfaces and materials using field spectrometry</t>
  </si>
  <si>
    <t>Pandey, Dwijendra; Tiwari, Kailash Chandra</t>
  </si>
  <si>
    <t>10.1007/s12517-021-06986-8</t>
  </si>
  <si>
    <t>Toward digital agricultural mapping in Africa: evidence of Northern Nigeria</t>
  </si>
  <si>
    <t>Abubakar, Ghali Abdullahi; Wang, Ke; Belete, Marye; Shahtahamassebi, AmirReza; Biswas, Asim; Gan, Muye</t>
  </si>
  <si>
    <t>10.1007/s12517-021-06678-3</t>
  </si>
  <si>
    <t>The effects of land use changes on climate warming by source-sink theory</t>
  </si>
  <si>
    <t>Hou, Shuang-shuang; Yu, Li-fei; Yan, Wei; Gu, Shu-hong; Gu, Xiao-ping</t>
  </si>
  <si>
    <t>10.1007/s12517-021-06940-8</t>
  </si>
  <si>
    <t>Correction to: Water resources of Balochistan, Pakistan—a review</t>
  </si>
  <si>
    <t>Akhtar, Malik Muhammad; Mohammad, Abida Dost; Ehsan, Muhsan; Akhtar, Rabia; ur Rehman, Jalil; Manzoor, Zaira</t>
  </si>
  <si>
    <t>10.1007/s12517-021-06944-4</t>
  </si>
  <si>
    <t>Energy analysis and determination of controlling mechanisms of dissociation for hydrate reservoirs via tracking of dissociation front</t>
  </si>
  <si>
    <t>Khan, Shadman Hasan; Dixit, Gaurav; Majumder, Chandrajit Balo; Arora, Amit</t>
  </si>
  <si>
    <t>10.1007/s12517-021-06933-7</t>
  </si>
  <si>
    <t>GEP prediction of the cracking zones in earthfill dams</t>
  </si>
  <si>
    <t>Oulapour, Masoud; Adib, Arash; Gholamzadeh, Sepideh</t>
  </si>
  <si>
    <t>10.1007/s12517-021-06948-0</t>
  </si>
  <si>
    <t>Use of multispectral and thermal satellite imagery to determine crop water requirements using SEBAL, METRIC, and SWAP models in hot and hyper-arid Oman</t>
  </si>
  <si>
    <t>Ali, Ahsan; Al-Mulla, Yaseen A.; Charabi, Yassin; Al-Wardy, Malik; Al-Rawas, Ghazi</t>
  </si>
  <si>
    <t>10.1007/s12517-021-06829-6</t>
  </si>
  <si>
    <t>Analysis of shallow landslide mechanism of expansive soil slope under rainfall: a case study</t>
  </si>
  <si>
    <t>Liang, Chao; Wu, Zhijian; Liu, Xinfu; Xiong, Zhaomei; Li, Tao</t>
  </si>
  <si>
    <t>10.1007/s12517-021-06946-2</t>
  </si>
  <si>
    <t>Effect of fines on the shear behavior of loose reconstituted silty sand under static loading: a laboratory study</t>
  </si>
  <si>
    <t>Belhouari, Fethi; Maliki, Mustapha; Bendani, Karim; Missoum, Hanifi</t>
  </si>
  <si>
    <t>10.1007/s12517-020-06395-3</t>
  </si>
  <si>
    <t>Role of Mehriz Fault in hydrochemical evolution and groundwater flow of Yazd aquifer, central Iran</t>
  </si>
  <si>
    <t>Chitsazan, Manouchehr; Manshadi, Behrouz Dehghan</t>
  </si>
  <si>
    <t>10.1007/s12517-021-06939-1</t>
  </si>
  <si>
    <t>Correction to: Mineralogy and geochemistry of the Ossa lake Complex sediments, Southern Cameroon: implications for paleoweathering and provenance</t>
  </si>
  <si>
    <t>Ekoa Bessa, Armel Zacharie; Ndjigui, Paul-Désiré; Fuh, Gentry Calistus; Armstrong-Altrin, John S.; Betsi, Thierry Bineli</t>
  </si>
  <si>
    <t>10.1007/s12517-021-06937-3</t>
  </si>
  <si>
    <t>Measurement of radon concentrations in rock samples from the Iraqi Kurdistan Region using passive and active methods</t>
  </si>
  <si>
    <t>Azeez, Hiwa H.; Mohammed, MohammedSalih A.; Abdullah, Govar M.</t>
  </si>
  <si>
    <t>10.1007/s12517-021-06896-9</t>
  </si>
  <si>
    <t>Modeling of thermal expansion characteristics of concrete in agricultural water conservancy projects</t>
  </si>
  <si>
    <t>Zhang, Yuan</t>
  </si>
  <si>
    <t>10.1007/s12517-021-06850-9</t>
  </si>
  <si>
    <t>Coastal atmospheric climate and decoration art design of coastal environment based on GIS</t>
  </si>
  <si>
    <t>Meng, Meilin</t>
  </si>
  <si>
    <t>10.1007/s12517-021-06906-w</t>
  </si>
  <si>
    <t>Comparative study of innovative trend analysis technique with Mann-Kendall tests for extreme rainfall</t>
  </si>
  <si>
    <t>P Z, Seenu; K V, Jayakumar</t>
  </si>
  <si>
    <t>10.1007/s12517-021-06837-6</t>
  </si>
  <si>
    <t>Asymmetric deformation characteristics and support scheme design of the surrounding rock in deep roadway</t>
  </si>
  <si>
    <t>Chen, Yuxue; Li, Liping; Zhou, Zongqing; Tu, Wenfeng; Zhu, Yuze; Shang, Chengshun</t>
  </si>
  <si>
    <t>10.1007/s12517-021-06957-z</t>
  </si>
  <si>
    <t>Dispersion characteristics of MgO-treated dispersive clay</t>
  </si>
  <si>
    <t>Fattah, Mohammed Y.; Ismael, Roaa H.; Aswad, Mohammad F.</t>
  </si>
  <si>
    <t>10.1007/s12517-021-06936-4</t>
  </si>
  <si>
    <t>One-step removal of organic matter and heavy metals from Tunisian oil field (TOF) produced water using soluble sodium silicate with a unit molar ratio SiO2/Na2O</t>
  </si>
  <si>
    <t>Lemjid, Chaima BelHajAmor; Hajji, Mounir; Farhat, Nèjia; Triki, Fehmi; Hamzaoui, Ahmed Hichem; Zorrig, Walid; Debez, Ahmed; Abdelly, Chedly; Amjad, Kallel; Trabelsi, Ismail</t>
  </si>
  <si>
    <t>10.1007/s12517-021-06762-8</t>
  </si>
  <si>
    <t>Fracture network mapping using remote sensing in three crater lakes environments of the Cameroon volcanic line (central Africa)</t>
  </si>
  <si>
    <t>Mbond Ariane Gweth, Marthe; Meli’i, Jorelle Larissa; Oyoa, Valentin; Diab, Diab Ahmad; Gouet, Daniel Herve; Jean, Marcel; Nouck, Philippe Njandjock</t>
  </si>
  <si>
    <t>10.1007/s12517-021-06679-2</t>
  </si>
  <si>
    <t>Adaptation of MEDALUS method for the analysis depicting desertification in Oued Labiod valley (Eastern Algeria)</t>
  </si>
  <si>
    <t>Bouhata, Rabah; Bensekhria, Aida</t>
  </si>
  <si>
    <t>10.1007/s12517-021-06782-4</t>
  </si>
  <si>
    <t>Extractability of iodine from soils using different methods in relation to soil properties</t>
  </si>
  <si>
    <t>Mohiuddin, Muhammad; Irshad, Muhammad; Farig, Mohamed; Shahzad, Muhammad</t>
  </si>
  <si>
    <t>10.1007/s12517-021-06634-1</t>
  </si>
  <si>
    <t>Effect of inorganic powder hydrated lime on performance of asphalt mortar at medium, high, and low temperature</t>
  </si>
  <si>
    <t>Jia, Xiaodong; Zhao, Yang; Qin, Min; Peng, Yiwen; Liang, Naixing</t>
  </si>
  <si>
    <t>10.1007/s12517-021-06875-0</t>
  </si>
  <si>
    <t>Removal of salt and pepper noise from SAR images using optimized APCNN in Shearlet transform domain</t>
  </si>
  <si>
    <t>Kiruban, Moorthi; Jayamani, Raja; Ramu, Pitchai</t>
  </si>
  <si>
    <t>10.1007/s12517-021-06827-8</t>
  </si>
  <si>
    <t>Experimental and numerical evaluation on the geogrid cyclic and post-cyclic behavior by considering pre-cyclic pullout load effect</t>
  </si>
  <si>
    <t>Ardakani, Alireza; Hassanlourad, Mahmoud; Namaei, Ali; Mahigir, Ali</t>
  </si>
  <si>
    <t>10.1007/s12517-021-06612-7</t>
  </si>
  <si>
    <t>The pore characteristics and its geochemical and mineralogical controls of marine-continental transitional shales from Keluke Formation in the Qaidam Basin, Northwest China</t>
  </si>
  <si>
    <t>Sun, Sha-sha; Dai, Jie; Han, Hui; Pang, Peng; Guo, Chen; Ding, Zhen-gang; Gao, Yuan</t>
  </si>
  <si>
    <t>10.1007/s12517-021-06783-3</t>
  </si>
  <si>
    <t>3D numerical analysis of piled raft interaction in drained soft clay conditions</t>
  </si>
  <si>
    <t>Ferchat, Abdelkrim; Benmebarek, Sadok; Houhou, Mohamed Nabil</t>
  </si>
  <si>
    <t>10.1007/s12517-021-06647-w</t>
  </si>
  <si>
    <t>Prediction of drilling rate index from rock strength and cerchar abrasivity index properties using fuzzy inference system</t>
  </si>
  <si>
    <t>Sakız, Utku; Kaya, Gulhan Ustabas; Yaralı, Olgay</t>
  </si>
  <si>
    <t>10.1007/s12517-021-06741-z</t>
  </si>
  <si>
    <t>Plio-Pleistocene to Recent tectonostratigraphic evolution of the Lalmai anticline in the western Indo-Burman Range (Bangladesh): insights from lithofacies analysis and structural synthesis</t>
  </si>
  <si>
    <t>Abdullah, Rashed; Sayem, Abu Sadat Md; Yeasmin, Rumana; Rahman, Mohammad Mashiur; Bari, Zahidul; Khanam, Farida</t>
  </si>
  <si>
    <t>10.1007/s12517-021-06787-z</t>
  </si>
  <si>
    <t>Discussion of the paper by Yahya et al. 2018 entitled “Paleoenvironmental and paleoclimatic conditions during the deposition of the bauxite layer (Upper Cretaceous) using multi-proxy geochemical and palynological analyses, in the Zabirah Area, Northern Saudi Arabia” (Arabian Journal of Geosciences v.11, Article No.15)</t>
  </si>
  <si>
    <t>Davies, Roger B.; Le Nindre, Yves-Michel; Shaw, Dave</t>
  </si>
  <si>
    <t>10.1007/s12517-021-06769-1</t>
  </si>
  <si>
    <t>Assessment of groundwater repositories in Edem, Southeastern Nigeria, using vertical electrical sounding</t>
  </si>
  <si>
    <t>Omeje, Emmanuel Tochukwu; Ugbor, Desmond Onyeka; Ibuot, Johnson Cletus; Obiora, Daniel Nnemeka</t>
  </si>
  <si>
    <t>10.1007/s12517-021-06744-w</t>
  </si>
  <si>
    <t>Mineralogical and geochemical characterization and implications for provenance of Roman granite columns in ancient Tripolis (Denizli, Turkey)</t>
  </si>
  <si>
    <t>Koralay, Tamer; Deniz, Kıymet; Duman, Bahadır; Kadıoğlu, Yusuf Kağan</t>
  </si>
  <si>
    <t>10.1007/s12517-021-06719-x</t>
  </si>
  <si>
    <t>Integrated assessment of ecosystem services in response to land use change and management activities in Morocco</t>
  </si>
  <si>
    <t>Kusi, Kwadwo Kyenkyehene; Khattabi, Abdellatif; Mhammdi, Nadia</t>
  </si>
  <si>
    <t>10.1007/s12517-021-06716-0</t>
  </si>
  <si>
    <t>Design of green city landscape based on GIS system</t>
  </si>
  <si>
    <t>Zhao, Jing</t>
  </si>
  <si>
    <t>10.1007/s12517-021-06695-2</t>
  </si>
  <si>
    <t>Dynamic response of rock slope with anti-dip weak interlayer and its influencing factors under seismic actions</t>
  </si>
  <si>
    <t>Wang, Tong; Gao, Chengliang; Huang, Fei; Peng, Di; Tian, Shuwen; Li, Huilan</t>
  </si>
  <si>
    <t>10.1007/s12517-021-06826-9</t>
  </si>
  <si>
    <t>Modeling of water consumption in Saudi Arabia using classical and modern time series methods</t>
  </si>
  <si>
    <t>Almanjahie, Ibrahim M.; Elmezouar, Zouaoui Chikr; Baig, Mirza Barjees; Ahmad, Ishfaq</t>
  </si>
  <si>
    <t>10.1007/s12517-021-06902-0</t>
  </si>
  <si>
    <t>Research on non-point source pollution and prevention countermeasures of river basin based on remote sensing and GIS</t>
  </si>
  <si>
    <t>Zheng, Guihua; Cui, Xiong; Li, Shiyao; Zhu, Feiyun; Chen, Yu; Li, Shuangjiang</t>
  </si>
  <si>
    <t>10.1007/s12517-021-06832-x</t>
  </si>
  <si>
    <t>Exploring soil geopolymer technology in soft ground improvement: a brief excursion</t>
  </si>
  <si>
    <t>Nwonu, Donald Chimobi</t>
  </si>
  <si>
    <t>10.1007/s12517-021-06795-z</t>
  </si>
  <si>
    <t>Investigation of remote sensing image and big data analytic for urban garden landscape design and environmental planning</t>
  </si>
  <si>
    <t>10.1007/s12517-021-06813-0</t>
  </si>
  <si>
    <t>Geochemical evaluation of the carbonaceous shale of the upper cretaceous Anambra Basin for potential gas generation, Nigeria</t>
  </si>
  <si>
    <t>Akintola, George Oluwole; Ikhane, Phillips Reuben; Amponsah-Dacosta, Francis; Adeagbo, Ayoade Festus; Mhlongo, Sphiwe Emmanuel; Edokpayi, Joshua Nosa; Oladipo, Vincent Olajide; Jegede, Ademola Oluborode; Akintola, Akintunde Isaac; Adebisi, Niyiola Olaonipekun</t>
  </si>
  <si>
    <t>10.1007/s12517-021-06737-9</t>
  </si>
  <si>
    <t>A survey on the gas emissions and soil properties near the surface in a coal fire area</t>
  </si>
  <si>
    <t>Wang, Haiyan; Zhang, Junpeng; Zhang, Lei; Wang, Jiali; Xu, Zuohui</t>
  </si>
  <si>
    <t>10.1007/s12517-021-06631-4</t>
  </si>
  <si>
    <t>Production of chitosan coated, citric acid modified almond, and hazelnut shell adsorbents for Cr(VI) removal and investigation of equilibrium, kinetics, and thermodynamics of adsorption</t>
  </si>
  <si>
    <t>Altun, Türkan; Ecevit, Hüseyin; Çiftçi, Birsen</t>
  </si>
  <si>
    <t>10.1007/s12517-021-06869-y</t>
  </si>
  <si>
    <t>The change of ecological service value and the promotion mode of ecological function in mountain development using InVEST model</t>
  </si>
  <si>
    <t>He, Feng; Jin, Jie; Zhang, Hong; Yuan, Lei</t>
  </si>
  <si>
    <t>10.1007/s12517-021-06525-5</t>
  </si>
  <si>
    <t>Strata movement and fracture evolution characteristics in adjacent seam mining</t>
  </si>
  <si>
    <t>Ren, Hai-feng; Cao, Peng; Zhao, Xue-wen</t>
  </si>
  <si>
    <t>10.1007/s12517-021-06731-1</t>
  </si>
  <si>
    <t>Geospatial analysis of stream sediment samples for gold and base metal concentration in Daya Dawa, West Guji, Oromia Region, Southern Ethiopia</t>
  </si>
  <si>
    <t>Seyid, Mustefa; Rajendran, Gangadharan; Ayele, Bekele</t>
  </si>
  <si>
    <t>10.1007/s12517-021-06681-8</t>
  </si>
  <si>
    <t>Damage assessment for underground brick seal under explosion impact load</t>
  </si>
  <si>
    <t>Zhang, Xixi; Cheng, Jianwei; Shi, Congling</t>
  </si>
  <si>
    <t>10.1007/s12517-021-06823-y</t>
  </si>
  <si>
    <t>Land use-land cover anomalies and groundwater pattern with climate change for Western Vidarbha: a case study</t>
  </si>
  <si>
    <t>Nair, Saranya Chandramohanan; Mirajkar, Ashwini</t>
  </si>
  <si>
    <t>10.1007/s12517-021-06751-x</t>
  </si>
  <si>
    <t>The rigidity of the western Arabian margin: extensional strain rate field from GPS networks</t>
  </si>
  <si>
    <t>Aldaajani, Thamer; Furlong, Kevin; Malservisi, Rocco</t>
  </si>
  <si>
    <t>10.1007/s12517-021-06885-y</t>
  </si>
  <si>
    <t>Gravity based assessment of spatio-temporal mass variations of the groundwater resources in the Eastern Desert, Egypt</t>
  </si>
  <si>
    <t>Mohamed, Ahmed; Ragaa Eldeen, Esraa; Abdelmalik, Karim</t>
  </si>
  <si>
    <t>10.1007/s12517-021-06791-3</t>
  </si>
  <si>
    <t>Integration of remote-sensing data for mapping lithological and structural features in the Esh El-Mallaha area, west Gulf of Suez, Egypt</t>
  </si>
  <si>
    <t>Abdelkareem, Mohamed; Hamimi, Zakaria; El-Bialy, Mohammed Z.; Khamis, Hossam; Abdel Wahed, Samar A.</t>
  </si>
  <si>
    <t>10.1007/s12517-021-06786-0</t>
  </si>
  <si>
    <t>Application of remote sensing data in gold exploration: targeting hydrothermal alteration using Landsat 8 imagery in northern Portugal</t>
  </si>
  <si>
    <t>Frutuoso, Rui; Lima, Alexandre; Teodoro, Ana Cláudia</t>
  </si>
  <si>
    <t>10.1007/s12517-021-06935-5</t>
  </si>
  <si>
    <t>Time series trend analysis of rainfall in last five decades and its quantification in Aseer Region of Saudi Arabia</t>
  </si>
  <si>
    <t>AlSubih, Majed; Kumari, Madhuri; Mallick, Javed; Ramakrishnan, Raghu; Islam, Saiful; Singh, Chander Kumar</t>
  </si>
  <si>
    <t>10.1007/s12517-021-06675-6</t>
  </si>
  <si>
    <t>Beryl occurrences in the granitic complex of Guerioune, Laouni, Southeastern Algeria: electron microprobe, infrared spectroscopy, and fluid inclusions data</t>
  </si>
  <si>
    <t>10.1007/s12517-021-06745-9</t>
  </si>
  <si>
    <t>Seismic interpretation of the Late Albian-Early Cenomanian Bahariya reservoirs of Burg El Arab oil field for tectonic evaluation: a case study from Western Desert, Egypt</t>
  </si>
  <si>
    <t>Abdel-Fattah, Mohamed I.; Attia, Tamer E.; Abd El-Aal, Mohamed H.; Hanafy, Mahmoud I.</t>
  </si>
  <si>
    <t>10.1007/s12517-021-06690-7</t>
  </si>
  <si>
    <t>Leakage safety analysis of anti-seepage measures in reservoir basins: a case study of the Okinawa seawater pumped storage system in Japan</t>
  </si>
  <si>
    <t>Wang, Mengling; Chai, Junrui; Xu, Zengguang; Qin, Yuan</t>
  </si>
  <si>
    <t>10.1007/s12517-021-06884-z</t>
  </si>
  <si>
    <t>Geochronology, petrogenesis and tectonic importance of Eocene I-type magmatism in the Eastern Pontides, NE Turkey</t>
  </si>
  <si>
    <t>Vural, Alaaddin; Kaygusuz, Abdullah</t>
  </si>
  <si>
    <t>10.1007/s12517-021-06529-1</t>
  </si>
  <si>
    <t>A comparative study of coda–Q values estimations from synthetic and digital seismograms</t>
  </si>
  <si>
    <t>Brahma, Jwngsar</t>
  </si>
  <si>
    <t>10.1007/s12517-021-06857-2</t>
  </si>
  <si>
    <t>Study on the stability of slopes on both sides of highway in rock area under rainfall</t>
  </si>
  <si>
    <t>Luo, Xiangyun; Yuan, Jingfeng; Gu, Tiantian</t>
  </si>
  <si>
    <t>10.1007/s12517-021-06886-x</t>
  </si>
  <si>
    <t>Reliability of velocity-deviation logs for shale content evaluation in clastic reservoirs: a case study, Egypt</t>
  </si>
  <si>
    <t>Nabih, Muhammad</t>
  </si>
  <si>
    <t>10.1007/s12517-021-06802-3</t>
  </si>
  <si>
    <t>Method for improving trajectory tracking accuracy in sea area of airborne data link</t>
  </si>
  <si>
    <t>Yao, Gang</t>
  </si>
  <si>
    <t>10.1007/s12517-021-06740-0</t>
  </si>
  <si>
    <t>Bulk pyrolysis and biomarker fingerprints of Late Cretaceous Galhak Shale Formation in the northern Melut Basin, Sudan: implications on lacustrine oil-source rock</t>
  </si>
  <si>
    <t>Hakimi, Mohammed Hail; Abas, Atif N.; Hadad, Yousif T.; Al Faifi, Hussain J.; Kinawy, Mostafa; Lashin, Aref</t>
  </si>
  <si>
    <t>10.1007/s12517-021-06713-3</t>
  </si>
  <si>
    <t>Coastal atmospheric climate and artificial intelligence English translation based on remote sensing images</t>
  </si>
  <si>
    <t>Jiang, Hui</t>
  </si>
  <si>
    <t>10.1007/s12517-021-06701-7</t>
  </si>
  <si>
    <t>Case study on soft soil improvement using vertical drains—field measurements and numerical studies</t>
  </si>
  <si>
    <t>Ayeldeen, Mohamed; Tschuchnigg, Franz; Thurner, Robert</t>
  </si>
  <si>
    <t>10.1007/s12517-021-06729-9</t>
  </si>
  <si>
    <t>Environmental impact assessment of desalination plants through observations and modeling over Central Red Sea-Yanbu and Rabig</t>
  </si>
  <si>
    <t>Fallatah, Mohammad M.; Kavil, Yasar N.; Shanas, Puthuveetil Razak; Al-Farawati, Radwan; Shaban, Yasser A.; Orif, Mohammad I.; Schmidt, Mark; Ghandourah, Mohammad Ali; Albarakati, Alaa</t>
  </si>
  <si>
    <t>10.1007/s12517-021-06758-4</t>
  </si>
  <si>
    <t>Spatiotemporal analysis of crop water requirements in Lower Chenab Canal (LCC) Irrigation System for the better management of water resources</t>
  </si>
  <si>
    <t>Usman, Muhammad; Hussain, Ejaz; Rabbani, Umair; Ghazi, Shahid; Irteza, Syed M.; Gull, Shamaila</t>
  </si>
  <si>
    <t>10.1007/s12517-021-06615-4</t>
  </si>
  <si>
    <t>Research on 3D virtual simulation of geology based on GIS</t>
  </si>
  <si>
    <t>Liang, Zhijian; Qiao, Daoji; Sung, Tulips</t>
  </si>
  <si>
    <t>10.1007/s12517-021-06765-5</t>
  </si>
  <si>
    <t>Bentonite clay combined with organic amendments to enhance soil fertility in oasis agrosystem</t>
  </si>
  <si>
    <t>Karbout, Nissaf; Brahim, Nadhem; Mlih, Rawan; Moussa, Mouhamed; Bousnina, Habib; Weihermuller, Lutz; Bol, Roland</t>
  </si>
  <si>
    <t>10.1007/s12517-021-06845-6</t>
  </si>
  <si>
    <t>The role of diagenesis at unconformities of the Paleozoic siliciclastic succession of central Saudi Arabia: implications for reservoir quality</t>
  </si>
  <si>
    <t>Al-Ramadan, Khalid</t>
  </si>
  <si>
    <t>10.1007/s12517-021-06816-x</t>
  </si>
  <si>
    <t>Local-based mapping of carbon footprint variation in Turkey using artificial neural networks</t>
  </si>
  <si>
    <t>Bozdağ, Aslı</t>
  </si>
  <si>
    <t>10.1007/s12517-021-06930-w</t>
  </si>
  <si>
    <t>Automatic generation of water route based on AIS big data and ECDIS</t>
  </si>
  <si>
    <t>Hao, Yongzhi; Zheng, Pengjun; Han, Zhihao</t>
  </si>
  <si>
    <t>10.1007/s12517-021-06714-2</t>
  </si>
  <si>
    <t>Coordination mechanism of marine ecological protection and its impact on Island tourism resources development</t>
  </si>
  <si>
    <t>Wang, Nan; Ai, Fengwei</t>
  </si>
  <si>
    <t>10.1007/s12517-021-06776-2</t>
  </si>
  <si>
    <t>Welding intensity assessment of pyroclastic units based on engineering quality requirements</t>
  </si>
  <si>
    <t>Selçuk, Levent; Beyaz, Turgay</t>
  </si>
  <si>
    <t>10.1007/s12517-021-06756-6</t>
  </si>
  <si>
    <t>Numerical modeling and parametric study of piled rafts foundations</t>
  </si>
  <si>
    <t>Sulaiman Al-Ne’aimi, Rafi’ M.; Hussain, Mohammed S.</t>
  </si>
  <si>
    <t>10.1007/s12517-021-06779-z</t>
  </si>
  <si>
    <t>Various simulation techniques to predict the compressive strength of cement-based mortar modified with micro-sand at different water-to-cement ratios and curing ages</t>
  </si>
  <si>
    <t>Salih, Ahmed; Rafiq, Serwan; Mahmood, Wael; Ghafor, Kawan; Sarwar, Warzer</t>
  </si>
  <si>
    <t>10.1007/s12517-021-06583-9</t>
  </si>
  <si>
    <t>Assessing the environmental impacts of municipal solid waste landfill leachate on groundwater and soil contamination in western Saudi Arabia</t>
  </si>
  <si>
    <t>Alghamdi, Abdulaziz G.; Aly, Anwar A.; Ibrahim, Hesham M.</t>
  </si>
  <si>
    <t>10.1007/s12517-021-06730-2</t>
  </si>
  <si>
    <t>Statistical thermal damage constitutive model of rocks based on Weibull distribution</t>
  </si>
  <si>
    <t>Zhu, Zhennan; Tian, Hong; Wang, Ren; Jiang, Guosheng; Dou, Bin; Mei, Gang</t>
  </si>
  <si>
    <t>10.1007/s12517-021-06788-y</t>
  </si>
  <si>
    <t>Influence of GIS technology on coastal atmospheric climate and employee’s innovation intention</t>
  </si>
  <si>
    <t>Liu, Ping</t>
  </si>
  <si>
    <t>10.1007/s12517-021-06547-z</t>
  </si>
  <si>
    <t>Hydrogeochemical delineation of groundwater fitness for drinking and agricultural utilities in Thiruvallur district, South India</t>
  </si>
  <si>
    <t>Senthilkumar, Subramani; Gowtham, Balu; Srinivasamoorthy, Krishnaraj; Gopinath, Selvaraj</t>
  </si>
  <si>
    <t>10.1007/s12517-021-06712-4</t>
  </si>
  <si>
    <t>Comparison of artificial neural network (ANN) and linear regression modeling with residual errors to predict the unconfined compressive strength and compression index for Erbil City soils, Kurdistan-Iraq</t>
  </si>
  <si>
    <t>Mawlood, Yousif; Salih, Ahmed; Hummadi, Rizgar; Hasan, Ahmed; Ibrahim, Hawkar</t>
  </si>
  <si>
    <t>10.1007/s12517-021-06834-9</t>
  </si>
  <si>
    <t>Non-linear soil-structure interaction analysis of railway bridge subjected to earthquake ground motions considering different types of soil</t>
  </si>
  <si>
    <t>Faizan, Abdul Ahad; Kırtel, Osman</t>
  </si>
  <si>
    <t>10.1007/s12517-021-06842-9</t>
  </si>
  <si>
    <t>Influence of nano-titanium dioxide particles (TiO2 NPs) on improving phytoremediation efficiency of As/Cu/Cd from copper mine wastewaters using Lemna minor</t>
  </si>
  <si>
    <t>Seifi, Akram; Dehghani, Majid</t>
  </si>
  <si>
    <t>10.1007/s12517-021-06871-4</t>
  </si>
  <si>
    <t>Assessment of lake water quality using multivariate statistical techniques and chlorophyll-nutrient relationships: a case study of the Göksu Lake</t>
  </si>
  <si>
    <t>Bilgin, Ayla; Bayraktar, Hatice Dündar</t>
  </si>
  <si>
    <t>10.1007/s12517-021-06854-5</t>
  </si>
  <si>
    <t>Numerical simulation of seismic wave triggered by low-frequency sound source with 3D staggered-grid difference method in shallow water</t>
  </si>
  <si>
    <t>Lu, Zaihua; Ma, Yun; Wang, Shiji; Zhang, Hanyu; Guo, Junhong; Wan, Ying</t>
  </si>
  <si>
    <t>10.1007/s12517-021-06836-7</t>
  </si>
  <si>
    <t>Mechanics of compression in talc considering sample quality</t>
  </si>
  <si>
    <t>Okewale, Ismail Adeniyi; Grobler, Christoffel Hendrik</t>
  </si>
  <si>
    <t>10.1007/s12517-021-06849-2</t>
  </si>
  <si>
    <t>Vibration response test method of curtain wall under seismic coupling</t>
  </si>
  <si>
    <t>Li, Jianbo</t>
  </si>
  <si>
    <t>10.1007/s12517-021-06909-7</t>
  </si>
  <si>
    <t>Study on land ecological assessment of villages and towns based on GIS and remote sensing information technology</t>
  </si>
  <si>
    <t>Liu, Chang; Zhao, Ruiyi</t>
  </si>
  <si>
    <t>10.1007/s12517-021-06922-w</t>
  </si>
  <si>
    <t>Construction of IDF curves based on NRCS synthetic rainfall hyetographs and daily rainfall records in arid regions</t>
  </si>
  <si>
    <t>Al-Wagdany, Abdullah Saad</t>
  </si>
  <si>
    <t>10.1007/s12517-021-06851-8</t>
  </si>
  <si>
    <t>Hydraulic conductivity behaviour of expansive soil geopolymer binders</t>
  </si>
  <si>
    <t>Onyia, Michael E.; Agunwamba, Jonah C.; Nwonu, Donald C.</t>
  </si>
  <si>
    <t>10.1007/s12517-021-06707-1</t>
  </si>
  <si>
    <t>Georesources &amp; Environmental Management: toward a closed loop</t>
  </si>
  <si>
    <t>Kallel, Amjad; Sassi, Mohamed</t>
  </si>
  <si>
    <t>10.1007/s12517-021-06715-1</t>
  </si>
  <si>
    <t>Stabilization of leachate contaminated soils using industrial by-products</t>
  </si>
  <si>
    <t>Akhtar, Abdul Waqar; Israr, Jahanzaib</t>
  </si>
  <si>
    <t>10.1007/s12517-021-06662-x</t>
  </si>
  <si>
    <t>Predicting the shear strength of saw-tooth jointed rocks using genetic programming</t>
  </si>
  <si>
    <t>Shen, Jiayi; Shang, Wenyu; Cedrick, Manzi; Huang, Huajie; Sun, Hongyue; Xu, Qiang</t>
  </si>
  <si>
    <t>10.1007/s12517-021-06700-8</t>
  </si>
  <si>
    <t>Determining the dominant factors affecting the length of permanent gullies using stepwise multivariate regression in southern Iran</t>
  </si>
  <si>
    <t>Soleimanpour, Seyed Masoud; Kazemabady, Nader Kazemi</t>
  </si>
  <si>
    <t>10.1007/s12517-021-06753-9</t>
  </si>
  <si>
    <t>An approach for heat flow determination in the absence of geothermal gradient measurements: west Anatolia example</t>
  </si>
  <si>
    <t>10.1007/s12517-021-06691-6</t>
  </si>
  <si>
    <t>Sustainable coastal halophyte farming for biofuel in arid regions: site and feedwater screening using geochemical modeling</t>
  </si>
  <si>
    <t>Ning, Qingqian; Wan, Abdul Matiin; Ahmad, Farrukh</t>
  </si>
  <si>
    <t>10.1007/s12517-021-06600-x</t>
  </si>
  <si>
    <t>Construction and visualization of a three-dimensional model of an engineering geological body</t>
  </si>
  <si>
    <t>Cheng, Jie</t>
  </si>
  <si>
    <t>10.1007/s12517-021-06637-y</t>
  </si>
  <si>
    <t>A probability-based risk assessment of roof strata weighting in longwall panels</t>
  </si>
  <si>
    <t>Murmu, Sunny; Budi, Gnananandh</t>
  </si>
  <si>
    <t>10.1007/s12517-021-06796-y</t>
  </si>
  <si>
    <t>Evaluation of regional environmental economic efficiency based on GIS big data and improved neural network</t>
  </si>
  <si>
    <t>Zhao, Jin</t>
  </si>
  <si>
    <t>10.1007/s12517-021-06763-7</t>
  </si>
  <si>
    <t>Mechanisms of sedimentation in lacustrine environment of Babouri-Figuil and Mayo Oulo-Lere basins deposits (North Cameroon) during the Southern Atlantic opening: sedimentary structures and geochemistry constraints</t>
  </si>
  <si>
    <t>Tchouatcha, Milan Stafford; Sobdjou Kemteu, Christel; Mbesse, Cecile Olive; Ouandji Sime, Landry Lesage; Miyemeck Ngonlep, Valerie Therese; Tchounang Kouonang, Serge</t>
  </si>
  <si>
    <t>10.1007/s12517-021-06807-y</t>
  </si>
  <si>
    <t>Monitoring and evaluation of effective climate parameters on the cultivation and zoning of corn agricultural crop in Iran (case study: Ardabil province)</t>
  </si>
  <si>
    <t>Ghanbari, Ronak; Sobhani, Behrouz; Aghaee, Mahshid; oshnooei nooshabadi, Amir; Safarianzengir, Vahid</t>
  </si>
  <si>
    <t>10.1007/s12517-021-06727-x</t>
  </si>
  <si>
    <t>Efficiency of natural clay and titania P25 composites in the decolouring of methylene blue (MB) from aqueous solutions: dual adsorption and photocatalytic processes</t>
  </si>
  <si>
    <t>Lazaar, Khalil; Chargui, Hajer; Pullar, Robert; Hajjaji, Walid; Moussi, Bechir; Labrincha, João; Rocha, Fernando; Jamoussi, Fakher</t>
  </si>
  <si>
    <t>10.1007/s12517-021-06655-w</t>
  </si>
  <si>
    <t>Seismic interferometry ambient noise tomography—a study in the north-central part of Iran</t>
  </si>
  <si>
    <t>Beygi Nya, Mohsen; Rahimi, Habib; Zandi, Hooshmand</t>
  </si>
  <si>
    <t>10.1007/s12517-021-06862-5</t>
  </si>
  <si>
    <t>Seasonal variability of mixed layer depth from Argo floats in the central Red Sea</t>
  </si>
  <si>
    <t>Alraddadi, Turki Metabe; Alsaafani, Mohammed Ali; Albarakati, Alaa Mohammed; Abdulla, Cheriyeri Poyil</t>
  </si>
  <si>
    <t>10.1007/s12517-021-06792-2</t>
  </si>
  <si>
    <t>Characterization of the basement aquifers over Edéa-Kribi corridor using remote sensing and electrical resistivity method—a case study from Central Africa</t>
  </si>
  <si>
    <t>José, Nkoungou Gregory; Loudi, Yap; Quentin, Yené Atangana Joseph; Yem, Mbida; Gabriel, Nguijol Cyril</t>
  </si>
  <si>
    <t>10.1007/s12517-021-06784-2</t>
  </si>
  <si>
    <t>Risk assessment of heavy metals in drinking water on the human health, Assiut City, and its environs, Egypt</t>
  </si>
  <si>
    <t>Seleem, Elmontaser M.; Mostafa, Alaa; Mokhtar, Mohammed; Salman, Salman A.</t>
  </si>
  <si>
    <t>10.1007/s12517-021-06738-8</t>
  </si>
  <si>
    <t>He, Ar, and S isotopic constraints on the origin of the Dasuji porphyry Mo deposit, China</t>
  </si>
  <si>
    <t>Chen, Peiwen; Zeng, Qingdong; Zhou, Tiancheng; Chen, Junqi</t>
  </si>
  <si>
    <t>10.1007/s12517-021-06805-0</t>
  </si>
  <si>
    <t>Agricultural climate change and design of agricultural product e-commerce trading platform based on remote sensing technology</t>
  </si>
  <si>
    <t>Nan, Li-li</t>
  </si>
  <si>
    <t>10.1007/s12517-021-06766-4</t>
  </si>
  <si>
    <t>Primary-multiple separation technique based on image radon transform</t>
  </si>
  <si>
    <t>Zarei, Meysam; Hashemi, Hosein</t>
  </si>
  <si>
    <t>10.1007/s12517-021-06702-6</t>
  </si>
  <si>
    <t>A GIS-based building risk assessment for the subsidence due to undercity coal mining activities in Zonguldak, Turkey</t>
  </si>
  <si>
    <t>Akcin, Hakan</t>
  </si>
  <si>
    <t>10.1007/s12517-021-06801-4</t>
  </si>
  <si>
    <t>Integration of ASTER and geophysical data for delineating potential mineralization zones in Dungash-Atud area, Central Eastern Desert, Egypt</t>
  </si>
  <si>
    <t>Ghazala, Hosni; Aboelkhair, Hatem; Thabet, Waleed</t>
  </si>
  <si>
    <t>10.1007/s12517-021-06721-3</t>
  </si>
  <si>
    <t>Identification of specific areas for water conservation measures using Geoinformatics approach</t>
  </si>
  <si>
    <t>Kolekar, Sagar Suryakant; Mishra, Ashok; Choudhari, Pandurang; Choudhari, Namit Rohidas</t>
  </si>
  <si>
    <t>10.1007/s12517-021-06667-6</t>
  </si>
  <si>
    <t>Fabrication of Schiff’s base-functionalized porous carbon materials for the effective removal of toxic metals from wastewater</t>
  </si>
  <si>
    <t>Al-Marghany, Adel; Badjah Hadj Ahmed, Ahmed Yacine; AlOthman, Zeid A.; Sheikh, Mohamed; Ghfar, Ayman Abdul; Habila, Mohamed</t>
  </si>
  <si>
    <t>10.1007/s12517-021-06734-y</t>
  </si>
  <si>
    <t>Phase space mapping of pivotal climatic and non-climatic elements affecting basin’ drought</t>
  </si>
  <si>
    <t>Rahmani, Farhang; Fattahi, Mohammad Hadi</t>
  </si>
  <si>
    <t>10.1007/s12517-021-06817-w</t>
  </si>
  <si>
    <t>Impact of land-use change on soil erosion in the Coonoor Watershed, Nilgiris Mountain Range, Tamil Nadu, India</t>
  </si>
  <si>
    <t>Saravanan, Subbarayan; Jennifer, Jesudasan Jacinth; Singh, Leelambar; Thiyagarajan, Saranya; Sankaralingam, Sivaranjani</t>
  </si>
  <si>
    <t>10.1007/s12517-021-06819-8</t>
  </si>
  <si>
    <t>Morphometric analysis to characterize the soil erosion susceptibility in the western part of lower Gangetic River basin, India</t>
  </si>
  <si>
    <t>Bhattacharya, Raj Kumar; Chatterjee, Nilanjana Das; Acharya, Prasenjit; Das, Kousik</t>
  </si>
  <si>
    <t>10.1007/s12517-021-06771-7</t>
  </si>
  <si>
    <t>In situ measurement of water accumulation in overlying goaf of coal mine-a transient electromagnetic-based study</t>
  </si>
  <si>
    <t>Fu, Zhiyong; Kang, Jian; Qiu, Dong-wei</t>
  </si>
  <si>
    <t>10.1007/s12517-021-06630-5</t>
  </si>
  <si>
    <t>A comparative study of the bivariate, multivariate and machine-learning-based statistical models for landslide susceptibility mapping in a seismic-prone region in China</t>
  </si>
  <si>
    <t>Zhou, Suhua; Zhang, Yunqiang; Tan, Xin; Abbas, Syed Muntazir</t>
  </si>
  <si>
    <t>10.1007/s12517-021-06626-1</t>
  </si>
  <si>
    <t>Seismic attributes in reservoir characterization: an overview</t>
  </si>
  <si>
    <t>Oumarou, Sanda; Mabrouk, Djeddi; Tabod, Tabod Charles; Marcel, Jean; Ngos III, Simon; Essi, Jean Marcel Abate; Kamguia, Joseph</t>
  </si>
  <si>
    <t>10.1007/s12517-021-06814-z</t>
  </si>
  <si>
    <t>Evaluation of heavy metal contamination in the tidal flat sediments of Nantong, East China</t>
  </si>
  <si>
    <t>Sun, Zhuyou; Zhang, Gang; Peng, Xiuqiang; Wei, Yinjie; Wan, Kaichao; Wang, Minjing; Liu, Haiyue; Zhang, Pengcheng</t>
  </si>
  <si>
    <t>10.1007/s12517-021-06785-1</t>
  </si>
  <si>
    <t>Study of the lower limit of pore throat filling in tight sandstone reservoir of Gaotaizi oil layer in Qijia area</t>
  </si>
  <si>
    <t>10.1007/s12517-021-06736-w</t>
  </si>
  <si>
    <t>Geochemistry of thermal waters in the Changbaishan volcanic geothermal system, Northeast China—implications for vapor-liquid separation controls on geothermal fluid composition</t>
  </si>
  <si>
    <t>Zhao, Rongsheng; Yi, Jian</t>
  </si>
  <si>
    <t>10.1007/s12517-021-06874-1</t>
  </si>
  <si>
    <t>Adoption of size effect combined with Winkler elastic foundation beam theory in section shield tunnel under underground space development</t>
  </si>
  <si>
    <t>Bai, Yang; Jiang, Binsong; Yang, Le; Liu, Yunqiu; Wang, Xiaofei; Li, Zonghao</t>
  </si>
  <si>
    <t>10.1007/s12517-021-06755-7</t>
  </si>
  <si>
    <t>Correction to: The performance quality of LR, SVM, and RF for earthquake-induced landslides susceptibility mapping incorporating remote sensing imagery</t>
  </si>
  <si>
    <t>Liu, Rui; Li, Luyao; Pirasteh, Saied; Lai, Zili; Yang, Xin; Shahabi, Himan</t>
  </si>
  <si>
    <t>10.1007/s12517-021-06732-0</t>
  </si>
  <si>
    <t>Prediction and evaluation of blast-induced ground vibrations for structural damage and human response</t>
  </si>
  <si>
    <t>Hudaverdi, Turker; Akyildiz, Ozge</t>
  </si>
  <si>
    <t>10.1007/s12517-021-06806-z</t>
  </si>
  <si>
    <t>Marine oil pollution remediation and enterprise capital efficiency based on improved neural network</t>
  </si>
  <si>
    <t>Yang, Liangbing</t>
  </si>
  <si>
    <t>10.1007/s12517-021-06804-1</t>
  </si>
  <si>
    <t>Correlation between coastline soil loss rate and artificial intelligence English vocabulary based on GIS system</t>
  </si>
  <si>
    <t>10.1007/s12517-021-06903-z</t>
  </si>
  <si>
    <t>Effect of reservoir geometry on functionality of recharge dams influenced by sedimentation: case study of the Meymand recharge dam</t>
  </si>
  <si>
    <t>Mohammadzadeh-Habili, Jahanshir; Soltani, Maryam; Khalili, Davar</t>
  </si>
  <si>
    <t>10.1007/s12517-021-06770-8</t>
  </si>
  <si>
    <t>Hydrogeological characterization of saline water aquifer deploying multiple well logs at Khulna, a coastal region of Bangladesh</t>
  </si>
  <si>
    <t>Hossain, Md Ismail; Rahman, Md Moklesur; Khalil, Md Ibrahim; Riday, Faisal Kabir; Shetol, Mehedi Hassan; Sarder, Ratneshwar; Rasul, Md Golam; Kabir, Md Zafrul; Islam, Md Shafiqul</t>
  </si>
  <si>
    <t>10.1007/s12517-021-06844-7</t>
  </si>
  <si>
    <t>Sedimentological evolution and diagenesis of lower Eocene limestones, the Sinn El-Kaddab Plateau, the southern extent of the Tethys Sea in Egypt</t>
  </si>
  <si>
    <t>Abou Elmagd, Kamal; Emam, Ashraf; Hazem, Muhammad; Elsoughier, Maher I.</t>
  </si>
  <si>
    <t>10.1007/s12517-021-06882-1</t>
  </si>
  <si>
    <t>Water storage change assessment in the Seyhan Reservoir (Turkey) using HEC-ResSim model</t>
  </si>
  <si>
    <t>Ozkaya, Arzu; Zerberg, Yeliz</t>
  </si>
  <si>
    <t>10.1007/s12517-021-06846-5</t>
  </si>
  <si>
    <t>Sodium nitroprusside application enhances drought tolerance in marjoram herb by promoting chlorophyll biosynthesis and enhancing osmotic adjustment capacity</t>
  </si>
  <si>
    <t>Farouk, Saad; Al-Ghamdi, Amal Ahmed Mohammed</t>
  </si>
  <si>
    <t>10.1007/s12517-021-06697-0</t>
  </si>
  <si>
    <t>Stratigraphy of the Oligocene-Early Miocene successions, Sangaw area, Kurdistan Region, NE- Iraq</t>
  </si>
  <si>
    <t>Ghafor, Imad M.; Ahmad, Pshtiwan M.</t>
  </si>
  <si>
    <t>10.1007/s12517-021-06921-x</t>
  </si>
  <si>
    <t>The study of low-frequency sea-level oscillations: case of Algiers harbor (Algeria)</t>
  </si>
  <si>
    <t>Zerrouki, Chawki; Hemdane, Yacine</t>
  </si>
  <si>
    <t>10.1007/s12517-021-06789-x</t>
  </si>
  <si>
    <t>Marine climate prediction based on satellite remote sensing and landscape design of green space in coastal areas</t>
  </si>
  <si>
    <t>Luo, Zhongxia</t>
  </si>
  <si>
    <t>10.1007/s12517-021-06699-y</t>
  </si>
  <si>
    <t>Assimilation of D-InSAR snow depth data by an ensemble Kalman filter</t>
  </si>
  <si>
    <t>Yang, Jinming; Li, Chengzhi</t>
  </si>
  <si>
    <t>10.1007/s12517-021-06680-9</t>
  </si>
  <si>
    <t>Transverse fluvial sedimentation in forelands: a numerical modelling approach for characterising petroleum reservoirs</t>
  </si>
  <si>
    <t>Lawal, Mutari; Ejiga, Gerald Eko; Yelwa, Nura Abdulmumini; Usman, Usman Abdullahi; Garba, Terfa Elijah; Makeen, Yousif M.; Mansor, Hafzan Eva</t>
  </si>
  <si>
    <t>10.1007/s12517-021-06794-0</t>
  </si>
  <si>
    <t>Relationship between land use carbon emission and economic growth based on GIS</t>
  </si>
  <si>
    <t>Shen, Xinzhe; Huang, Lei; Zhu, Jing; Gao, Jingjing</t>
  </si>
  <si>
    <t>10.1007/s12517-021-06750-y</t>
  </si>
  <si>
    <t>Fracture characterization in oil-based mud boreholes using image logs: example form tight sandstones of Lower Cretaceous Bashijiqike Formation of KS5 well area, Kuqa Depression, Tarim Basin, China</t>
  </si>
  <si>
    <t>Yuan, Rui; Han, Denglin; Tang, Yangang; Wei, Hongxing; Mo, Tao; Wang, Chenchen</t>
  </si>
  <si>
    <t>10.1007/s12517-021-06465-0</t>
  </si>
  <si>
    <t>Research about pruning hyper-parameter optimization method based on transfer learning in geographic information system</t>
  </si>
  <si>
    <t>Zhang, Xiaohang; Li, Yuqi; Li, Zhengren</t>
  </si>
  <si>
    <t>10.1007/s12517-021-06549-x</t>
  </si>
  <si>
    <t>Texture, mineralogy and geochemistry of Teri sediments from the Kuthiraimozhi deposit, Southern Tamilnadu, India: implications on provenance, weathering and palaeoclimate</t>
  </si>
  <si>
    <t>Alagaiah Venu, Udayanapillai; Velmayil, Perumal</t>
  </si>
  <si>
    <t>10.1007/s12517-021-06778-0</t>
  </si>
  <si>
    <t>Correlation study of the annual signal in GPS and DORIS station positions with atmospheric and hydrology loading effects</t>
  </si>
  <si>
    <t>Khelifa, Sofiane</t>
  </si>
  <si>
    <t>10.1007/s12517-021-06658-7</t>
  </si>
  <si>
    <t>Network fracturing technology of hydraulic fracturing in coalbed methane reservoir based on induced stress</t>
  </si>
  <si>
    <t>Wang, Rui; Yang, Yanhui; Pan, Jienan; Li, Guofu</t>
  </si>
  <si>
    <t>10.1007/s12517-021-06726-y</t>
  </si>
  <si>
    <t>Modeling urban dynamics and carbon sequestration in Addis Ababa, Ethiopia, using satellite images</t>
  </si>
  <si>
    <t>Abdo, Ziyad Ahmad; Satyaprakash, NO-GIVEN-NAME</t>
  </si>
  <si>
    <t>10.1007/s12517-021-06825-w</t>
  </si>
  <si>
    <t>The development and application of China national landslide database and information system</t>
  </si>
  <si>
    <t>Tong, Bin; Li, Yuan; Yang, Xudong; Yin, Chunrong; Qu, Xueyan; Fang, Hao; Han, Bing; Zhang, Yanling</t>
  </si>
  <si>
    <t>10.1007/s12517-021-06717-z</t>
  </si>
  <si>
    <t>Monitoring method based on GIS for submarine cable fault data</t>
  </si>
  <si>
    <t>Yanhui, Cheng</t>
  </si>
  <si>
    <t>10.1007/s12517-020-06350-2</t>
  </si>
  <si>
    <t>Identification of Fusarium head blight in wheat ears using vertical angle-based reflectance spectroscopy</t>
  </si>
  <si>
    <t>Huang, Linsheng; Zhang, Hansu; Huang, Wenjiang; Dong, Yingying; Ye, Huichun; Ma, Huiqin; Zhao, Jinling</t>
  </si>
  <si>
    <t>10.1007/s12517-021-06760-w</t>
  </si>
  <si>
    <t>Gravity and magnetic surveys for kimberlite structures in Baghain and Rampura-Motwa, Panna Diamond Belt, Madhya Pradesh, India</t>
  </si>
  <si>
    <t>Mukherjee, Abhijeet; Mathur, Ram Raj; Verma, Chandra Bhushan; Tiwari, Pankaj Kumar</t>
  </si>
  <si>
    <t>10.1007/s12517-021-06596-4</t>
  </si>
  <si>
    <t>Analysis of time-space varying relationship between land use and water quality in a tropical watershed</t>
  </si>
  <si>
    <t>Camara, Moriken; Jamil, Nor Rohaizah; Abdullah, Ahmad Fikri; Hashim, Rohasliney</t>
  </si>
  <si>
    <t>10.1007/s12517-021-06746-8</t>
  </si>
  <si>
    <t>Seasonal hydrological loading from GPS observed data across contiguous USA using integrated R and Hadoop-GIS framework</t>
  </si>
  <si>
    <t>Gorsevski, Pece V.; Fu, Yuning; Panter, Kurt S.; Ramanayake, Asanga M.; Snyder, Jeffrey</t>
  </si>
  <si>
    <t>10.1007/s12517-021-06752-w</t>
  </si>
  <si>
    <t>Using of gene expression programming method for prediction of daily components of tidal cycle in tidal rivers</t>
  </si>
  <si>
    <t>Adib, Arash; Sheydaei, Farhad; Shoushtari, Mohammad Mahmoudian; Ashrafi, Seyed Mohammad</t>
  </si>
  <si>
    <t>10.1007/s12517-021-06722-2</t>
  </si>
  <si>
    <t>Geochemistry and tectonic setting of Middle Ordovician MORB-like basalts in the Kunlun Orogen: implications for a back-arc environment</t>
  </si>
  <si>
    <t>Li, Ruibao; Pei, XianZhi; Li, Zuochen; Pei, Lei; Chen, Youxin; Liu, Chengjun; Chen, Guochao; Feng, Keng</t>
  </si>
  <si>
    <t>10.1007/s12517-021-06563-z</t>
  </si>
  <si>
    <t>Separation of au, Ag, As, Cd, Cu, Hg, Mo and Sb geochemical anomalies using the concentration-number (C-N) fractal and classical statistical models in Nahavand 1: 100,000 sheet, Iran</t>
  </si>
  <si>
    <t>Darvishi, Samaneh; Farhadinejad, Taher; Aliabadi, Mohammadali; Asgari, Abbas</t>
  </si>
  <si>
    <t>10.1007/s12517-021-06749-5</t>
  </si>
  <si>
    <t>Evaluation of the bearing capacity of poor subgrade soils stabilized with waste marble powder according to curing time and freeze-thaw cycles</t>
  </si>
  <si>
    <t>Yorulmaz, Aysegul; Sivrikaya, Osman; Uysal, Firdevs</t>
  </si>
  <si>
    <t>10.1007/s12517-021-06659-6</t>
  </si>
  <si>
    <t>Correlation of coupled effects of curing stress and curing temperature on the mechanical and physical properties of cemented paste backfill based on gray relational analysis</t>
  </si>
  <si>
    <t>Chen, Shunman; Wu, Aixiang; Wang, Yiming; Wang, Wei</t>
  </si>
  <si>
    <t>10.1007/s12517-021-06458-z</t>
  </si>
  <si>
    <t>Experimental investigation on uniaxial compressive mechanical characteristics of red-sandstone containing single fissure after rainfall infiltration</t>
  </si>
  <si>
    <t>Jiang, Jianqing</t>
  </si>
  <si>
    <t>10.1007/s12517-021-06710-6</t>
  </si>
  <si>
    <t>Investigation of the factors affecting the ultimate bearing capacity of bridge piles in limestone with a calibrated 3D FEM</t>
  </si>
  <si>
    <t>Alnuaim, Ahmed M.; Hamid, Wagdi M.; Alshenawy, Abdulhafiz O.</t>
  </si>
  <si>
    <t>10.1007/s12517-021-06879-w</t>
  </si>
  <si>
    <t>Development of an integrated weighted drought index and its application for agricultural drought monitoring</t>
  </si>
  <si>
    <t>Niaz, Muhammad Ahmad; Faiz, Muhammad Abrar; Yongxia, Wei</t>
  </si>
  <si>
    <t>10.1007/s12517-021-06861-6</t>
  </si>
  <si>
    <t>Spatial and temporal analysis of mean and frequency variations of dry spells in Iran</t>
  </si>
  <si>
    <t>Mahmoudi, Peyman; Amir Jahanshahi, Seyed Mahdi; Daneshmand, Nima; Rezaei, Jabbar</t>
  </si>
  <si>
    <t>10.1007/s12517-021-06932-8</t>
  </si>
  <si>
    <t>Soil map of Khnifiss lagoon and its surrounding environment</t>
  </si>
  <si>
    <t>Amimi, Taha; Elbelrhiti, Kaoutar; Adnani, Manare; Elbelrhiti, Hicham; Chao, Jamal; Oubbih, Jamal</t>
  </si>
  <si>
    <t>10.1007/s12517-021-06499-4</t>
  </si>
  <si>
    <t>Groundwater pumping modeling for the sustainable management of urban water supply in Faisalabad city, Pakistan</t>
  </si>
  <si>
    <t>Khaliq, Abdul; Maqbool, Ahsan; Tansar, Husnain; Bakhsh, Allah; Saeed, Muhammad; Sarwar, Muhammad Tariq; Hui, Wang</t>
  </si>
  <si>
    <t>10.1007/s12517-021-06828-7</t>
  </si>
  <si>
    <t>Identifying geochemical anomalies and spatial distribution of gold and associated elements in the Zuru Schist Belt, northwest Nigeria</t>
  </si>
  <si>
    <t>Fagbohun, Babatunde Joseph; Bamisaiye, Oluseyi Adunola; Ayoola, Femi Joshua; Omitogun, Ayotunde Allen; Adeoti, Blessing</t>
  </si>
  <si>
    <t>10.1007/s12517-021-06564-y</t>
  </si>
  <si>
    <t>Hasdrubal Field, Tunisia: geomechanical integrity study</t>
  </si>
  <si>
    <t>Ben Abdallah, Kais; Souissi, Salma; Essaib, Hamdi; Ghomari, Sihem</t>
  </si>
  <si>
    <t>10.1007/s12517-021-06843-8</t>
  </si>
  <si>
    <t>Assessment of shallow landslide susceptibility using an artificial neural network</t>
  </si>
  <si>
    <t>Zeng, Bin; Chen, Xiaoxi</t>
  </si>
  <si>
    <t>10.1007/s12517-021-06764-6</t>
  </si>
  <si>
    <t>Seismic interferometry vs. static corrections in seismic data processing</t>
  </si>
  <si>
    <t>Caicedo, Juan; Almanza, Ovidio; Montes, Luis</t>
  </si>
  <si>
    <t>10.1007/s12517-021-06509-5</t>
  </si>
  <si>
    <t>Water permeability evaluation of fault zone in underground coal mines</t>
  </si>
  <si>
    <t>Wei, Jiuchuan; Niu, Huigong; Xie, Daolei; Yin, Huiyong; Li, Guanghui; Zhong, Chongwu; Li, Liangning; Xu, Yuyang</t>
  </si>
  <si>
    <t>10.1007/s12517-021-06901-1</t>
  </si>
  <si>
    <t>Identification model of water inrush source based on statistical analysis in Fengyu minefield, Northwest China</t>
  </si>
  <si>
    <t>Song, Chenguang; Yao, Leihua; Gao, Jun; Hua, Chengya; Ni, Qihang</t>
  </si>
  <si>
    <t>10.1007/s12517-021-06698-z</t>
  </si>
  <si>
    <t>Soil total carbon mapping, in Djerid Arid area, using ASTER multispectral remote sensing data combined with laboratory spectral proximal sensing data</t>
  </si>
  <si>
    <t>Aichi, Hamouda; Fouad, Youssef; Lili Chabaane, Zohra; Sanaa, Mustapha; Walter, Christian</t>
  </si>
  <si>
    <t>10.1007/s12517-021-06739-7</t>
  </si>
  <si>
    <t>Modes of occurrence and multiple sources of minerals in the Late Permian coals from the Shugentian Mine, eastern Yunnan, China: implication for the microenvironmental evolution of coal formation</t>
  </si>
  <si>
    <t>Wang, Peipei; Kang, Jian; Li, Xiao; Yan, Xiaoyun; Zhang, Siyu</t>
  </si>
  <si>
    <t>10.1007/s12517-021-06451-6</t>
  </si>
  <si>
    <t>On the influence of earthquakes and soil characteristics on seismic response and performance of isolated bridges</t>
  </si>
  <si>
    <t>Cheshmehkaboodi, Nastaran; Guizani, Lotfi</t>
  </si>
  <si>
    <t>10.1007/s12517-021-06777-1</t>
  </si>
  <si>
    <t>Online Spatial Evaluation of Residential Livability Based on POI Data Mining and LMBP Algorithm</t>
  </si>
  <si>
    <t>Hou, Jingwei; Zheng, Meiyan</t>
  </si>
  <si>
    <t>10.1007/s12517-021-06803-2</t>
  </si>
  <si>
    <t>Lithostratigraphy of the upper Lower Devonian through the upper Middle Devonian succession of the southeast Darling Basin, western New South Wales, southeastern Australia: a case study of sedimentological features and significance of depositional facies</t>
  </si>
  <si>
    <t>Khalifa, M. Kh.; Bottrill, R. S.</t>
  </si>
  <si>
    <t>10.1007/s12517-021-06705-3</t>
  </si>
  <si>
    <t>Comparison of LiDAR-based morphometric analysis of a drainage basin with results obtained from UAV, TOPO, ASTER and SRTM-based DEMs</t>
  </si>
  <si>
    <t>Esin, Abdullah İlker; Akgul, Mustafa; Akay, Anil Orhan; Yurtseven, Huseyin</t>
  </si>
  <si>
    <t>10.1007/s12517-021-06588-4</t>
  </si>
  <si>
    <t>Optimal substitution rate analysis of submarine natural gas hydrates considering geological and hydrological conditions</t>
  </si>
  <si>
    <t>Li, Yuan; Sun, Yuhu</t>
  </si>
  <si>
    <t>10.1007/s12517-021-06488-7</t>
  </si>
  <si>
    <t>Seismic ground roll attenuation in DWT domain by split Bregman iteration algorithm</t>
  </si>
  <si>
    <t>Iranimehr, Mohammad; Riahi, Mohammad Ali; Goudarzi, Alireza</t>
  </si>
  <si>
    <t>10.1007/s12517-021-06742-y</t>
  </si>
  <si>
    <t>Influence of temperature on the retention capacity of clay liners during wetting and drying</t>
  </si>
  <si>
    <t>Al-Mahbashi, Ahmed M.; Al-Shamrani, Mosleh A.; Dafalla, Muawia</t>
  </si>
  <si>
    <t>10.1007/s12517-021-06606-5</t>
  </si>
  <si>
    <t>Identification of the typical frequency range associated with subsurface gas zones: a study using Hilbert-Huang transform and wavelet analysis</t>
  </si>
  <si>
    <t>Jayaswal, Vaibhav; Gairola, Gaurav Siddharth; Chandrasekhar, Enamundram</t>
  </si>
  <si>
    <t>10.1007/s12517-021-06772-6</t>
  </si>
  <si>
    <t>Integration of electrical resistivity and soil analysis for Agricultural soil characterization—a case study</t>
  </si>
  <si>
    <t>Fagbemigun, Sanmi Tokunbo; Oyebamiji, Rasidat Ajibola; Faloyo, Idowu Jane; Arowoogun, Isaac Kolawole; Amosun, Olayide Joel; Sanuade, Adetola Oluseun</t>
  </si>
  <si>
    <t>10.1007/s12517-021-06724-0</t>
  </si>
  <si>
    <t>Tectonic activity level evaluation using geomorphic indices in the Shekarab Mountains, Eastern Iran</t>
  </si>
  <si>
    <t>Ezati, Maryam; Gholami, Ebrahim; Mousavi, Seyed Morteza</t>
  </si>
  <si>
    <t>10.1007/s12517-021-06735-x</t>
  </si>
  <si>
    <t>Reservoir quality management with CE-QUAL-W2/ANN surrogate model and PSO algorithm (case study: Pishin Dam, Iran)</t>
  </si>
  <si>
    <t>Khodabandeh, Faranak; Dehghani Darmian, Mohsen; Azhdary Moghaddam, Mehdi; Hashemi Monfared, Seyed Arman</t>
  </si>
  <si>
    <t>10.1007/s12517-021-06682-7</t>
  </si>
  <si>
    <t>Simulation of coalbed methane generation, dissipation, and preservation and analysis of the geological influencing factors: a case study of the Xinjing coal mine, northeastern Qinshui basin, China</t>
  </si>
  <si>
    <t>Li, Fengli; Jiang, Bo; Wei, Chongtao; Cheng, Guoxi; Song, Yu</t>
  </si>
  <si>
    <t>10.1007/s12517-021-06687-2</t>
  </si>
  <si>
    <t>An improved salp swarm algorithm for locating critical slip surface of slopes</t>
  </si>
  <si>
    <t>Li, Shaohong; Wu, Lizhou</t>
  </si>
  <si>
    <t>10.1007/s12517-021-06672-9</t>
  </si>
  <si>
    <t>The study of crustal structures in the southwestern part of the Baltic Sea by modeling of gravity data</t>
  </si>
  <si>
    <t>Dehghan, Mohammad Javad; Ardestani, Vahid E.; Dehghani, Ali</t>
  </si>
  <si>
    <t>10.1007/s12517-021-06811-2</t>
  </si>
  <si>
    <t>GIS-linked tidal range energy resource assessment</t>
  </si>
  <si>
    <t>Baig, Mirza Salman; Uddin, Zaheer; Insaf, Ambreen</t>
  </si>
  <si>
    <t>10.1007/s12517-021-06632-3</t>
  </si>
  <si>
    <t>Review: origin, heating process, and groundwater flow system of non-volcanic thermal aquifers in Tunisia</t>
  </si>
  <si>
    <t>Agoubi, Belgacem</t>
  </si>
  <si>
    <t>10.1007/s12517-021-06848-3</t>
  </si>
  <si>
    <t>Insights into the pore structure and fractal characteristics of Permian Lucaogou Formation shale from the Jimusar sag, Junggar Basin</t>
  </si>
  <si>
    <t>Zhi, Dongming; Liu, Xiangjun; Qin, Zhijun; Xiong, Jian; Liang, Lixi; Zhang, Yilan</t>
  </si>
  <si>
    <t>10.1007/s12517-021-06629-y</t>
  </si>
  <si>
    <t>Biochar effects on phosphorus sorption-desorption kinetics in soils with dissimilar acidity</t>
  </si>
  <si>
    <t>Ghodszad, Larissa; Reyhanitabar, Adel; Oustan, Shahin</t>
  </si>
  <si>
    <t>10.1007/s12517-021-06761-9</t>
  </si>
  <si>
    <t>Gas hydrate potential of the Sea of Marmara</t>
  </si>
  <si>
    <t>Merey, Sukru</t>
  </si>
  <si>
    <t>10.1007/s12517-021-06711-5</t>
  </si>
  <si>
    <t>Impact of the contact area between vegetation stalks and water flow on the hydraulic characteristics of sloped land</t>
  </si>
  <si>
    <t>Zhang, Shengtang; Liu, Ming; Li, Guibao; Zhang, Jingzhou; Chen, Si</t>
  </si>
  <si>
    <t>10.1007/s12517-021-06815-y</t>
  </si>
  <si>
    <t>Wetland land cover change detection using multitemporal Landsat data: a case study of the Al-Asfar wetland, Kingdom of Saudi Arabia</t>
  </si>
  <si>
    <t>Chouari, Walid</t>
  </si>
  <si>
    <t>10.1007/s12517-021-06790-4</t>
  </si>
  <si>
    <t>Field application of directional hydraulic fracturing technology for controlling thick hard roof: a case study</t>
  </si>
  <si>
    <t>Sun, Yongxin; Fu, Yukai; Wang, Tao</t>
  </si>
  <si>
    <t>10.1007/s12517-021-06767-3</t>
  </si>
  <si>
    <t>Integrated geoinvestigation for evaluation of an engineering site—a case study from the western Riyadh city, central Saudi Arabia</t>
  </si>
  <si>
    <t>Almadani, Sattam A.; Abdelrahman, Kamal; Qaysi, Saleh</t>
  </si>
  <si>
    <t>10.1007/s12517-021-06878-x</t>
  </si>
  <si>
    <t>The PCA-KD-KNN-based water chemistry identification model of water inrush source type in mine and its application</t>
  </si>
  <si>
    <t>Li, Bo; Zhang, Huiling; Zhang, Wenping; Li, Tao</t>
  </si>
  <si>
    <t>10.1007/s12517-021-06880-3</t>
  </si>
  <si>
    <t>Optimization inversion analysis of a geo-stress field in a deep mine area: a case study</t>
  </si>
  <si>
    <t>Fu, Qiang; Liu, Qin-jie; Yang, Ke</t>
  </si>
  <si>
    <t>10.1007/s12517-021-06931-9</t>
  </si>
  <si>
    <t>Willingness of farmers to establish a renewable energy (solar and wind) cooperative in NW Turkey</t>
  </si>
  <si>
    <t>Everest, Bengü</t>
  </si>
  <si>
    <t>10.1007/s12517-021-06650-1</t>
  </si>
  <si>
    <t>Stable isotopic and geochemical analysis of lacustrine carbonates from the Al-Azraq basin, Jordan: implications for paleoenvironment and paleohydrology</t>
  </si>
  <si>
    <t>Ahmad, Khaldoun; Davies, Caroline P.</t>
  </si>
  <si>
    <t>10.1007/s12517-021-06852-7</t>
  </si>
  <si>
    <t>Investigating the effect of the foundry sand and waste foundry sand on the fracture toughness of concrete</t>
  </si>
  <si>
    <t>Aslani, Maryam; Akbardoost, Javad; Delnavaz, Mohammad</t>
  </si>
  <si>
    <t>10.1007/s12517-021-06759-3</t>
  </si>
  <si>
    <t>Characteristics and influencing factors of air pollution in 2018, Sichuan Basin, China</t>
  </si>
  <si>
    <t>Chen, Zailin; Huang, Yi; Ni, Shijun; Ren, Bangzheng; Yu, Qiulian</t>
  </si>
  <si>
    <t>10.1007/s12517-021-06526-4</t>
  </si>
  <si>
    <t>Evaluation of blast efficiency in aggregate quarries: facts and fictions</t>
  </si>
  <si>
    <t>Shehu, Shaib Abdulazeez; Hashim, Mohd Hazizan Mohd</t>
  </si>
  <si>
    <t>10.1007/s12517-021-06847-4</t>
  </si>
  <si>
    <t>Facies associations and sequence stratigraphy of the Middle-Late Eocene Pila Spi Formation in the High Folded Zone, Kurdistan Region, northeastern Iraq</t>
  </si>
  <si>
    <t>Balaky, Sardar M.; Mahmud, Kurdistan S.</t>
  </si>
  <si>
    <t>10.1007/s12517-021-06840-x</t>
  </si>
  <si>
    <t>A method to predict heterogeneous glutenite reservoir permeability from nuclear magnetic resonance (NMR) logging</t>
  </si>
  <si>
    <t>Liang, Zeliang; Cheng, Zhiguo; Dong, Xuemei; Hu, Tingting; Pan, Tuo; Jia, Chunming; Guan, Jian</t>
  </si>
  <si>
    <t>10.1007/s12517-021-06798-w</t>
  </si>
  <si>
    <t>Study on the operational efficiency of prefabricated building industry bases in Western China based on the DEA model</t>
  </si>
  <si>
    <t>Wang, Sunmeng; Wang, Chengjun; Li, Wenlong; Zhao, Di</t>
  </si>
  <si>
    <t>10.1007/s12517-021-06718-y</t>
  </si>
  <si>
    <t>The deviation of thermal conductivity under different operating power is analyzed by linear heat source superposition method</t>
  </si>
  <si>
    <t>Zhu, Wei; Su, XiaoSi; Li, Xiao; Sun, QiFa</t>
  </si>
  <si>
    <t>10.1007/s12517-021-06839-4</t>
  </si>
  <si>
    <t>A dissipative particle dynamics study:influence of fluid-solid interaction force on micro-flow in shale slits</t>
  </si>
  <si>
    <t>Wu, Jiuzhu; Fu, Wei; Yan, Qun; Chen, Yuanyuan; Hu, Yanjiao; Wang, Zixuan; Chang, Guangtao; Zhang, Huixian; Wang, Deqiang</t>
  </si>
  <si>
    <t>10.1007/s12517-021-06720-4</t>
  </si>
  <si>
    <t>Ultrasonic acoustical assessment of molecular interaction in different soil texture and moisture absorbent growing media</t>
  </si>
  <si>
    <t>Adaikkalam, Dhanalakshmi; Kandasamy, Karthikeyani Vijayakumari; Subbaiyan, Marimuthu; Udayar Pillai, Surendran</t>
  </si>
  <si>
    <t>10.1007/s12517-021-06611-8</t>
  </si>
  <si>
    <t>New insight of correlation between digital rock analysis and petrographic study for rock type classification within carbonate reservoir transition zone</t>
  </si>
  <si>
    <t>Sun, Huafeng; Belhaj, Hadi; Bera, Achinta</t>
  </si>
  <si>
    <t>10.1007/s12517-020-06384-6</t>
  </si>
  <si>
    <t>Prediction of ecological and geological niches of Salvadora oleoides in arid zones of India: causes and consequences of global warming</t>
  </si>
  <si>
    <t>Bhandari, Maneesh S.; Shankhwar, Rajeev; Maikhuri, Sandeep; Pandey, Shailesh; Meena, Rajendra K.; Ginwal, Harish S.; Kant, Rama; Rawat, Parveen S.; Martins-Ferreira, Marco Antonio Caçador; Silveira, Lívia Helena Carrera</t>
  </si>
  <si>
    <t>10.1007/s12517-021-06703-5</t>
  </si>
  <si>
    <t>Historical flood imprints reveal factors causing catastrophic impacts on modern Jeddah, Saudi Arabia: a case of flash floods versus rapid urbanization</t>
  </si>
  <si>
    <t>Zaigham, Nayyer Alam; Mahar, Gohar Ali; Aburizaiza, Omar Siraj; Nayyar, Zeeshan Alam</t>
  </si>
  <si>
    <t>10.1007/s12517-021-06463-2</t>
  </si>
  <si>
    <t>Dynamics of SV-wave, SH-wave, and P-wave in a cross-anisotropic medium exhibiting exponential heterogeneity</t>
  </si>
  <si>
    <t>Vishwakarma, Sumit Kumar; Panigrahi, Tapas Ranjan</t>
  </si>
  <si>
    <t>10.1007/s12517-021-06708-0</t>
  </si>
  <si>
    <t>Correction to: Site response studies in Peshawar using the Nakamura technique of HVSR</t>
  </si>
  <si>
    <t>Khan, Sarfraz; Waseem, Muhammad; Jan, Shoaib</t>
  </si>
  <si>
    <t>10.1007/s12517-021-06812-1</t>
  </si>
  <si>
    <t>Collection of microseismic intensity data: a model for Turkey</t>
  </si>
  <si>
    <t>Karimzadeh, Shaghayegh; Askan, Aysegul</t>
  </si>
  <si>
    <t>10.1007/s12517-021-06627-0</t>
  </si>
  <si>
    <t>Numerical modeling on deformation of viscous stringers in deforming salt bodies under a compressive environment—a case study from the South Oman Salt Basin</t>
  </si>
  <si>
    <t>Li, Shiyuan; Urai, Janos L.</t>
  </si>
  <si>
    <t>10.1007/s12517-021-06704-4</t>
  </si>
  <si>
    <t>Geomorphological controls on vegetation changes: a case study of alluvial fans in southwest of Miami City, Northeastern Iran</t>
  </si>
  <si>
    <t>Imeni, Sepideh; Sadough, Hasan; Bahrami, Shahram; Mehrabian, Ahmadreza; Nosrati, Kazem</t>
  </si>
  <si>
    <t>10.1007/s12517-021-06683-6</t>
  </si>
  <si>
    <t>Flood hydrograph modeling using artificial neural network and adaptive neuro-fuzzy inference system based on rainfall components</t>
  </si>
  <si>
    <t>Janizadeh, Saeid; Vafakhah, Mehdi</t>
  </si>
  <si>
    <t>10.1007/s12517-021-06640-3</t>
  </si>
  <si>
    <t>Regional hydrogeology of the Arab-D aquifer in Central and Eastern Saudi Arabia with highlighting its environmental and energy potential</t>
  </si>
  <si>
    <t>Al-Mahmoud, Mohammed J.</t>
  </si>
  <si>
    <t>10.1007/s12517-021-06685-4</t>
  </si>
  <si>
    <t>The eutrophication process of Nador’s lagoon (Morocco) evaluated by the Life Cycle Impact Assessment method</t>
  </si>
  <si>
    <t>Quaranta, Gaétana; Bloundi, Mohammed Karim; Duplay, Joëlle; Clauer, Norbert</t>
  </si>
  <si>
    <t>10.1007/s12517-021-06810-3</t>
  </si>
  <si>
    <t>GIS-based approach to estimate sea level rise impacts on Damietta coast, Egypt</t>
  </si>
  <si>
    <t>Abou Samra, Rasha M.; El-Gammal, Maie; Al-Mutairi, Nawaf; Alsahli, Mohammad M.; Ibrahim, Mahmoud. S.</t>
  </si>
  <si>
    <t>10.1007/s12517-021-06491-y</t>
  </si>
  <si>
    <t>Impact of polluted open-drain geometry on groundwater contaminant in unconfined aquifers</t>
  </si>
  <si>
    <t>Abd-Elhamid, Hany F.; Said, Abdelrahman M.; Abdelaal, Gamal M.; Abd-Elaty, Ismail</t>
  </si>
  <si>
    <t>10.1007/s12517-021-06642-1</t>
  </si>
  <si>
    <t>Spatio-temporal analysis of nitrates and piezometric levels in groundwater using geostatistical approach: case study of the Eastern Mitidja Plain, North of Algeria</t>
  </si>
  <si>
    <t>Leulmi, Sonia Medjdoub; Aidaoui, Abdellah; Hallal, Dahbia Djoudar; Khelfi, Mohamed Amine; Ferraira, João Paulo Lobo; Ammari, Abdelhadi; Aziez, Ouahiba</t>
  </si>
  <si>
    <t>10.1007/s12517-021-06635-0</t>
  </si>
  <si>
    <t>High-precision DEM extraction by region segmentation-based progressive triangulation encryption filtering</t>
  </si>
  <si>
    <t>Du, Yixin; Wan, Luhe; Li, Xiaoyi; Yan, Guanfa; Liu, Shuo; Qi, Shaoqun; Lu, Tingyu</t>
  </si>
  <si>
    <t>10.1007/s12517-021-06605-6</t>
  </si>
  <si>
    <t>Estimation of the spatial climate comfort distribution using tourism climate index (TCI) and inverse distance weighting (IDW) (case study: Fars Province, Iran)</t>
  </si>
  <si>
    <t>Masoudi, Malihe</t>
  </si>
  <si>
    <t>10.1007/s12517-021-06628-z</t>
  </si>
  <si>
    <t>Investigation of groundwater occurrence using gravity and electrical resistivity methods: a case study from Wadi Sar, Hijaz Mountains, Saudi Arabia</t>
  </si>
  <si>
    <t>Taha, Ayman I.; Al Deep, Mohamed; Mohamed, Ahmed</t>
  </si>
  <si>
    <t>10.1007/s12517-021-06833-w</t>
  </si>
  <si>
    <t>Real-time static Poisson’s ratio prediction of vertical complex lithology from drilling parameters using artificial intelligence models</t>
  </si>
  <si>
    <t>Ahmed, Ashraf; Elkatatny, Salaheldin; Abdulraheem, Abdulazeez</t>
  </si>
  <si>
    <t>10.1007/s12517-021-06934-6</t>
  </si>
  <si>
    <t>Assessment of exposure to polycyclic aromatic hydrocarbons and heavy metals in suspected contaminated groundwater of two localities in Enugu Metropolis of Nigeria</t>
  </si>
  <si>
    <t>Ugochukwu, Uzochukwu C.; Ene, Obinna Chidiebere; Agu, Chizoba; Ewoh, John; Ezeasor, Ikenna</t>
  </si>
  <si>
    <t>10.1007/s12517-021-06644-z</t>
  </si>
  <si>
    <t>Climate change impact on rainfall in north-eastern Algeria using innovative trend analyses (ITA)</t>
  </si>
  <si>
    <t>Boudiaf, Besma; Şen, Zekai; Boutaghane, Hamouda</t>
  </si>
  <si>
    <t>10.1007/s12517-021-06546-0</t>
  </si>
  <si>
    <t>Characterization of weathering profile and quality of groundwater over hard rock terrain</t>
  </si>
  <si>
    <t>Rejith, Rajan Girija; Sundararajan, Mayappan; Gowtham, Balu; Balasubramanian, Ayyappan; Lawrence, Joseph Francis</t>
  </si>
  <si>
    <t>10.1007/s12517-021-06498-5</t>
  </si>
  <si>
    <t>Laboratory evaluation of permeable triangular vanes with six-pillar elements placed in the outer bend of a 180° flume</t>
  </si>
  <si>
    <t>Kalamizadeh, Mohammad Reza; Kamanbedast, Amir Abbas; Shafai-Bejestan, Mahmood; Masjedi, Ali Reza; Hasonizadeh, Hooshang</t>
  </si>
  <si>
    <t>10.1007/s12517-021-06519-3</t>
  </si>
  <si>
    <t>Evolution of the Paleocene–lower Eocene sedimentary basin in the Safaga–Quseir region, Eastern Desert, Egypt</t>
  </si>
  <si>
    <t>Mahfouz, Kamel H.; Obaidalla, Nageh A.; Hewaidy, Abdel Galil A.; Mostafa, Alaa; El-Sheikh, Islam</t>
  </si>
  <si>
    <t>10.1007/s12517-021-06643-0</t>
  </si>
  <si>
    <t>Seasonal evaluation of the hydrogeochemical interpretations of groundwater quality: a case study from automobile junk waste in Obosi and Onitsha environs, Southeast Nigeria</t>
  </si>
  <si>
    <t>Chukwura, Uche O.; Igwe, Ogbonnaya</t>
  </si>
  <si>
    <t>10.1007/s12517-021-06622-5</t>
  </si>
  <si>
    <t>Investigating aquifer structure in a low-latitude crystalline basement complex of southwestern Nigeria using radial vertical electrical sounding</t>
  </si>
  <si>
    <t>Adabanija, Moruffdeen Adedapo; Kolawole, Lanre Lateef; Afolabi, Adegoke Olukayode; Osinowo, Olawale Olakunle</t>
  </si>
  <si>
    <t>10.1007/s12517-021-06528-2</t>
  </si>
  <si>
    <t>Fault importance index (FII) as earthquake source criteria for seismic zonation: case study of India</t>
  </si>
  <si>
    <t>Katpatal, Yashwant B.; Shirkhedkar, Sandeep S.</t>
  </si>
  <si>
    <t>10.1007/s12517-021-06666-7</t>
  </si>
  <si>
    <t>Syndepositional extensional structures in Oligo–Pliocene Dana Conglomerate Formation at Ed Dhira area (Dead Sea, Jordan)</t>
  </si>
  <si>
    <t>Al-Adamat, Mohammad; Diabat, Abdullah</t>
  </si>
  <si>
    <t>10.1007/s12517-021-06560-2</t>
  </si>
  <si>
    <t>Evaluating sinkhole formation with multicriteria decision analysis: a case study in Karapınar-Konya, Turkey</t>
  </si>
  <si>
    <t>Sarı, Fatih; Kahveci, Muzaffer; Somay-Altas, Melis; Tuşat, Ekrem</t>
  </si>
  <si>
    <t>10.1007/s12517-021-06515-7</t>
  </si>
  <si>
    <t>Simulation of rainfall–runoff processes in karst catchment considering the impact of karst depression based on the tank model</t>
  </si>
  <si>
    <t>Meng, Xianmeng; Huang, Meng; Liu, Dengfeng; Yin, Maosheng</t>
  </si>
  <si>
    <t>10.1007/s12517-020-06427-y</t>
  </si>
  <si>
    <t>Observing the impacts of 1950s great Assam earthquake in the tectono-geomorphological deformations at the Young Meghna Estuarine Floodplain of Bangladesh: evidence from Noakhali Coastal Region</t>
  </si>
  <si>
    <t>Kawser, Umme; Hoque, Abdul; Nath, Biswajit</t>
  </si>
  <si>
    <t>10.1007/s12517-021-06543-3</t>
  </si>
  <si>
    <t>Experimental study on capillary ascent in compacted loess</t>
  </si>
  <si>
    <t>Jing, Yanlin; Zhang, Xubin; Zhu, Wuwei; Wang, Chungang; Wen, Xin; Huang, Yue</t>
  </si>
  <si>
    <t>10.1007/s12517-021-06449-0</t>
  </si>
  <si>
    <t>Tsunami modeling in the Chabahar Bay-Iran from worst-case Makran seismic scenarios: new insights into spectral characterization, separation of the continental shelf, and topography effects</t>
  </si>
  <si>
    <t>Akbarpour Jannat, Mahmood Reza</t>
  </si>
  <si>
    <t>10.1007/s12517-020-06412-5</t>
  </si>
  <si>
    <t>Earthquake stochastic modeling and estimating the probabilities of earthquake occurrences in Hindu Kush region</t>
  </si>
  <si>
    <t>Khan, Muhammad Yousaf; Shah, Muhammad Ali; Khanam, Fehmeeda</t>
  </si>
  <si>
    <t>10.1007/s12517-021-06565-x</t>
  </si>
  <si>
    <t>Depositional environment of Eocene oil shales of Wadi Shallala Formation from northern Jordan</t>
  </si>
  <si>
    <t>Al-Tamimi, Mahmoud H.; Alqudah, Mohammad; Al-Atawneh, Mohammad S.; Nazzal, Jamal; AlShraideh, Saeb</t>
  </si>
  <si>
    <t>10.1007/s12517-021-06620-7</t>
  </si>
  <si>
    <t>Field and numerical investigation of sealing the ultra-thick dolomite aquifer for a vertical shaft by surface pre-grouting</t>
  </si>
  <si>
    <t>Zhou, Yuliang; Hou, Gongyu; Yuan, Dongfeng; Ding, Zhenyu</t>
  </si>
  <si>
    <t>10.1007/s12517-020-06353-z</t>
  </si>
  <si>
    <t>Biostratigraphic and paleoecological significance of benthic foraminiferal morphogroups in the uppermost Turonian–upper Campanian of Gebel Duwi Range, Red Sea, Egypt</t>
  </si>
  <si>
    <t>Orabi, Orabi H.; El Gammal, Reda M.</t>
  </si>
  <si>
    <t>10.1007/s12517-020-06401-8</t>
  </si>
  <si>
    <t>Surface and subsurface architecture of the Kasseb structures: implications for petroleum exploration beneath the Tellian allochthon, the easternmost portion of the Maghrebides</t>
  </si>
  <si>
    <t>Khomsi, Sami; Khelil, Mannoubi; Roure, François; Zargouni, Fouad</t>
  </si>
  <si>
    <t>10.1007/s12517-021-06459-y</t>
  </si>
  <si>
    <t>Mixed carbonate-siliciclastic sequence development influenced by astronomical forcing on a distal foreland, Miocene Dam Formation, eastern Saudi Arabia</t>
  </si>
  <si>
    <t>Alkhaldi, Fawwaz Muhammad; Read, James Fred; Al-Tawil, Aus Abdullah</t>
  </si>
  <si>
    <t>10.1007/s12517-021-06653-y</t>
  </si>
  <si>
    <t>Estimation of soil dynamic parameters by using ambient noise and scenario earthquake in Aliağa/İzmir (Western Anatolia)</t>
  </si>
  <si>
    <t>Tunçel, Aykut</t>
  </si>
  <si>
    <t>10.1007/s12517-021-06518-4</t>
  </si>
  <si>
    <t>Dynamic change and spatial analysis of Great Lakes in China based on Hydroweb and Landsat data</t>
  </si>
  <si>
    <t>Yue, Hui; Liu, Ying; Wei, Jiali</t>
  </si>
  <si>
    <t>10.1007/s12517-020-06377-5</t>
  </si>
  <si>
    <t>Classification of raw LiDAR point cloud using point-based methods with spatial features for 3D building reconstruction</t>
  </si>
  <si>
    <t>Yastikli, Naci; Cetin, Zehra</t>
  </si>
  <si>
    <t>10.1007/s12517-021-06527-3</t>
  </si>
  <si>
    <t>Site response studies in Peshawar using the Nakamura technique of HVSR</t>
  </si>
  <si>
    <t>10.1007/s12517-021-06554-0</t>
  </si>
  <si>
    <t>Study on rib spalling control of shortwall drilling mining technology with a large mining height</t>
  </si>
  <si>
    <t>Yuan, Yong; Zhu, Cheng; Wei, Hongmin; Yuan, Chaofeng; Chen, Zhongshun</t>
  </si>
  <si>
    <t>10.1007/s12517-020-06396-2</t>
  </si>
  <si>
    <t>Laws of volumetric deformation and particle breaking of calcareous sand under cyclic loading</t>
  </si>
  <si>
    <t>Cai, Yanyan; Xue, Peng; Tu, Bingxiong; Liu, Chao; Ma, Qifei; Ma, Linjian; Yu, Jin</t>
  </si>
  <si>
    <t>10.1007/s12517-021-06692-5</t>
  </si>
  <si>
    <t>Climate environment of coastline and urban visual communication art design from the perspective of GIS</t>
  </si>
  <si>
    <t>Yu, Cancan</t>
  </si>
  <si>
    <t>10.1007/s12517-021-06636-z</t>
  </si>
  <si>
    <t>Extreme rain trend analysis in Macta watershed North West Algeria</t>
  </si>
  <si>
    <t>Benzater, Benali; Elouissi, Abdelkader; Dabanli, Ismail; Benaricha, Boumediene; Hamimed, Abderrahmane</t>
  </si>
  <si>
    <t>10.1007/s12517-021-06684-5</t>
  </si>
  <si>
    <t>Application of Geospatial Approaches to Prospect Radioactive Minerals in the Um Bogma Younger Granites, Southwestern Sinai, Egypt</t>
  </si>
  <si>
    <t>Omar, Ali E.</t>
  </si>
  <si>
    <t>10.1007/s12517-021-06598-2</t>
  </si>
  <si>
    <t>Prediction of tailgate stability in mechanized longwall mines using an improved support vector regression model</t>
  </si>
  <si>
    <t>Mahdevari, Satar</t>
  </si>
  <si>
    <t>10.1007/s12517-021-06664-9</t>
  </si>
  <si>
    <t>Recent changes in physical properties of the land surface and their effects on dust events in different climatic regions of Iran</t>
  </si>
  <si>
    <t>Ebrahimi-Khusfi, Zohre; Soleimani Sardoo, Mojtaba</t>
  </si>
  <si>
    <t>10.1007/s12517-021-06602-9</t>
  </si>
  <si>
    <t>Effect of genetic algorithm in optimizing deep foundation pit supporting structure</t>
  </si>
  <si>
    <t>10.1007/s12517-021-06539-z</t>
  </si>
  <si>
    <t>Morphometric analysis using fuzzy analytical hierarchy process (FAHP) and geographic information systems (GIS) for the prioritization of watersheds</t>
  </si>
  <si>
    <t>Sridhar, Parupalli; Ganapuram, Sreedhar</t>
  </si>
  <si>
    <t>10.1007/s12517-021-06535-3</t>
  </si>
  <si>
    <t>Water inflow characteristics of coal seam mining aquifer in Yushen mining area, China</t>
  </si>
  <si>
    <t>Chunhu, Zhao; Dewu, Jin; Qiangmin, Wang; Hao, Wang; Zhixue, Li; Xiaolong, Shen; Mingpei, Li; Shaofeng, Wang</t>
  </si>
  <si>
    <t>10.1007/s12517-021-06506-8</t>
  </si>
  <si>
    <t>An index-based approach to assess groundwater quality for drinking and irrigation in Asir region of Saudi Arabia</t>
  </si>
  <si>
    <t>Mallick, Javed; Kumar, Anand; Almesfer, Mohammed K.; Alsubih, Majed; Singh, Chander Kumar; Ahmed, Mohd.; Khan, Roohul Abad</t>
  </si>
  <si>
    <t>10.1007/s12517-020-06372-w</t>
  </si>
  <si>
    <t>Repeated historical earthquakes in Sousse, Monastir and El-Jem (Tunisia)—an archaeoseismological study</t>
  </si>
  <si>
    <t>Kázmér, Miklós</t>
  </si>
  <si>
    <t>10.1007/s12517-021-06557-x</t>
  </si>
  <si>
    <t>Soil salinization monitoring method evolution at various spatial and temporal scales in arid context: a review</t>
  </si>
  <si>
    <t>Besma, Zarai; Christian, Walter; Didier, Michot; Pierre, Montoroi Jean; Mohamed, Hachicha</t>
  </si>
  <si>
    <t>10.1007/s12517-020-06413-4</t>
  </si>
  <si>
    <t>Investigation of gamma-ray attenuation properties of beach sand samples from Antalya, Turkey</t>
  </si>
  <si>
    <t>Eke, Canel</t>
  </si>
  <si>
    <t>10.1007/s12517-020-06421-4</t>
  </si>
  <si>
    <t>Late Miocene gazelles (Bovidae, Antilopini) from fossil localities in Western and Northwest Iran</t>
  </si>
  <si>
    <t>Orak, Zahra; Mirzaie Ataabadi, Majid; Solgi, Ali; Majidifard, Mahmoud Reza; Kostopoulos, Dimitris S.</t>
  </si>
  <si>
    <t>10.1007/s12517-021-06562-0</t>
  </si>
  <si>
    <t>Implications of the temporal variations of geoid heights over South American vertical reference frames</t>
  </si>
  <si>
    <t>Castro, Henry D. Montecino; de Freitas, Silvio Rogerio C.</t>
  </si>
  <si>
    <t>10.1007/s12517-020-06367-7</t>
  </si>
  <si>
    <t>Using linear–quadratic regulator to optimally control the gas lift operation</t>
  </si>
  <si>
    <t>Mahdiani, Mohammad Reza; Khamehchi, Ehsan; Suratgar, Amir Abolfazl</t>
  </si>
  <si>
    <t>10.1007/s12517-021-06551-3</t>
  </si>
  <si>
    <t>A modeling study of the micro-cracking behavior of brittle crystalline rocks under uniaxial loading considering different scenarios of grain-based models</t>
  </si>
  <si>
    <t>Wang, Song; Zhou, Jian; Zhang, Luqing; Han, Zhenhua; Zhang, Fenxiang</t>
  </si>
  <si>
    <t>10.1007/s12517-021-06616-3</t>
  </si>
  <si>
    <t>Rapid assessment of landslide risk level based on deep learning</t>
  </si>
  <si>
    <t>Tan, Fei; Yu, Jin; Jiao, Yu-Yong; Lin, Dawei; Lv, Jiahe; Cheng, Yi</t>
  </si>
  <si>
    <t>10.1007/s12517-021-06480-1</t>
  </si>
  <si>
    <t>Rent dissipation and administration of mining rent-seeking activities in resource-rich regions</t>
  </si>
  <si>
    <t>He, Huishuang; Shan, Bei</t>
  </si>
  <si>
    <t>10.1007/s12517-021-06621-6</t>
  </si>
  <si>
    <t>Navigational risk analysis based on GIS spatiotemporal trajectory mining: a case study in Nanjing Yangtze River Bridge waters</t>
  </si>
  <si>
    <t>Xia, Huiyu</t>
  </si>
  <si>
    <t>10.1007/s12517-021-06590-w</t>
  </si>
  <si>
    <t>Managing organic carbon of sandy clay loam soil with organic amendments to promote particle aggregation</t>
  </si>
  <si>
    <t>Shahzad, Haroon; Iqbal, Muhammad; Latif, Noman; Khan, Muhammad Arshad; Khan, Qudrat Ullah</t>
  </si>
  <si>
    <t>10.1007/s12517-021-06572-y</t>
  </si>
  <si>
    <t>Sedimentary characteristics of shallow-water delta and responses features in palaeoenvironment: a case study from the lower part of Neogene Minghuazhen Formation (Bonan area, Bohai Bay Basin, E China)</t>
  </si>
  <si>
    <t>Hao, Shimeng; Liu, Hao; Du, Xiaofeng; Niu, Chengmin</t>
  </si>
  <si>
    <t>10.1007/s12517-021-06461-4</t>
  </si>
  <si>
    <t>Provenance, weathering, and paleoclimatic records of the Pliocene-Pleistocene sequences of the Himalayan foreland basin, NW Himalaya</t>
  </si>
  <si>
    <t>Ali, Sajid; Phartiyal, Binita; Taloor, Ajay; Arif, Mohammad; Singh, Birendra Pratap</t>
  </si>
  <si>
    <t>10.1007/s12517-021-06671-w</t>
  </si>
  <si>
    <t>Application of back-propagation neural networks in the distribution of oil sand reservoirs—a case study from the western slope of the Songliao Basin, China</t>
  </si>
  <si>
    <t>Sun, Jing; Zhao, Yuting; Yang, ChangQing; Shan, Xuanlong</t>
  </si>
  <si>
    <t>10.1007/s12517-021-06561-1</t>
  </si>
  <si>
    <t>The effect of secondary sawtooth height on shear properties of rock joints with rigid contact</t>
  </si>
  <si>
    <t>Zhao, Weihua; Xie, Mingli; Zhao, Jianjun</t>
  </si>
  <si>
    <t>10.1007/s12517-021-06537-1</t>
  </si>
  <si>
    <t>Application of classification systems for the assessment of rock mass stability—case of national road 43, Jijel, Algeria</t>
  </si>
  <si>
    <t>Yellas, Chahra; Benzaid, Riad; Tekkouk, Mustapha</t>
  </si>
  <si>
    <t>10.1007/s12517-021-06663-w</t>
  </si>
  <si>
    <t>Delineation of sinkhole in evaporite deposits using electrical resistivity survey: a case study of southern Kohat Plateau, Pakistan</t>
  </si>
  <si>
    <t>Azeem, Muhammad Waqar; Rehman, Khaista; Rehman, Nazeer Ur; Afrasiab, NO-GIVEN-NAME; Farooq, Umar; Arshad, Adnan</t>
  </si>
  <si>
    <t>10.1007/s12517-021-06614-5</t>
  </si>
  <si>
    <t>TES analysis for crushed stone aggregate quarry site selection: the case of limestone terrain around Harer-Dire Dawa towns, Eastern Ethiopia</t>
  </si>
  <si>
    <t>Gudissa, Leta; Raghuvanshi, Tarun Kumar; Meten, Matebie; Chemeda, Yadeta Chemdesa</t>
  </si>
  <si>
    <t>10.1007/s12517-021-06548-y</t>
  </si>
  <si>
    <t>Overburden dump stabilization over weak floor using rock-filled trench near the toe—a numerical modeling approach</t>
  </si>
  <si>
    <t>Sekhar, Sreenath; Singh, Umesh Chandra; Porathur, John Loui; Budi, Gnananandh</t>
  </si>
  <si>
    <t>10.1007/s12517-021-06613-6</t>
  </si>
  <si>
    <t>Study on limit state of retaining wall under different geotechnical structures</t>
  </si>
  <si>
    <t>Wang, Ya; Liu, Keyuan; Yang, Guiping</t>
  </si>
  <si>
    <t>10.1007/s12517-021-06489-6</t>
  </si>
  <si>
    <t>Soil nutrient status and crop productivity after 6 years of conservation tillage in a subtropical dryland</t>
  </si>
  <si>
    <t>ur Rehman, Sana; Ijaz, Shahzada Sohail; Khan, Khalid Saifullah; Ansar, Muhammad; Hussain, Qaiser</t>
  </si>
  <si>
    <t>10.1007/s12517-021-06553-1</t>
  </si>
  <si>
    <t>3-dimension stresses and new failure model to predict behavior of clay soils in various liquid limit ranges</t>
  </si>
  <si>
    <t>Vipulanandan, Cumaraswamy; Mohammed, Ahmed Salih</t>
  </si>
  <si>
    <t>10.1007/s12517-021-06522-8</t>
  </si>
  <si>
    <t>Regional emission reduction target allocation based on improved DEA</t>
  </si>
  <si>
    <t>Zhou, Ren; Wang, Xinhua</t>
  </si>
  <si>
    <t>10.1007/s12517-021-06514-8</t>
  </si>
  <si>
    <t>Combining forecast of landslide displacement based on chaos theory</t>
  </si>
  <si>
    <t>Li, Xunchang; Jiang, Chao; Xu, Rui; Yang, Wei; Wang, HaoHao; Zou, Yu</t>
  </si>
  <si>
    <t>10.1007/s12517-020-06430-3</t>
  </si>
  <si>
    <t>Targeting iron prospective within the Kabul Block (SE Afghanistan) via hydrothermal alteration mapping using remote sensing techniques</t>
  </si>
  <si>
    <t>Ahmadi, Hemayatullah; Uygucgil, Hakan</t>
  </si>
  <si>
    <t>10.1007/s12517-021-06492-x</t>
  </si>
  <si>
    <t>Early Pliocene gastropod diversity from the central eastern Pacific Ocean, Mexico (Guerrero) and their paleogeographical interpretation</t>
  </si>
  <si>
    <t>Gómez-Espinosa, Catalina; Ortíz-Jerónimo, Claudia Gabriela; Gío-Argaez, Frank Raúl; Flores de Dios, Luis Antonio; Talavera-Mendoza, Oscar</t>
  </si>
  <si>
    <t>10.1007/s12517-021-06466-z</t>
  </si>
  <si>
    <t>Machine learning algorithm for flash flood prediction mapping in Wadi El-Laqeita and surroundings, Central Eastern Desert, Egypt</t>
  </si>
  <si>
    <t>El-Magd, Sherif Ahmed Abu; Pradhan, Biswajeet; Alamri, Abdullah</t>
  </si>
  <si>
    <t>10.1007/s12517-021-06502-y</t>
  </si>
  <si>
    <t>Water resources of Balochistan, Pakistan—a review</t>
  </si>
  <si>
    <t>10.1007/s12517-021-06541-5</t>
  </si>
  <si>
    <t>Origin and control of grain-coating clays on the development of quartz overgrowths: example from the lower Paleozoic Barik Formation sandstones, Huqf region, Oman</t>
  </si>
  <si>
    <t>Shelukhina, Olga; El-Ghali, Mohamed A.K.; Abbasi, Iftikhar Ahmed; Hersi, Osman Salad; Farfour, Mohamed; Ali, Arshad; Al-Awah, Hezam; Siddiqui, Numair A.</t>
  </si>
  <si>
    <t>10.1007/s12517-021-06521-9</t>
  </si>
  <si>
    <t>Numerical simulation and analysis of outdoor wind environment in a high-rise community with matrix layout model based on computational fluid dynamics</t>
  </si>
  <si>
    <t>Zhang, Yichuan; Jia, Haoran; Qiao, Lifang; Wang, Yao; Yao, Zhengyang; Li, Xueyuan</t>
  </si>
  <si>
    <t>10.1007/s12517-021-06558-w</t>
  </si>
  <si>
    <t>Oil-gas-water system study in fine reservoir description researches—taking Yulou oil-bearing sets in the West depression in Liaohe Basin in China as an example</t>
  </si>
  <si>
    <t>10.1007/s12517-020-06349-9</t>
  </si>
  <si>
    <t>Reservoir quality of Abu Roash (G) member in Karama Oil Field, East Bahariya Concession, North Western Desert, Egypt</t>
  </si>
  <si>
    <t>Saleh, Ahmed H.; Farag, Ali E.; Eysa, Emad A.</t>
  </si>
  <si>
    <t>10.1007/s12517-021-06581-x</t>
  </si>
  <si>
    <t>Deep chlorophyll maximum (DCM) in the Red Sea</t>
  </si>
  <si>
    <t>Wafar, Mohideen; Qurban, Mohammad Ali; Nazeer, Zahid; Manikandan, Karuppusamy</t>
  </si>
  <si>
    <t>10.1007/s12517-021-06517-5</t>
  </si>
  <si>
    <t>Graptolite zone calibrated stratigraphy and topography of the late Ordovician-early Silurian Wufeng-Lungmachi shale in Upper Yangtze area, South China</t>
  </si>
  <si>
    <t>Shi, Zhensheng; Wang, Hongyan; Sun, Shasha; Guo, Changmin</t>
  </si>
  <si>
    <t>10.1007/s12517-021-06513-9</t>
  </si>
  <si>
    <t>Provenance identification of soil at the confluence of Thar desert, Aravalli hills, and alluvial plain based on trace and rare earth elements geochemistry</t>
  </si>
  <si>
    <t>Punia, Anita; Bharti, Rishikesh; Kumar, Pankaj</t>
  </si>
  <si>
    <t>10.1007/s12517-021-06495-8</t>
  </si>
  <si>
    <t>Study of the nonlinear character of ionospheric signals possessing critical frequency (foF2) at Pakistan air space</t>
  </si>
  <si>
    <t>Jan, Bulbul; Afridi, Faisal Ahmed Khan; Ali, Muhammad; Yousufzai, Muhammad Ayub Khan</t>
  </si>
  <si>
    <t>10.1007/s12517-021-06574-w</t>
  </si>
  <si>
    <t>Delineating resource management domains of Yavatmal district using geospatial tools</t>
  </si>
  <si>
    <t>Patil, Nitin Gorakh; Reddy, Vishnu Prakash; Singh, Surendra Kumar</t>
  </si>
  <si>
    <t>10.1007/s12517-021-06453-4</t>
  </si>
  <si>
    <t>Trend analysis of hydrological parameters of Ganga River</t>
  </si>
  <si>
    <t>Zakwan, Mohammad; Ahmad, Zulfequar</t>
  </si>
  <si>
    <t>10.1007/s12517-021-06668-5</t>
  </si>
  <si>
    <t>Geothermal energy for food and water security for Yemen: a review</t>
  </si>
  <si>
    <t>Chandrasekharam, Dornadula</t>
  </si>
  <si>
    <t>10.1007/s12517-020-06411-6</t>
  </si>
  <si>
    <t>Influence of leachate percolation on two bentonitic mixtures</t>
  </si>
  <si>
    <t>Durukan, Seda; Başarı, Ender</t>
  </si>
  <si>
    <t>10.1007/s12517-021-06530-8</t>
  </si>
  <si>
    <t>Assessment of NRCAN PPP online service in determination of crustal velocity: case study Northern Egypt GNSS Network</t>
  </si>
  <si>
    <t>AbouAly, Nadia; Elhussien, Mahmoud; Rabah, Mostafa; Zidan, Zaki</t>
  </si>
  <si>
    <t>10.1007/s12517-021-06552-2</t>
  </si>
  <si>
    <t>Experimental study on mechanical properties of shale rock and its strength criterion</t>
  </si>
  <si>
    <t>Zhao, Baoyun; Li, Yongfei; Huang, Wei; Wang, Xiaoping; Chen, Chao</t>
  </si>
  <si>
    <t>10.1007/s12517-021-06646-x</t>
  </si>
  <si>
    <t>Man-made earthquakes prevention through monitoring and discharging of their causative stress-deformed states</t>
  </si>
  <si>
    <t>Kuznetsov, Oleg; Chirkin, Igor; Radwan, Ahmed A.; Ismail, Ahmed; Lyasch, Yury; LeRoy, Samuel; Rizanov, Evgeny; Koligaev, Sergey; Abdelmaksoud, Ahmed</t>
  </si>
  <si>
    <t>10.1007/s12517-021-06468-x</t>
  </si>
  <si>
    <t>Lithological and geochemical analyses of sandy beach sediments of different geological frameworks: the south-eastern Baltic Sea (Lithuania)</t>
  </si>
  <si>
    <t>Karlonienė, Dovilė; Pupienis, Donatas; Jarmalavičius, Darius; Dubikaltienė, Aira; Žilinskas, Gintautas</t>
  </si>
  <si>
    <t>10.1007/s12517-021-06617-2</t>
  </si>
  <si>
    <t>Detrital-zircon U–Pb geochronology of Jurassic sandstones in North China Craton (Daqingshan area, China): new constraints on provenance and tectonic implications</t>
  </si>
  <si>
    <t>Zhang, Minjie; Zhang, Sumei; Choi, Jinyong; Yu, Yanqiu; Zhang, Xinbo; Liu, Sha</t>
  </si>
  <si>
    <t>10.1007/s12517-021-06608-3</t>
  </si>
  <si>
    <t>Spatiotemporal changes of early fall and late spring frost and its trend based an daily minimum temperature in Iran</t>
  </si>
  <si>
    <t>Hosseini, Sayyed Mohammad; Karbalaee, Alireza; Hosseini, Seyed Asaad</t>
  </si>
  <si>
    <t>10.1007/s12517-021-06618-1</t>
  </si>
  <si>
    <t>Numerical simulation on stability of widened levee slope with different widened widths and different permeability coefficients</t>
  </si>
  <si>
    <t>Hao, Wei; Fan, Henghui; Yang, Xiujuan</t>
  </si>
  <si>
    <t>10.1007/s12517-021-06577-7</t>
  </si>
  <si>
    <t>Geospatial approach to evaluate the morphometry of Sabarmati River Basin, India</t>
  </si>
  <si>
    <t>Kumari, Pooja; Kumari, Rina; Kumar, Deepak</t>
  </si>
  <si>
    <t>10.1007/s12517-021-06523-7</t>
  </si>
  <si>
    <t>Mapping desertification degree and assessing its severity in Al-Ahsa Oasis, Saudi Arabia, using remote sensing-based indicators</t>
  </si>
  <si>
    <t>Salih, Abdelrahim; Hassaballa, Abdalhaleem A.; Ganawa, Eltaib</t>
  </si>
  <si>
    <t>10.1007/s12517-021-06570-0</t>
  </si>
  <si>
    <t>The occurrence characteristic and dominant controlling factors of movable fluids in tight oil reservoirs: a case study of the Triassic tight sandstone in Ordos Basin, China</t>
  </si>
  <si>
    <t>Wang, Junjie; Wu, Shenghe; Guo, Qiheng</t>
  </si>
  <si>
    <t>10.1007/s12517-021-06524-6</t>
  </si>
  <si>
    <t>Fracture development and fractal characteristics of overburden rock under repeated mining</t>
  </si>
  <si>
    <t>Zhang, Zhixiang; Zhang, Yongbo; Xu, Yongxin; Zheng, Qiang; Wang, Zhaoliang; Guo, Liangliang</t>
  </si>
  <si>
    <t>10.1007/s12517-021-06538-0</t>
  </si>
  <si>
    <t>Geochemical analysis for evaluating the paleoweathering, paleoclimate, and depositional environments of the siliciclastic Miocene-Pliocene sequence at Al-Rehaili area, Northern Jeddah, Saudi Arabia</t>
  </si>
  <si>
    <t>Alqahtani, Faisal; Khalil, Mohammed</t>
  </si>
  <si>
    <t>10.1007/s12517-021-06582-w</t>
  </si>
  <si>
    <t>Incorporation of siliceous sand and lignite tailings from Miocene deposits (Zeramdine, Eastern Tunisia) in clay bricks and ceramic tiles: technological feasibility</t>
  </si>
  <si>
    <t>Imen, Maalla; Slim, Boussen; Nathalie, Fagel; Gaied, Mohamed Essghaier</t>
  </si>
  <si>
    <t>10.1007/s12517-021-06633-2</t>
  </si>
  <si>
    <t>Determination and modeling of lignite reserve using geostatistical analysis and GIS</t>
  </si>
  <si>
    <t>Uyan, Mevlut; Dursun, Arif Emre</t>
  </si>
  <si>
    <t>10.1007/s12517-021-06677-4</t>
  </si>
  <si>
    <t>Effects of the Three Gorges Reservoir impoundment on the hydrological conditions for potamodromous fish spawning</t>
  </si>
  <si>
    <t>Xue, Xing-Hua; Sun, Yi</t>
  </si>
  <si>
    <t>10.1007/s12517-021-06576-8</t>
  </si>
  <si>
    <t>Comprehensive analysis of cloudiness over Iran with CloudSat data</t>
  </si>
  <si>
    <t>Ghasemifar, Elham; Eiras-Barca, Jorge; Rezaei, Mohammad; Gimeno, Luis; Nieto, Raquel</t>
  </si>
  <si>
    <t>10.1007/s12517-021-06580-y</t>
  </si>
  <si>
    <t>UAV-based gully retrogressive erosion status dynamic variability investigations in Chinese Loess Plateau</t>
  </si>
  <si>
    <t>Aidi, Huo; Siming, Chen; Jianbing, Peng; Yuxiang, Cheng</t>
  </si>
  <si>
    <t>10.1007/s12517-021-06516-6</t>
  </si>
  <si>
    <t>Residual networks with multi-attention mechanism for hyperspectral image classification</t>
  </si>
  <si>
    <t>Shao, Yang; Lan, Jinhui; Liang, Yanzhen; Hu, Jie</t>
  </si>
  <si>
    <t>10.1007/s12517-021-06475-y</t>
  </si>
  <si>
    <t>Petrogenesis and tectonomagmatic updates on the origin of the igneous rocks in the lower Benue rift, southeastern Nigeria</t>
  </si>
  <si>
    <t>Chukwu, Anthony; Obiora, Smart C.</t>
  </si>
  <si>
    <t>10.1007/s12517-021-06474-z</t>
  </si>
  <si>
    <t>A hybrid model of environmental impact assessment of PM2.5 concentration using multi-criteria decision-making (MCDM) and geographical information system (GIS)—a case study</t>
  </si>
  <si>
    <t>Zarandi, Saeed Motesaddi; Shahsavani, Abbas; Nasiri, Rasul; Pradhan, Biswajeet</t>
  </si>
  <si>
    <t>10.1007/s12517-020-06365-9</t>
  </si>
  <si>
    <t>The spatiotemporal evolution of hydrochemical characteristics and groundwater quality assessment in Urumqi, Northwest China</t>
  </si>
  <si>
    <t>Wang, Dandan; Yang, Changde; Shao, Longmei</t>
  </si>
  <si>
    <t>10.1007/s12517-021-06544-2</t>
  </si>
  <si>
    <t>A case study on deformation characteristics of a large cross-section tunnel passing through a soft-plastic layer with different spatial locations</t>
  </si>
  <si>
    <t>Hong, Qiuyang; Lai, Hongpeng; Liu, Yuyang; Chen, Rui; Liu, Cheng; Xie, Juntai</t>
  </si>
  <si>
    <t>10.1007/s12517-021-06592-8</t>
  </si>
  <si>
    <t>Assessment of medium mountain groundwater for consumption and irrigation using quality index method: application to the Bokoya Massif (Central Rif, Northern Morocco)</t>
  </si>
  <si>
    <t>Bouaissa, Mohamed; Ghalit, Mohammad; Taupin, Jean Denis; Patris, Nicolas; Khattabi, Jamal El; Gharibi, Elkhadir</t>
  </si>
  <si>
    <t>10.1007/s12517-021-06575-9</t>
  </si>
  <si>
    <t>An assessment of Iran's seasonal temperature probability distribution variations in the future decades</t>
  </si>
  <si>
    <t>Fallah-Ghalhari, Gholamabbas; Shakeri, Fahimeh</t>
  </si>
  <si>
    <t>10.1007/s12517-021-06654-x</t>
  </si>
  <si>
    <t>Effect of egg shell ash and strap plastic waste on properties of high strength sustainable self-compacting concrete</t>
  </si>
  <si>
    <t>Hilal, Nahla; Al Saffar, Doha M.; Ali, Taghreed Khaleefa Mohammed</t>
  </si>
  <si>
    <t>10.1007/s12517-021-06584-8</t>
  </si>
  <si>
    <t>Research on Geological Information Collection Based on Data Mining</t>
  </si>
  <si>
    <t>Zheng, Qi; Mok, Clarence</t>
  </si>
  <si>
    <t>10.1007/s12517-021-06556-y</t>
  </si>
  <si>
    <t>Status, spatial distribution, and health risk assessment of potentially harmful element from road dust in steel industry city, China</t>
  </si>
  <si>
    <t>Wang, Jinjin; Huang, Yi; Cheng, Xin</t>
  </si>
  <si>
    <t>10.1007/s12517-021-06545-1</t>
  </si>
  <si>
    <t>Evaluating the creep characteristics of recycled construction waste materials under saturated and dry condition</t>
  </si>
  <si>
    <t>Li, Zhe; Yang, Jia; Liu, Lulu; Yan, Shihao</t>
  </si>
  <si>
    <t>10.1007/s12517-021-06510-y</t>
  </si>
  <si>
    <t>Evaluation of groundwater quality and its suitability by applying the geospatial and IWQI techniques for irrigation purposes in the southwestern coastal plain of Bangladesh</t>
  </si>
  <si>
    <t>Ahmed, Mohammad Tofayal; Hasan, Md Yeasir; Monir, Minhaj Uddin; Biswas, Biplob Kumar; Quamruzzaman, Chowdhury; Junaid, Md; Samad, Md Abdus; Rahman, Md Mominur</t>
  </si>
  <si>
    <t>10.1007/s12517-021-06476-x</t>
  </si>
  <si>
    <t>Stability analysis of a deep highwall slope using numerical modelling and statistical approach—a case study</t>
  </si>
  <si>
    <t>Satyanarayana, Inumula; Budi, Gnananandh; Murmu, Sunny</t>
  </si>
  <si>
    <t>10.1007/s12517-021-06566-w</t>
  </si>
  <si>
    <t>Coupling between tectonic activity and diagenetic evolution of a clastic buried hill—a case study from Gubei low buried hill in Jiyang Depression of Bohai Bay Basin</t>
  </si>
  <si>
    <t>Wang, Yelei; Qiu, Longwei; Yang, Yongqiang; Xu, Wenhao; Khan, Danish; Qiao, Yupeng</t>
  </si>
  <si>
    <t>10.1007/s12517-021-06483-y</t>
  </si>
  <si>
    <t>Impact of technological progress on industrial structure upgrading based on spatial panel measurement model in Beijing-Tianjin-Hebei region in China</t>
  </si>
  <si>
    <t>Feng, Jing; Liu, Hui; Zhang, Xuehua; Hu, Yuying</t>
  </si>
  <si>
    <t>10.1007/s12517-020-06414-3</t>
  </si>
  <si>
    <t>Groundwater quality assessment using GIS technology in Kadavanar Watershed, Cauvery River, Tamil Nadu, India</t>
  </si>
  <si>
    <t>Natesan, Sekaran; Govindaswamy, Vennila; Mani, Suresh; Sekar, Selvam</t>
  </si>
  <si>
    <t>10.1007/s12517-021-06482-z</t>
  </si>
  <si>
    <t>Simulation on the dynamic variation of downhole gas pressure during deflagration fracturing in screen completed well</t>
  </si>
  <si>
    <t>Liming, Zheng; Manping, Yang</t>
  </si>
  <si>
    <t>10.1007/s12517-021-06661-y</t>
  </si>
  <si>
    <t>Accurate artificial intelligence-based methods in predicting bottom-hole pressure in multiphase flow wells, a comparison approach</t>
  </si>
  <si>
    <t>Zolfagharroshan, Mohammad; Khamehchi, Ehsan</t>
  </si>
  <si>
    <t>10.1007/s12517-021-06597-3</t>
  </si>
  <si>
    <t>Health risk assessment based on metal analysis of soil and crops in Al-Dakhla Oasis</t>
  </si>
  <si>
    <t>Saleh, Hosam M.; Mahmoud, Hazem H.; Abdou, Mona I.; Eskander, Samir B.</t>
  </si>
  <si>
    <t>10.1007/s12517-021-06656-9</t>
  </si>
  <si>
    <t>GravPack: a MATLAB-based gravity data processing package</t>
  </si>
  <si>
    <t>Aydın, Nedim Gökhan; İşseven, Turgay</t>
  </si>
  <si>
    <t>10.1007/s12517-021-06455-2</t>
  </si>
  <si>
    <t>Measuring the sediment thickness in urban areas using H/V spectral ratio method in Batman region, Southeast Turkey</t>
  </si>
  <si>
    <t>Yılmaz, Salim; Dinç, Salih; Alpaslan, Nuray</t>
  </si>
  <si>
    <t>10.1007/s12517-021-06448-1</t>
  </si>
  <si>
    <t>Evaluation of ghost cities based on spatial clustering: a case study of Chongqing, China</t>
  </si>
  <si>
    <t>Zhao, Dongzhe; Chen, Min; Zhang, Hongtao; Zong, Huiming; Shen, Jingwei</t>
  </si>
  <si>
    <t>10.1007/s12517-021-06484-x</t>
  </si>
  <si>
    <t>Experimental study on the long-term stability of shale rock wellbore under high hydraulic pressure</t>
  </si>
  <si>
    <t>Zhao, Baoyun; Wang, Xiaoping; Huang, Wei; Huang, Tianzhu; Liu, Yang</t>
  </si>
  <si>
    <t>10.1007/s12517-021-06507-7</t>
  </si>
  <si>
    <t>Enhanced prediction methods for the onset and cessation dates of the rainy season over the Guinea Savanna, Nigeria</t>
  </si>
  <si>
    <t>Ezeh, Christopher Uche; Ekwezuo, Chukwudi; Emeribe, Chukwudi N.; Butu, Ali Williams</t>
  </si>
  <si>
    <t>10.1007/s12517-021-06473-0</t>
  </si>
  <si>
    <t>Characteristics and monitoring-based analysis on deformation mechanism of Jianshanying landslide, Guizhou Province, southwestern China</t>
  </si>
  <si>
    <t>Dong, Jianhui; Li, Haijun; Wang, Yangshuang; Zhang, Yunhui</t>
  </si>
  <si>
    <t>10.1007/s12517-020-06432-1</t>
  </si>
  <si>
    <t>Facies and stratigraphic associations of Sinjar and Khurmala Formation, Dohuk Area, Kurdistan Region, Iraq</t>
  </si>
  <si>
    <t>Al-Qayim, Basim; Barzani, Ashti</t>
  </si>
  <si>
    <t>10.1007/s12517-021-06531-7</t>
  </si>
  <si>
    <t>Snyder-gamma synthetic unit hydrograph</t>
  </si>
  <si>
    <t>Acanal, Nese</t>
  </si>
  <si>
    <t>10.1007/s12517-021-06587-5</t>
  </si>
  <si>
    <t>Land use classification of remote sensing images based on convolution neural network</t>
  </si>
  <si>
    <t>Zhang, Zhifeng; Cui, Xiao; Zheng, Qian; Cao, Jie</t>
  </si>
  <si>
    <t>10.1007/s12517-021-06604-7</t>
  </si>
  <si>
    <t>Optimization of particle swarm algorithm and its usage in calculation of hydrogeological parameter</t>
  </si>
  <si>
    <t>Fu, Weiwei; Zhang, Liwei; Bruce, Jone</t>
  </si>
  <si>
    <t>10.1007/s12517-021-06505-9</t>
  </si>
  <si>
    <t>Investigation of various volume–balance methods in surface irrigation</t>
  </si>
  <si>
    <t>Maghferati, Hamid Reza; Chari, Mohammad Mahdi; Afrasiab, Peyman; Delbari, Masoomeh</t>
  </si>
  <si>
    <t>10.1007/s12517-021-06649-8</t>
  </si>
  <si>
    <t>Performance prediction modeling of standard penetration blow count of clayey soils by two non-linear tools</t>
  </si>
  <si>
    <t>Yesiloglu-Gultekin, Nurgul</t>
  </si>
  <si>
    <t>10.1007/s12517-021-06639-w</t>
  </si>
  <si>
    <t>Overtopping process and structural safety analyses of the earth-rock fill dam with a concrete core wall by using numerical simulations</t>
  </si>
  <si>
    <t>Hou, Qi-dong; Li, Hai-bo; Hu, Yu-xiang; Qi, Shun-chao; Zhou, Jia-wen</t>
  </si>
  <si>
    <t>10.1007/s12517-021-06610-9</t>
  </si>
  <si>
    <t>Risk assessment of non-point source pollution of land use system of mountainous watershed and spatially referenced regressions on watershed attributes simulation under geological environment assessment</t>
  </si>
  <si>
    <t>Long, Leijin; He, Feng; Zhang, Hong</t>
  </si>
  <si>
    <t>10.1007/s12517-021-06470-3</t>
  </si>
  <si>
    <t>Geochemical characteristics of the Upper Paleozoic coal series shale in the Linxing area, Ordos Basin, China: implications for paleoenvironment, provenance, and tectonic setting</t>
  </si>
  <si>
    <t>Li, Guozhang; Qin, Yong; Shen, Jian</t>
  </si>
  <si>
    <t>10.1007/s12517-020-06433-0</t>
  </si>
  <si>
    <t>Spatial pattern of land surface temperatures and its relation to underground coal fires in the Khanh Hoa Coal Field, North-East of Vietnam</t>
  </si>
  <si>
    <t>Vu, Danh-tuyen; Nguyen, Tien-thanh</t>
  </si>
  <si>
    <t>10.1007/s12517-021-06651-0</t>
  </si>
  <si>
    <t>Tectonic evolution, prospectivity and structural studies of the hanging wall of Main Boundary Thrust along Akhurwal-Kohat transect, Khyber Pakhtunkhwa: implications for future exploration</t>
  </si>
  <si>
    <t>Yaseen, Muhammad; Wahid, Sohail; Ahmad, Sajjad; Rehman, Gohar; Ahmad, Jawad; Anjum, Muhammad Naveed; Mehmood, Mubashir</t>
  </si>
  <si>
    <t>10.1007/s12517-021-06603-8</t>
  </si>
  <si>
    <t>Several models to estimate daily global solar irradiation: adjustment and evaluation</t>
  </si>
  <si>
    <t>dos Santos, Cícero Manoel; Teramoto, Érico Tadao; de Souza, Amaury; Aristone, Flavio; Ihaddadene, Razika</t>
  </si>
  <si>
    <t>10.1007/s12517-021-06585-7</t>
  </si>
  <si>
    <t>Construction of elastic viscoplastic constitutive model and settlement control of over-consolidated soil using finite element software ABAQUS</t>
  </si>
  <si>
    <t>Zheng, Yanhao; Fan, Zhiqiang; Tan, Qinwen; Xu, Yongxin</t>
  </si>
  <si>
    <t>10.1007/s12517-021-06533-5</t>
  </si>
  <si>
    <t>SBAS-InSAR deformation reconstruction based on low-rank matrix completion in southern Zibo, China</t>
  </si>
  <si>
    <t>Yu, Zhigang; Huang, Guoman; Zhang, Chenxi; Zhao, Xin</t>
  </si>
  <si>
    <t>10.1007/s12517-021-06573-x</t>
  </si>
  <si>
    <t>The performance quality of LR, SVM, and RF for earthquake-induced landslides susceptibility mapping incorporating remote sensing imagery</t>
  </si>
  <si>
    <t>10.1007/s12517-021-06479-8</t>
  </si>
  <si>
    <t>Study on the bearing structure and stability of overlying strata: an interval gob in shallow buried coal mining of Northwest China</t>
  </si>
  <si>
    <t>Zhang, Jie; Wang, Bin</t>
  </si>
  <si>
    <t>10.1007/s12517-020-06375-7</t>
  </si>
  <si>
    <t>Geospatial assessment of groundwater arsenic contamination in the Holocene aquifers of Bengal Delta from western parts of the Bhaghirathi River in West Bengal, India</t>
  </si>
  <si>
    <t>Shah, Babar Ali; Chatterjee, Sunam</t>
  </si>
  <si>
    <t>10.1007/s12517-021-06550-4</t>
  </si>
  <si>
    <t>Determination of semi-mobile in-pit crushing and conveying (SMIPCC) system performance</t>
  </si>
  <si>
    <t>Wachira, Dickson; Githiria, Joseph; Onifade, Moshood; Mauti, Dalmus</t>
  </si>
  <si>
    <t>10.1007/s12517-021-06669-4</t>
  </si>
  <si>
    <t>The Chefar El Ahmar Formation (late Emsian-Frasnian Ib) in the Marhouma section (Saoura, Algerian Sahara): insights from ichnology and sedimentology</t>
  </si>
  <si>
    <t>Limam, Hicham; Mehadji, Abdelkader Ouali; Bendella, Mohamed</t>
  </si>
  <si>
    <t>10.1007/s12517-021-06645-y</t>
  </si>
  <si>
    <t>Effects of granularity and clay content on the permeability of the fault core in the Renlou coal mine in China: implications for underground water inrush</t>
  </si>
  <si>
    <t>Gui, Hui; Xu, Jinpeng; Zhang, Yudong; Li, Yang</t>
  </si>
  <si>
    <t>10.1007/s12517-021-06595-5</t>
  </si>
  <si>
    <t>Amplitude-balanced curvatures of geophysical data</t>
  </si>
  <si>
    <t>Cooper, Gordon Robert John</t>
  </si>
  <si>
    <t>10.1007/s12517-021-06694-3</t>
  </si>
  <si>
    <t>Variation characteristics of coal rock layer and gas extraction law of surface well under mining pressure relief</t>
  </si>
  <si>
    <t>Jiang, Wenping; Zhao, Long; Cheng, Bin</t>
  </si>
  <si>
    <t>10.1007/s12517-021-06555-z</t>
  </si>
  <si>
    <t>Parametric study to design competent irregular-shaped remnants in mechanised depillaring</t>
  </si>
  <si>
    <t>Sharma, Pushpendra; Kumar, Ashok; Shams, Noorullah; Verma, Amit Kumar; Kumar, Dheeraj; Singh, Arun Kumar; Ram, Sahendra</t>
  </si>
  <si>
    <t>10.1007/s12517-021-06623-4</t>
  </si>
  <si>
    <t>Effect of principal stress rotation on the stability of a roadway constructed in half-coal-rock stratum and its control technology</t>
  </si>
  <si>
    <t>Li, Zhaolin; Wang, Lianguo; Lu, Yinlong; Li, Wenshuai; Wang, Kai</t>
  </si>
  <si>
    <t>10.1007/s12517-021-06589-3</t>
  </si>
  <si>
    <t>Implications for practical application of commercial reduced iron powders to activate aqueous sulfite for decontamination of organics</t>
  </si>
  <si>
    <t>Lou, Xiaoyi; Fang, Changling; Guo, Yaoguang; Zhou, Tianyi; Guan, Jie; Yu, Huijuan; Zhu, Xuefeng</t>
  </si>
  <si>
    <t>10.1007/s12517-020-06370-y</t>
  </si>
  <si>
    <t>Geological characteristics, ore-forming fluids, and genetic models of uranium mineralization in superimposed basin and craton basin: a study on uranium-bearing basins in Xingmeng area, North China</t>
  </si>
  <si>
    <t>Liu, Bo; Shi, Zhiqiang; Peng, Yunbiao; Zhang, Pengfei; Li, Peng</t>
  </si>
  <si>
    <t>10.1007/s12517-021-06569-7</t>
  </si>
  <si>
    <t>Numerical modeling of jointed rock samples under unconfined and confined conditions to study peak strength and failure mode</t>
  </si>
  <si>
    <t>As’habi, Fatemeh; Lakirouhani, Ali</t>
  </si>
  <si>
    <t>10.1007/s12517-021-06504-w</t>
  </si>
  <si>
    <t>Heavy metal concentration and ecological risk assessment in surface sediments of Dal Lake, Kashmir Valley, Western Himalaya</t>
  </si>
  <si>
    <t>Shah, Rayees Ahmad; Achyuthan, Hema; Krishnan, Hari; Lone, Aasif Mohmad; Saju, Sarun; Ali, Aasif; Lone, Suhail Ahmad; Malik, Mohmad Subzar; Dash, Chinmay</t>
  </si>
  <si>
    <t>10.1007/s12517-020-06429-w</t>
  </si>
  <si>
    <t>Finite difference modeling of shear wave propagation in multilayered fractured porous structures</t>
  </si>
  <si>
    <t>Gupta, Shishir; Das, Soumik; Dutta, Rachaita</t>
  </si>
  <si>
    <t>10.1007/s12517-021-06472-1</t>
  </si>
  <si>
    <t>Comparative effects of long-term conventional tillage and no-till systems on greenhouse gas emissions in continuous maize monoculture soil in a semi-arid temperate climate</t>
  </si>
  <si>
    <t>Jiao, Shuai; Sui, Biao; Wang, Hongbin; Chen, Baoyu; Xomphoutheb, Thidaphone; Zhao, Xingmin</t>
  </si>
  <si>
    <t>10.1007/s12517-021-06578-6</t>
  </si>
  <si>
    <t>Geochemical characteristics and composition changes of tremolite at various stages in the mineralization process of nephrite from Tieli, Heilongjiang, Northeastern China</t>
  </si>
  <si>
    <t>Xu, Hongsheng; Bai, Feng; Jiang, Di</t>
  </si>
  <si>
    <t>10.1007/s12517-021-06490-z</t>
  </si>
  <si>
    <t>Integrated remote sensing and GIS for developed new spectral index for estimating Sandy land and its potential hazards. Case study: north-east Al-Muthanna Province area, south of Iraq</t>
  </si>
  <si>
    <t>Sahar, Awad A.; Alhadithi, Abdulkhaleq A.; Hassan, Mustafa Ali; Jasim, Ammar A.</t>
  </si>
  <si>
    <t>10.1007/s12517-021-06467-y</t>
  </si>
  <si>
    <t>Study on key technology of mobile flood control wall for underground space entrance and exit</t>
  </si>
  <si>
    <t>Ding, Zelin; Ban, Hanlin; Zhang, Hongyang; Guo, Lei; Chai, Qihui</t>
  </si>
  <si>
    <t>10.1007/s12517-020-06423-2</t>
  </si>
  <si>
    <t>Hydrogeochemical assessment of wetlands of Gurugram, Haryana, India: implications for natural processes and anthropogenic changes</t>
  </si>
  <si>
    <t>Dixit, Arohi; Siddaiah, Neelam Siva; Joshi, Prerna</t>
  </si>
  <si>
    <t>10.1007/s12517-021-06571-z</t>
  </si>
  <si>
    <t>Assessment of groundwater and soil pollution by leachate using electrical resistivity and induced polarization imaging survey, case of Tebessa municipal landfill, NE Algeria</t>
  </si>
  <si>
    <t>Brahmi, Smail; Baali, Fethi; Hadji, Riheb; Brahmi, Serhane; Hamad, Amor; Rahal, Omar; Zerrouki, Hicham; Saadali, Badreddine; Hamed, Younes</t>
  </si>
  <si>
    <t>10.1007/s12517-020-06420-5</t>
  </si>
  <si>
    <t>Quantitative characteristics of nanoscale pores in mafic-intermediate volcanic rock reservoirs in the Changling fault depression, Songliao Basin</t>
  </si>
  <si>
    <t>Cang, Zhengyi; Shan, Xuanlong; Yi, Jian; Yue, Qingyou; Zou, Xintong; Ren, Xianjun; Han, Jiaoyan</t>
  </si>
  <si>
    <t>10.1007/s12517-021-06601-w</t>
  </si>
  <si>
    <t>Research on dynamic data monitoring of marine bridge steel structure building information based on BIM model</t>
  </si>
  <si>
    <t>Zhao, Peili; He, Xijia</t>
  </si>
  <si>
    <t>10.1007/s12517-021-06536-2</t>
  </si>
  <si>
    <t>Probabilistic seismic hazard assessment for two potential nuclear power plant sites in Tunisia</t>
  </si>
  <si>
    <t>Jarraya, Emna; Montassar, Sami; Ben Mekki, Othman; Hamdi, Hassene</t>
  </si>
  <si>
    <t>10.1007/s12517-021-06477-w</t>
  </si>
  <si>
    <t>Contamination levels and ecological risk of heavy metals in sediments from the tidal river Halda, Bangladesh</t>
  </si>
  <si>
    <t>Hossain, Mohammad Belal; Semme, Sanjida Afrin; Ahmed, Abu Sayeed Shafiuddin; Hossain, Md. Kamal; Porag, Golam Sorowar; Parvin, Afroza; Shanta, Trisha Biswas; Senapathi, Venkatramanan; Sekar, Selvam</t>
  </si>
  <si>
    <t>10.1007/s12517-021-06696-1</t>
  </si>
  <si>
    <t>Assessment of crustal structures by gravity and magnetic methods in the Calabar Flank and adjoining areas of Southeastern Nigeria—a case study</t>
  </si>
  <si>
    <t>Ekwok, Stephen E.; Akpan, Anthony E.; Ebong, Ebong D.</t>
  </si>
  <si>
    <t>10.1007/s12517-021-06540-6</t>
  </si>
  <si>
    <t>GIS-based assessment of aquifer vulnerability using DRASTIC model and stable isotope: a case study on Essaouira basin</t>
  </si>
  <si>
    <t>El Mountassir, Otman; Ouazar, Driss; Bahir, Mohammed; Chehbouni, Abdelghani; Carreira, Paula M.</t>
  </si>
  <si>
    <t>10.1007/s12517-021-06586-6</t>
  </si>
  <si>
    <t>Study on ecological evaluation of urban land based on GIS and RS technology</t>
  </si>
  <si>
    <t>Jia, Qiong; Zhessakov, Andrey</t>
  </si>
  <si>
    <t>10.1007/s12517-021-06670-x</t>
  </si>
  <si>
    <t>Deformation analysis of 2020 mw 5.7 Karlıova, Turkey, earthquake using DInSAR method with different incidence angle SAR data</t>
  </si>
  <si>
    <t>Bayik, Caglar</t>
  </si>
  <si>
    <t>10.1007/s12517-021-06591-9</t>
  </si>
  <si>
    <t>Mineralogy and geochemistry of the Ossa lake Complex sediments, Southern Cameroon: implications for paleoweathering and provenance</t>
  </si>
  <si>
    <t>10.1007/s12517-020-06393-5</t>
  </si>
  <si>
    <t>Shaking table test on rock-socketed piles in saturated sand foundation considering the effect of karst caves</t>
  </si>
  <si>
    <t>Wang, Peisen; Ding, Hongyan; Zhang, Puyang; Zhao, Ernian</t>
  </si>
  <si>
    <t>10.1007/s12517-021-06497-6</t>
  </si>
  <si>
    <t>Land deformation monitoring by GNSS in the Nile Delta and the measurements analysis</t>
  </si>
  <si>
    <t>AbouAly, Nadia; Hussien, Mahmoud; Rabah, Mostafa; Zidan, Zaki; Saleh, Mohamed</t>
  </si>
  <si>
    <t>10.1007/s12517-021-06579-5</t>
  </si>
  <si>
    <t>Identifying multi-metal prospect using regional soil and stream sediment geochemical data in Bidou, Nyong Series, North West of Congo Craton</t>
  </si>
  <si>
    <t>Woguia, Brice Kamguia; Nono, Gus Djibril Kouankap; Tamfuh, Primus Azinwi; Embui, Victor Fonabe; Nforba, Melvin Tamnta; Nzenti, Jean Paul</t>
  </si>
  <si>
    <t>10.1007/s12517-021-06485-w</t>
  </si>
  <si>
    <t>Reclamation of a calcareous sodic soil with combined amendments: interactive effects of chemical and organic materials on soil chemical properties</t>
  </si>
  <si>
    <t>Noori, Zahra; Delavar, Mohammad Amir; Safari, Yaser; Alavi-Siney, Seid Mohammad</t>
  </si>
  <si>
    <t>10.1007/s12517-021-06624-3</t>
  </si>
  <si>
    <t>Resonance features of rock slope with anti-dip weak interlayer under seismic actions</t>
  </si>
  <si>
    <t>Wang, Tong; Huang, Jingli; Lang, Qiuling; Liu, Lisha</t>
  </si>
  <si>
    <t>10.1007/s12517-020-06437-w</t>
  </si>
  <si>
    <t>Zircon U–Pb ages and petrogenesis of the middle Eocene Aliabad Daman pluton, Northeast Iran: implications for magmatic activity along the Doruneh fault zone</t>
  </si>
  <si>
    <t>Shahbazi, Hossein; Sepahi, Ali Asghar; Shakouri, Mohammad Amin</t>
  </si>
  <si>
    <t>10.1007/s12517-020-06415-2</t>
  </si>
  <si>
    <t>A new approach to enhance the appeal of the Italian territory through art: three study cases from Marche Region</t>
  </si>
  <si>
    <t>Valentini, Laura; Nesci, Olivia</t>
  </si>
  <si>
    <t>10.1007/s12517-021-06503-x</t>
  </si>
  <si>
    <t>Estimation of losses and damages caused by flash floods in the commercial area of Kajang, Selangor, Malaysia</t>
  </si>
  <si>
    <t>Bari, Md Azizul; Alam, Lubna; Alam, Md. Mahmudul; Rahman, Labonnah Farzana; Pereira, Joy Jacqueline</t>
  </si>
  <si>
    <t>10.1007/s12517-021-06478-9</t>
  </si>
  <si>
    <t>An investigation on sample size in Leeb hardness test and prediction of some index properties of magmatic rocks</t>
  </si>
  <si>
    <t>İnce, İsmail; Bozdağ, Ali</t>
  </si>
  <si>
    <t>10.1007/s12517-021-06471-2</t>
  </si>
  <si>
    <t>The MinimumBreak algorithm applied to a series of road turns</t>
  </si>
  <si>
    <t>Hamini, Nardjes; Yagoubi, Mohamed Bachir</t>
  </si>
  <si>
    <t>10.1007/s12517-020-06442-z</t>
  </si>
  <si>
    <t>Attenuation relationships of peak ground motions in the Jazan Region</t>
  </si>
  <si>
    <t>Abdelfattah, Ali K.; Al-amri, Abdullah; Abdelrahman, Kamal; Fnais, Muhamed; Qaysi, Saleh</t>
  </si>
  <si>
    <t>10.1007/s12517-021-06500-0</t>
  </si>
  <si>
    <t>Chemistry of soluble ions in atmospheric bulk precipitation during the monsoon over the Brahmaputra Valley</t>
  </si>
  <si>
    <t>Bhuyan, Pranamika; Borah, Nilakhi; Deka, Pratibha; Hoque, Raza Rafiqul</t>
  </si>
  <si>
    <t>10.1007/s12517-021-06674-7</t>
  </si>
  <si>
    <t>Solar potential assessment over canal-top using geospatial techniques</t>
  </si>
  <si>
    <t>Kapoor, Mudit; Garg, Rahul Dev</t>
  </si>
  <si>
    <t>10.1007/s12517-021-06619-0</t>
  </si>
  <si>
    <t>The Impact of environmental changes on indigenous agriculture in the Indus Delta Pakistan: a spatio-temporal assessment</t>
  </si>
  <si>
    <t>Mahar, Gohar Ali; Zaigham, Nayyer Alam</t>
  </si>
  <si>
    <t>10.1007/s12517-021-06520-w</t>
  </si>
  <si>
    <t>Stress analysis of subsea risers under the combined action of wave force and seismic wave</t>
  </si>
  <si>
    <t>Li, Dongfeng; Yang, Shangyu; Fan, Heng; Wang, Rui; Yan, Xiangzhen</t>
  </si>
  <si>
    <t>10.1007/s12517-020-06391-7</t>
  </si>
  <si>
    <t>Chemical and isotopic characteristics and origins of thermal springs in the Jiangcang Basin, China</t>
  </si>
  <si>
    <t>Wang, Zhenxing; Li, Xiangquan</t>
  </si>
  <si>
    <t>10.1007/s12517-021-06532-6</t>
  </si>
  <si>
    <t>Vibration characteristics of marine riser groups considering the coupled action of cross-flow and in-line</t>
  </si>
  <si>
    <t>Zhang, Xiaohong; Guo, Xiaoqiang; Dai, Liming; Liu, Jun; Wang, Guorong</t>
  </si>
  <si>
    <t>10.1007/s12517-021-06625-2</t>
  </si>
  <si>
    <t>Estimating the energy in current signals during electrical sounding: a novel approach</t>
  </si>
  <si>
    <t>George, Nyakno Jimmy; Ekanem, Aniekan Martin; Obiora, Daniel Nnaemeka; ‪Ibuot, ‪Johnson Cletus; Akpan, Aniefiok Sylvester</t>
  </si>
  <si>
    <t>10.1007/s12517-021-06676-5</t>
  </si>
  <si>
    <t>Study on gas characterization and fluorescence characteristics of intermediates in biogenic gas production from lignite by ultrasound assisted hydrogen peroxide pretreatment</t>
  </si>
  <si>
    <t>Wu, Li; Li, Huaizhen; Cao, Bin; Zhao, Tongqian; Wang, Zuheng</t>
  </si>
  <si>
    <t>10.1007/s12517-021-06593-7</t>
  </si>
  <si>
    <t>Geology, geochemistry, and geodynamic implications of Ediacaran magmatic rocks of the Zgounder inlier, Siroua window, Anti-Atlas, Morocco</t>
  </si>
  <si>
    <t>EL Aouad, Nouamane; Admou, Hassan; Wafik, Amina; Ahmid, Hafid; Kharis, Abdel-ali; Atif, Youssef; Daafi, Youssef; Chaib, Latifa</t>
  </si>
  <si>
    <t>10.1007/s12517-021-06673-8</t>
  </si>
  <si>
    <t>Diffusion, textural characteristics, and source identification of the heavy metals in the Karankadu mangrove sediments, South India</t>
  </si>
  <si>
    <t>Sankarappan, Rajmohan; Gopalakrishnan, Gnanachandrasamy; Shanmugam, Raja; Magalingam, Ramya; Chockalingam, Karthikeyan; Ayyamperumal, Ramamoorthy</t>
  </si>
  <si>
    <t>10.1007/s12517-021-06638-x</t>
  </si>
  <si>
    <t>Modeling study on influence of surface pore water on slope stability of mountain tunnel</t>
  </si>
  <si>
    <t>Zhang, Binwei; Liu, Wanfeng</t>
  </si>
  <si>
    <t>10.1007/s12517-021-06648-9</t>
  </si>
  <si>
    <t>A review of geothermal energy status and potentials in Middle-East countries</t>
  </si>
  <si>
    <t>Amoatey, Patrick; Chen, Mingjie; Al-Maktoumi, Ali; Izady, Azizallah; Baawain, Mahad Said</t>
  </si>
  <si>
    <t>10.1007/s12517-020-06408-1</t>
  </si>
  <si>
    <t>Suspended sediment load prediction using artificial intelligence techniques: comparison between four state-of-the-art artificial neural network techniques</t>
  </si>
  <si>
    <t>Rezaei, Khalil; Pradhan, Biswajeet; Vadiati, Meysam; Nadiri, Ata Allah</t>
  </si>
  <si>
    <t>10.1007/s12517-021-06494-9</t>
  </si>
  <si>
    <t>Speckle filtering impact on land use/land cover classification area using the combination of Sentinel-1A and Sentinel-2B (a case study of Kirkuk city, Iraq)</t>
  </si>
  <si>
    <t>Hasan, Sumaya Falih; Shareef, Muntadher Aidi; Hassan, Nihad Davut</t>
  </si>
  <si>
    <t>10.1007/s12517-021-06652-z</t>
  </si>
  <si>
    <t>An ANN-based identification of geological features using multi-attributes: a case study from Krishna-Godavari basin, India</t>
  </si>
  <si>
    <t>Ramu, Chennu; Sunkara, Sri Lakshmi; Ramu, Rowtu; Sain, Kalachand</t>
  </si>
  <si>
    <t>10.1007/s12517-021-06534-4</t>
  </si>
  <si>
    <t>Evaluation of the positioning performance of multi-GNSS RT-PPP method</t>
  </si>
  <si>
    <t>Alcay, Salih; Turgut, Muzeyyen</t>
  </si>
  <si>
    <t>10.1007/s12517-021-06599-1</t>
  </si>
  <si>
    <t>Performance evaluation of GPM-IMERG early and late rainfall estimates over Lake Hawassa catchment, Rift Valley Basin, Ethiopia</t>
  </si>
  <si>
    <t>Kawo, Nafyad Serre; Hordofa, Aster Tesfaye; Karuppannan, Shankar</t>
  </si>
  <si>
    <t>10.1007/s12517-020-06376-6</t>
  </si>
  <si>
    <t>Evaluation of kinetic moduli and soil competence scale of soil profiles in Jizan area, southwestern Saudi Arabia</t>
  </si>
  <si>
    <t>Abdelrahman, Kamal; Ibrahim, Elkhedr; Qaysi, Saleh; Mogren, Saad; Zaidi, Faisal; Ghrefat, Habes</t>
  </si>
  <si>
    <t>10.1007/s12517-021-06567-9</t>
  </si>
  <si>
    <t>Calculation method and influencing factors of uplift bearing capacity of rock-socketed pedestal pile</t>
  </si>
  <si>
    <t>Wang, Qinke; Ma, Jianlin; Ji, Yukun; Cao, Shuai</t>
  </si>
  <si>
    <t>10.1007/s12517-021-06568-8</t>
  </si>
  <si>
    <t>Analysis of the causes of wetland landscape patterns and hydrological connectivity changes in Momoge National Nature Reserve based on the Google Earth Engine Platform</t>
  </si>
  <si>
    <t>Cui, Geng; Liu, Yan; Tong, Shouzheng</t>
  </si>
  <si>
    <t>10.1007/s12517-021-06452-5</t>
  </si>
  <si>
    <t>Analyzing the trend and extent of Sudan low pressure and its impact on precipitation in western and southwestern Iran</t>
  </si>
  <si>
    <t>Hejazizadeh, Zahra Begom; Alijani, Bohloul; Saligheh, Mohammad; Sayad, Vahideh</t>
  </si>
  <si>
    <t>10.1007/s12517-020-06210-z</t>
  </si>
  <si>
    <t>Determination of the relationship between geogrid aperture size and aggregate particle size</t>
  </si>
  <si>
    <t>Özer, Mustafa</t>
  </si>
  <si>
    <t>10.1007/s12517-020-06425-0</t>
  </si>
  <si>
    <t>Spectral characterization of sediment of two lake water bodies and its surrounding soil in Haryana, India</t>
  </si>
  <si>
    <t>Vasistha, Prachi; Ganguly, Rajiv</t>
  </si>
  <si>
    <t>10.1007/s12517-020-06394-4</t>
  </si>
  <si>
    <t>Impact of artificial recharge on groundwater and springs: Jinan, China, case study</t>
  </si>
  <si>
    <t>Jiang, Aihua; Liu, Yongming; Yi, Shuping; Guo, Zhilin; Cui, Yuanyuan; Huang, Qiang; Li, Jinchao; Liu, Kun; Qiu, Mingxing; Jin, Xing</t>
  </si>
  <si>
    <t>10.1007/s12517-020-06325-3</t>
  </si>
  <si>
    <t>Numerical simulation of remaining oil distribution in tight sandstone reservoirs: a case study of the upper Triassic Yanchang formation in the Ordos Basin, China</t>
  </si>
  <si>
    <t>Li, Airong; Qiang, Qian; Yin, Shuai; Zhang, Jingong; Wu, Fuli; Yin, Ning</t>
  </si>
  <si>
    <t>10.1007/s12517-020-06428-x</t>
  </si>
  <si>
    <t>Effects of joint orientation and spacing on the boreability of jointed rock mass using tunnel boring machines</t>
  </si>
  <si>
    <t>Khosravi, Morteza; Ramezanzadeh, Ahmad; Zare, Shokrollah</t>
  </si>
  <si>
    <t>10.1007/s12517-021-06454-3</t>
  </si>
  <si>
    <t>Investigation on petrophysical properties of fractured tight gas sandstones: a case study of Jurassic Xujiahe Formation in Sichuan Basin, Southwest China</t>
  </si>
  <si>
    <t>Zhao, Huawei; Shang, Xiaofei; Li, Meng; Zhang, Wenbiao; Wu, Shuang; Lian, Peiqing; Duan, Taizhong</t>
  </si>
  <si>
    <t>10.1007/s12517-020-06364-w</t>
  </si>
  <si>
    <t>Geological and geotechnical evaluation of limestone rocks along the Riyadh Metro Project (Riyadh City, Saudi Arabia)</t>
  </si>
  <si>
    <t>Almajed, Abdullah; Aldhowian, Abdulmohsen; Abdelrahman, Kamal</t>
  </si>
  <si>
    <t>10.1007/s12517-020-06407-2</t>
  </si>
  <si>
    <t>Study of Aeolian transfer of mineral dust from deserts to the territory of Georgia</t>
  </si>
  <si>
    <t>Davitashvili, Teimurazi; Samkharadze, Inga</t>
  </si>
  <si>
    <t>10.1007/s12517-020-06352-0</t>
  </si>
  <si>
    <t>Petrology and geochemistry of volcanic and volcanoclastic rocks from Zhob ophiolite, North-Western Pakistan</t>
  </si>
  <si>
    <t>Naeem, Abdul; Kerr, Andrew C.; Kakar, Muhammad Ishaq; Siddiqui, Rehanul Haq; Khan, Muhammad Ayoub; Ahmed, Nisar</t>
  </si>
  <si>
    <t>10.1007/s12517-020-06326-2</t>
  </si>
  <si>
    <t>Research on the adaptability of SRTM3 DEM data in wind speed simulation of wind farm in complex terrain</t>
  </si>
  <si>
    <t>Qi, Xiaofei; Ye, Yunfei; Xiong, Xiong; Zhang, Fanghong; Shen, Zihao</t>
  </si>
  <si>
    <t>10.1007/s12517-020-06343-1</t>
  </si>
  <si>
    <t>Fault-controlling safe slope design procedure in an open-pit mine case study: Tunçbilek-Kütahya (Turkey) coal field</t>
  </si>
  <si>
    <t>Kıncal, Cem</t>
  </si>
  <si>
    <t>10.1007/s12517-020-06347-x</t>
  </si>
  <si>
    <t>Semi-automatic multi-segmentation classification for land cover change dynamics in North Macedonia from 1988 to 2014</t>
  </si>
  <si>
    <t>Kaplan, Gordana</t>
  </si>
  <si>
    <t>10.1007/s12517-021-06496-7</t>
  </si>
  <si>
    <t>The Precambrian Hazara Formation from Hazara Mountains, Northern Pakistan</t>
  </si>
  <si>
    <t>Dar, Qamar UZ Zaman; Renhai, Pu; Ghazi, Shahid; Sajid, Zulqarnain; Wahab, Abdul; Zubair, Raja Asim; Aziz, Tahir</t>
  </si>
  <si>
    <t>10.1007/s12517-020-06346-y</t>
  </si>
  <si>
    <t>Assessment of biannual seasonal variations in hydrochemistry of Kerwa reservoir located in hard rock formations of Central India</t>
  </si>
  <si>
    <t>Gupta, Preeti; Keesari, Tirumalesh; Kamaraj, Pradeep</t>
  </si>
  <si>
    <t>10.1007/s12517-021-06493-w</t>
  </si>
  <si>
    <t>Multiscale drought monitoring and comparison using remote sensing in a Mediterranean arid region: a case study from west-central Morocco</t>
  </si>
  <si>
    <t>Hadri, Abdessamad; Saidi, Mohamed El Mehdi; Boudhar, Abdelghani</t>
  </si>
  <si>
    <t>10.1007/s12517-020-06267-w</t>
  </si>
  <si>
    <t>Modeling and simulation of runoff from an irrigation tank watershed to evaluate the utilizable water</t>
  </si>
  <si>
    <t>Kanagaraj, Raji Paul; Abraham, Marykutty; Perumal, Mohana; Panneerselvam, Vijayalakshmi; Sekar, Selvam</t>
  </si>
  <si>
    <t>10.1007/s12517-020-06361-z</t>
  </si>
  <si>
    <t>Study on influencing factors of unconfined penetration test based on orthogonal design</t>
  </si>
  <si>
    <t>Yin, Siyu; Wu, Shaopeng; Liu, Mingbo; You, Zhilang</t>
  </si>
  <si>
    <t>10.1007/s12517-020-06295-6</t>
  </si>
  <si>
    <t>Influence of snow cover on water capacity in the Qaraaoun Reservoir, Lebanon</t>
  </si>
  <si>
    <t>Shaban, Amin; Drapeau, Laurent; Telesca, Luciano; Amacha, Nabil; Ghandour, Ali</t>
  </si>
  <si>
    <t>10.1007/s12517-020-06308-4</t>
  </si>
  <si>
    <t>Petrological, geochemical, and microfacies analysis of the Sylhet limestone, Bengal Basin, Bangladesh: implication for depositional environment and diagenesis</t>
  </si>
  <si>
    <t>Islam, Md Shofiqul; Ullah, SM Mohammad; Jolly, Yesmin Nahar; Islam, Md Aminul; Biswas, Pradip Kumar</t>
  </si>
  <si>
    <t>10.1007/s12517-020-06291-w</t>
  </si>
  <si>
    <t>Analysis of sand and dust storm events over Saudi Arabia in relation with meteorological parameters and ENSO</t>
  </si>
  <si>
    <t>Labban, Abdulhaleem H.; Butt, Mohsin Jamil</t>
  </si>
  <si>
    <t>10.1007/s12517-020-06348-w</t>
  </si>
  <si>
    <t>An evolutionary machine learning approach for municipal solid waste generation estimation utilizing socioeconomic components</t>
  </si>
  <si>
    <t>Ghanbari, Forough; Kamalan, Hamidreza; Sarraf, Amirpouya</t>
  </si>
  <si>
    <t>10.1007/s12517-020-06380-w</t>
  </si>
  <si>
    <t>Quantification of heat mitigation by urban green spaces using InVEST model—a scenario analysis of Nagpur City, India</t>
  </si>
  <si>
    <t>Kadaverugu, Rakesh; Gurav, Chandrakant; Rai, Ankush; Sharma, Asheesh; Matli, Chandrasekhar; Biniwale, Rajesh</t>
  </si>
  <si>
    <t>10.1007/s12517-020-06324-4</t>
  </si>
  <si>
    <t>Prediction of limit pressure and pressuremeter modulus using artificial neural network analysis based on CPTU data</t>
  </si>
  <si>
    <t>Wu, Meng; Congress, Surya Sarat Chandra; Liu, Lulu; Cai, Guojun; Duan, Wei; Chen, Ruifeng</t>
  </si>
  <si>
    <t>10.1007/s12517-020-06378-4</t>
  </si>
  <si>
    <t>3D flow simulation to improve the design and operation of the dam bottom outlets</t>
  </si>
  <si>
    <t>Sadat Helbar, Morteza; Parvaresh Rizi, Atefeh; Farhoudi, Javad; Mohammadi, Amir</t>
  </si>
  <si>
    <t>10.1007/s12517-020-06385-5</t>
  </si>
  <si>
    <t>Evaluation of groundwater quality with health risk assessment of fluoride and nitrate in Virudhunagar district, Tamil Nadu, India</t>
  </si>
  <si>
    <t>Raja, Velayutham; Neelakantan, Mallanpillai Anathakrishnan</t>
  </si>
  <si>
    <t>10.1007/s12517-020-06399-z</t>
  </si>
  <si>
    <t>An improved approach for detecting the locations of the maxima in interpreting potential field data</t>
  </si>
  <si>
    <t>Pham, Luan Thanh; Kafadar, Ozkan; Oksum, Erdinc; Eldosouky, Ahmed M.</t>
  </si>
  <si>
    <t>10.1007/s12517-020-06383-7</t>
  </si>
  <si>
    <t>Effect of biochar and compost on cadmium bioavailability and its uptake by wheat–rice cropping system irrigated with untreated sewage water: a field study</t>
  </si>
  <si>
    <t>ur Rehman, Muhammad Zia; Waqar, Maqsooda; Bashir, Safdar; Rizwan, Muhammad; Ali, Shafaqat; El Baroudy, Ahmed Abd El Fattah; Khalid, Hinnan; Ayub, Muhammad Ashar; Usman, Muhammad; Jahan, Shah</t>
  </si>
  <si>
    <t>10.1007/s12517-020-06398-0</t>
  </si>
  <si>
    <t>Experimental study on law of limit storage energy of rock under different confining pressures</t>
  </si>
  <si>
    <t>Xue, Junhua; Du, Xuanhong; Ma, Qian; Zhan, Keliang</t>
  </si>
  <si>
    <t>10.1007/s12517-020-06409-0</t>
  </si>
  <si>
    <t>A geospatial approach for assessing the relation between changing land use/land cover and environmental parameters including land surface temperature of Chennai metropolitan city, India</t>
  </si>
  <si>
    <t>Chanu, Changamayum Samurembi; Elango, Lakshmanan; Shankar, Ganti Ravi</t>
  </si>
  <si>
    <t>10.1007/s12517-021-06460-5</t>
  </si>
  <si>
    <t>Comparison of the differences of sensible heat flux observation methods at different spatial scales in North China Plain</t>
  </si>
  <si>
    <t>Han, Xin; Zhang, Baozhong; Zhou, Qingyun; Chen, He; Li, Yinong; Wei, Zheng; Du, Taisheng</t>
  </si>
  <si>
    <t>10.1007/s12517-020-06334-2</t>
  </si>
  <si>
    <t>Phenolic accumulation and related antioxidant capacity in stems and roots of the Tunisian extremophile Sulla carnosa as influenced by potassium application under salinity stress</t>
  </si>
  <si>
    <t>Hafsi, Chokri; Bettaib, Jamila; Falleh, Hanen; Zorrig, Walid; Ksouri, Riadh; Abdelly, Chedly; Debez, Ahmed</t>
  </si>
  <si>
    <t>10.1007/s12517-020-06317-3</t>
  </si>
  <si>
    <t>Fatigue tensile strength of rock salt</t>
  </si>
  <si>
    <t>Thongprapha, Thanittha; Chanpen, Surasak; Liabkrathok, Pittawat; Fuenkajorn, Kittitep</t>
  </si>
  <si>
    <t>10.1007/s12517-020-06417-0</t>
  </si>
  <si>
    <t>Spatio-temporal variation in desert vulnerability using desertification index over the Banas River Basin in Rajasthan, India</t>
  </si>
  <si>
    <t>Kalyan, Sandeep; Sharma, Devesh; Sharma, Aditya</t>
  </si>
  <si>
    <t>10.1007/s12517-020-06288-5</t>
  </si>
  <si>
    <t>Fluid and ore-material source of the Xiajiaxiaohe gold deposit in central Yishu fault zone in Shandong, Eastern China</t>
  </si>
  <si>
    <t>Dou, Yixin; Mao, Guangzhou; Meng, Lingqiang; Liu, Xiaotong; An, Pengrui; Cao, Mingping; He, Tieliang; Song, Liguo; Wang, Yu; Xu, Yiwen</t>
  </si>
  <si>
    <t>10.1007/s12517-020-06340-4</t>
  </si>
  <si>
    <t>Optimization of storage and recovery of seasonal surplus desalinated water in a coastal aquifer</t>
  </si>
  <si>
    <t>Zekri, Slim; Triki, Chefi; Al-Maktoumi, Ali; Bazargan-Lari, Mohammad Reza</t>
  </si>
  <si>
    <t>10.1007/s12517-020-06322-6</t>
  </si>
  <si>
    <t>A study of land subsidence in west of Tehran using Sentinel-1 data and permanent scatterer interferometric technique</t>
  </si>
  <si>
    <t>Maghsoudi, Yasser; Amani, Reza; Ahmadi, Hassan</t>
  </si>
  <si>
    <t>10.1007/s12517-020-06374-8</t>
  </si>
  <si>
    <t>Improvement of the concept of the blockiness level of rock masses</t>
  </si>
  <si>
    <t>Chen, Qingfa; Wang, Shaoping; Yin, Tingchang; Niu, Wenjing</t>
  </si>
  <si>
    <t>10.1007/s12517-020-06445-w</t>
  </si>
  <si>
    <t>Heavy metal bioaccumulation by selected plants from fly ash–contaminated soils in suburban area</t>
  </si>
  <si>
    <t>Qadir, Sami Ullah; Raja, Vaseem; Siddiqi, Weqar Ahmad; Alyemeni, Mohammed Nasser; Wijaya, Leonard; Ahmad, Parvaiz</t>
  </si>
  <si>
    <t>10.1007/s12517-020-06356-w</t>
  </si>
  <si>
    <t>Impact strength characteristics of granite under combined dynamic and static loading conditions</t>
  </si>
  <si>
    <t>Zhao, Zhenwei; Wu, Bo; Zhang, Zhenya; Yu, Wei</t>
  </si>
  <si>
    <t>10.1007/s12517-020-06311-9</t>
  </si>
  <si>
    <t>Pyrolysis experiment and hydrocarbon generation potential of the Bayingebi 2 Formation in the Hari Sag, Yingen-Ejiqi Basin, China</t>
  </si>
  <si>
    <t>Yan, Kangnan; Zuo, Yinhui; Yang, Meihua; Zhou, Yongshui; Zhang, Yunxian; Zheng, Ziyun</t>
  </si>
  <si>
    <t>10.1007/s12517-020-06296-5</t>
  </si>
  <si>
    <t>Assessment of water quality using Moroccan WQI and multivariate statistics in the Sebou watershed (Morocco)</t>
  </si>
  <si>
    <t>Chadli, Khalid; Boufala, M’hamed</t>
  </si>
  <si>
    <t>10.1007/s12517-020-06358-8</t>
  </si>
  <si>
    <t>Hydrochar-based soil amendments for agriculture: a review of recent progress</t>
  </si>
  <si>
    <t>Islam, Md. Azharul; Limon, Md. Sharif Hasan; Romić, Marija; Islam, Md. Atikul</t>
  </si>
  <si>
    <t>10.1007/s12517-021-06512-w</t>
  </si>
  <si>
    <t>Analysis of sediment deposition in Lushui Reservoir to guide dredging</t>
  </si>
  <si>
    <t>Ge, Hua; Zhu, Lingling; Lin, Qiusheng; Deng, Chunyan</t>
  </si>
  <si>
    <t>10.1007/s12517-020-06446-9</t>
  </si>
  <si>
    <t>Natural radioactivity measurements and evaluation of radiological hazards in sediment of Aliağa Bay, İzmir (Turkey)</t>
  </si>
  <si>
    <t>Özden, Selin; Aközcan, Serpil</t>
  </si>
  <si>
    <t>10.1007/s12517-020-06405-4</t>
  </si>
  <si>
    <t>RUSLE model coupled with RS-GIS for soil erosion evaluation compared with T value in Southwest Iran</t>
  </si>
  <si>
    <t>Ostovari, Yaser; Moosavi, Ali Akbar; Mozaffari, Hasan; Pourghasemi, Hamid Reza</t>
  </si>
  <si>
    <t>10.1007/s12517-020-06275-w</t>
  </si>
  <si>
    <t>Strength behavior of red clay reinforced by basalt chopped fiber</t>
  </si>
  <si>
    <t>Zhao, Ningyu; Wu, Hongjun; Huang, Zhengyu</t>
  </si>
  <si>
    <t>10.1007/s12517-020-06274-x</t>
  </si>
  <si>
    <t>Integration of remote-sensing, structural, and geochemical data for characterizing granitoid rocks in Um Naggat pluton, Central Eastern Desert, Egypt</t>
  </si>
  <si>
    <t>Al-Arifi, Nassir; El-Din, Gamal Kamal; Abdelkareem, Mohamed; Abdalla, Fathy</t>
  </si>
  <si>
    <t>10.1007/s12517-020-06351-1</t>
  </si>
  <si>
    <t>Soil erosion and properties as affected by fire and time after fire events in steep rangelands using 137Cs technique</t>
  </si>
  <si>
    <t>Ayoubi, Shamsollah; Rabiee, Shirin; Mosaddeghi, Mohammad Reza; Abdi, Mohammad Reza; Abbaszadeh Afshar, Farideh</t>
  </si>
  <si>
    <t>10.1007/s12517-020-06362-y</t>
  </si>
  <si>
    <t>Comparison between methods of soil saturation on determination of the soil water characteristic curve of cohesive soils</t>
  </si>
  <si>
    <t>Fattah, Mohammed Y.; Majeed, Qutaiba G.; Joni, Hassan H.</t>
  </si>
  <si>
    <t>10.1007/s12517-020-06257-y</t>
  </si>
  <si>
    <t>Evaluation of a machine-based learning method to estimate the rate of nitrate penetration and groundwater contamination</t>
  </si>
  <si>
    <t>Rokhshad, Amir Mohammad; Khashei Siuki, Abbas; Yaghoobzadeh, Mostafa</t>
  </si>
  <si>
    <t>10.1007/s12517-020-06332-4</t>
  </si>
  <si>
    <t>Enhancement of load bearing of post-grouted drilled shafts based on in situ tests</t>
  </si>
  <si>
    <t>Zhang, Zhitong; Gong, Weiming; Dai, Guoliang; Xu, Jiang</t>
  </si>
  <si>
    <t>10.1007/s12517-020-06335-1</t>
  </si>
  <si>
    <t>Evaluation and planning of urban geological and ecological environment quality</t>
  </si>
  <si>
    <t>Lu, Chan; Shi, Lei; Zhao, Xianchao; Li, Wei; Gustavel, Quinn</t>
  </si>
  <si>
    <t>10.1007/s12517-020-06435-y</t>
  </si>
  <si>
    <t>Spatial distribution and ecological risk assessment of potentially toxic elements in agricultural soils, stream sediments, and plants around Lakhouat mine (northwestern Tunisia)</t>
  </si>
  <si>
    <t>Nouairi, Jihène; Baraud, Fabienne; Leleyter, Lydia; Mefteh, Samir; Rocha, Fernando; Medhioub, Mounir</t>
  </si>
  <si>
    <t>10.1007/s12517-020-06269-8</t>
  </si>
  <si>
    <t>Chromium desorption kinetics influenced by the rice husk and almond soft husk modified biochar in a calcareous soil</t>
  </si>
  <si>
    <t>Dianat Maharlouei, Zahra; Fekri, Majid; Mahmoodabadi, Majid; Saljooqi, Asma; Hejazi, Majid</t>
  </si>
  <si>
    <t>10.1007/s12517-020-06373-9</t>
  </si>
  <si>
    <t>Dynamic noise mapping of road traffic in an urban city</t>
  </si>
  <si>
    <t>Mishra, Rajeev Kumar; Nair, Kartik; Kumar, Kranti; Shukla, Ankita</t>
  </si>
  <si>
    <t>10.1007/s12517-020-06438-9</t>
  </si>
  <si>
    <t>Long-term (1975–2016) variations of aerosol optical depth in South Central Hebei Plain, China, and its correlations with East Asian monsoon and economic activities</t>
  </si>
  <si>
    <t>Zhang, Lingyun; Li, Fuxing; Wei, Qiang; Yang, Xiaohui; Wang, Wei; Yan, Ming</t>
  </si>
  <si>
    <t>10.1007/s12517-020-06379-3</t>
  </si>
  <si>
    <t>Revealing the geological materials properties by a shallow seismic method for investigating slope site effects: a case study of Qiaozhuang town, Qingchuan County, China</t>
  </si>
  <si>
    <t>Luo, Yonghong; Lei, Wan; Wang, Yunsheng; Zhu, Xingmao; Ou, Jianfeng</t>
  </si>
  <si>
    <t>10.1007/s12517-020-06246-1</t>
  </si>
  <si>
    <t>Estimation of ground vibration and settlement during underground tunneling in Kolkata, India</t>
  </si>
  <si>
    <t>Sengupta, Aniruddha; Banerjee, Raj; Bandyopadhyay, Srijit</t>
  </si>
  <si>
    <t>10.1007/s12517-020-06381-9</t>
  </si>
  <si>
    <t>Exploration of spatial differentiation patterns and related influencing factors for National Key Villages for rural tourism in China in the context of a rural revitalization strategy, using GIS-based overlay analysis</t>
  </si>
  <si>
    <t>Zhang, Ai; Yang, Yuqi; Chen, Tianyi; Liu, Jianing; Hu, Yuandong</t>
  </si>
  <si>
    <t>10.1007/s12517-020-06266-x</t>
  </si>
  <si>
    <t>Seismic source characterization of the Arabian Peninsula and Zagros Mountains from regional moment tensor and coda envelopes</t>
  </si>
  <si>
    <t>Chiang, Andrea; Gök, Rengin; Tarabulsi, Yahya M.; El-Hadidy, Salah Y.; Raddadi, Wael W.; Mousa, Abdullah D.</t>
  </si>
  <si>
    <t>10.1007/s12517-020-06312-8</t>
  </si>
  <si>
    <t>Long short-term memory network-based user behavior analysis in virtual reality training system—a case study of the ship communication and navigation equipment training</t>
  </si>
  <si>
    <t>Li, Bingchan; Su, Wenming</t>
  </si>
  <si>
    <t>10.1007/s12517-020-06285-8</t>
  </si>
  <si>
    <t>Analysis of the triggering mechanism of landslide in the village Podi, Montenegro</t>
  </si>
  <si>
    <t>Zivaljevic, Slobodan; Tomanovic, Zvonko; Radulovic, Milan</t>
  </si>
  <si>
    <t>10.1007/s12517-020-06149-1</t>
  </si>
  <si>
    <t>Spatial distribution and contamination assessment of heavy metals in surface sediments of Lake Burullus, Egypt</t>
  </si>
  <si>
    <t>El-Metwally, Mohamed E. A.; Darwish, Dina H.; Dar, Mahmoud A.</t>
  </si>
  <si>
    <t>10.1007/s12517-020-06261-2</t>
  </si>
  <si>
    <t>Experimental study and evaluation of remoulded coal samples based on mechanics and permeability characteristics</t>
  </si>
  <si>
    <t>Liu, Jia; Qin, Yueping</t>
  </si>
  <si>
    <t>10.1007/s12517-020-06342-2</t>
  </si>
  <si>
    <t>A machine learning approach to dental fluorosis classification</t>
  </si>
  <si>
    <t>Yetis, Aysegul Demir; Yesilnacar, Mehmet Irfan; Atas, Musa</t>
  </si>
  <si>
    <t>10.1007/s12517-020-06404-5</t>
  </si>
  <si>
    <t>A study on the prediction of displacement in the accelerated deformation stage of the creep bedding rock landslides</t>
  </si>
  <si>
    <t>Li, Zechuang; Cheng, Peifeng</t>
  </si>
  <si>
    <t>10.1007/s12517-020-06363-x</t>
  </si>
  <si>
    <t>Precipitation forecasting in Marmara region of Turkey</t>
  </si>
  <si>
    <t>Coban, Veysel; Guler, Ezgi; Kilic, Taner; Kandemir, Suheyla Yerel</t>
  </si>
  <si>
    <t>10.1007/s12517-020-06297-4</t>
  </si>
  <si>
    <t>Erosion susceptibility mapping of sub-watersheds for management prioritization using MCDM-based ensemble approach</t>
  </si>
  <si>
    <t>10.1007/s12517-020-06251-4</t>
  </si>
  <si>
    <t>Edge detection of aeromagnetic data as effective tools for structural imaging at Shilman area, South Eastern Desert, Egypt</t>
  </si>
  <si>
    <t>Eldosouky, Ahmed Mohammed; Mohamed, Hassan</t>
  </si>
  <si>
    <t>10.1007/s12517-020-06313-7</t>
  </si>
  <si>
    <t>Influence of geostress field on dynamic mechanical behavior of intact rock</t>
  </si>
  <si>
    <t>Ma, Zongyuan; Dang, Faning; Li, Yanlong; Cheng, Yuxiang</t>
  </si>
  <si>
    <t>10.1007/s12517-020-06306-6</t>
  </si>
  <si>
    <t>Identification of vibration direction of existing buildings using ambient vibration noise tests</t>
  </si>
  <si>
    <t>Souici, Rania; Ait-Meziane, Yamina; Benouar, Djillali</t>
  </si>
  <si>
    <t>10.1007/s12517-020-06341-3</t>
  </si>
  <si>
    <t>A comparative study of the estimation methods for NRCS curve number of natural arid basins and the impact on flash flood predications</t>
  </si>
  <si>
    <t>Farran, Mohammed M.; Elfeki, Amro; Elhag, Mohamed; Chaabani, Anis</t>
  </si>
  <si>
    <t>10.1007/s12517-020-06382-8</t>
  </si>
  <si>
    <t>A study of spatial and water quality index during dry and rainy seasons at Kelantan River Basin, Peninsular Malaysia</t>
  </si>
  <si>
    <t>Abdul Maulud, Khairul Nizam; Fitri, Arniza; Wan Mohtar, Wan Hanna Melini; Wan Mohd Jaafar, Wan Shafrina; Zuhairi, Nur Zukrina; Kamarudin, Mohd Khairul Amri</t>
  </si>
  <si>
    <t>10.1007/s12517-020-06360-0</t>
  </si>
  <si>
    <t>New geochronological and geochemical data of the Longsheng mafic-ultramafic suite in northern Guangxi, China, and their implications in Rodinia breakup</t>
  </si>
  <si>
    <t>Liu, Yizhi; Qin, Ya; Feng, Zuohai; Li, Saisai; Wan, Lei; Wang, Chunzeng</t>
  </si>
  <si>
    <t>10.1007/s12517-021-06462-3</t>
  </si>
  <si>
    <t>Evaluation of seismicity of Karachi city in the context of modern building codes</t>
  </si>
  <si>
    <t>Haider, Abbas; Rehman, Zia ur</t>
  </si>
  <si>
    <t>10.1007/s12517-020-06419-y</t>
  </si>
  <si>
    <t>Theory and full-scale simulation testing of the mechanical properties of anchors under a variable lateral pressure coefficient</t>
  </si>
  <si>
    <t>Wang, Tuo; Chang, Jucai; Yin, Zhiqiang; Gong, Peng; Shi, Wenbao; Li, Ning</t>
  </si>
  <si>
    <t>10.1007/s12517-020-06368-6</t>
  </si>
  <si>
    <t>Floor damage mechanism with cemented paste backfill mining method</t>
  </si>
  <si>
    <t>Shi, Xianyuan; Zhou, Huaqiang; Sun, Xikui; Cao, Zhong; Zhao, Qingmin</t>
  </si>
  <si>
    <t>10.1007/s12517-020-06204-x</t>
  </si>
  <si>
    <t>Benthic Foraminifera from the Saïda clay formation (Djebel Brame, northwestern Algeria) biostratigraphy and paleoecology</t>
  </si>
  <si>
    <t>Ziouit, Khaldia; Sebane, Abbes; Sebane, Abdia Touahria; Mahrouk, Litissia</t>
  </si>
  <si>
    <t>10.1007/s12517-020-06301-x</t>
  </si>
  <si>
    <t>Lead contamination in shooting range soils and its phytoremediation in Pakistan: a greenhouse experiment</t>
  </si>
  <si>
    <t>Khan, Amir Zeb; Khan, Sardar; Muhammad, Said; Baig, Shams Ali; Khan, Abdullah; Nasir, Muhammad Jamal; Azhar, Madiha; Naz, Alia</t>
  </si>
  <si>
    <t>10.1007/s12517-021-06447-2</t>
  </si>
  <si>
    <t>Impact of land use/land cover change on stream flow in the Shaya catchment of Ethiopia using the MIKE SHE model</t>
  </si>
  <si>
    <t>Aredo, Mesfin Reta; Hatiye, Samuel Dagalo; Pingale, Santosh Murlidhar</t>
  </si>
  <si>
    <t>10.1007/s12517-020-06327-1</t>
  </si>
  <si>
    <t>A standard compensation system on the environmental influences of Chinese coal resource development</t>
  </si>
  <si>
    <t>Xu, Zilin; Liu, Bo; Li, Shuaijun; Chen, Yu; Meng, Zhaojian</t>
  </si>
  <si>
    <t>10.1007/s12517-020-06304-8</t>
  </si>
  <si>
    <t>Effect of soil microstructure on the small-strain shear modulus of saline soil</t>
  </si>
  <si>
    <t>Wang, Xingang; Xia, Tangdai; Zhang, Longju; Ding, Zhi; He, Shaoheng; Peng, Yu</t>
  </si>
  <si>
    <t>10.1007/s12517-020-06328-0</t>
  </si>
  <si>
    <t>Comparative evaluation of the whale optimization algorithm and backpropagation for training neural networks to model soil wind erodibility</t>
  </si>
  <si>
    <t>Raei, Bijan; Ahmadi, Abbas; Neyshaburi, Mohammad Reza; Ghorbani, Mohammad Ali; Asadzadeh, Farrokh</t>
  </si>
  <si>
    <t>10.1007/s12517-021-06508-6</t>
  </si>
  <si>
    <t>Predicting groundwater level fluctuations under climate change scenarios for Tasuj plain, Iran</t>
  </si>
  <si>
    <t>Ghazi, Babak; Jeihouni, Esmaeil; Kalantari, Zahra</t>
  </si>
  <si>
    <t>10.1007/s12517-020-06389-1</t>
  </si>
  <si>
    <t>Impacts of droughts on rainfall use efficiency in different climatic zones and land uses in Iran</t>
  </si>
  <si>
    <t>Ahmadaali, Khaled; Eskandari Damaneh, Hadi; Ababaei, Behnam; Eskandari Damaneh, Hamed</t>
  </si>
  <si>
    <t>10.1007/s12517-020-06208-7</t>
  </si>
  <si>
    <t>The Rhaetian ferns and seed ferns from the Shemshak Group, Ghoznavi area, N.E Alborz Mountain, Iran</t>
  </si>
  <si>
    <t>Farahimanesh, Maryam; Ghavidel-Syooki, Mohammad; Sadeghi, Abbas</t>
  </si>
  <si>
    <t>10.1007/s12517-020-06292-9</t>
  </si>
  <si>
    <t>New stability forecasting model for goaf slope based on the AHP–TOPSIS theory</t>
  </si>
  <si>
    <t>Zhao, Bo; Zhao, Yuqiong; Wang, Jiamin</t>
  </si>
  <si>
    <t>10.1007/s12517-020-06403-6</t>
  </si>
  <si>
    <t>Distribution difference and significance of short-chain steranes in humic coal and coal-measure mudstone of Triassic Xujiahe formation in Sichuan Basin, SW China</t>
  </si>
  <si>
    <t>Cheng, Qingsong; Huang, Guanghui; Zhang, Min</t>
  </si>
  <si>
    <t>10.1007/s12517-020-06305-7</t>
  </si>
  <si>
    <t>Effects of REDD+ on forest conversion and related issues</t>
  </si>
  <si>
    <t>Tian, He; Wu, Hongmei</t>
  </si>
  <si>
    <t>10.1007/s12517-020-06271-0</t>
  </si>
  <si>
    <t>Maastrichtian–Paleocene sequences at Dakhla-Abu Minqar District, Western Desert, Egypt: stratigraphical and paleoenvironmental framework</t>
  </si>
  <si>
    <t>Metwally, Amr A.; Soliman, Hassan A.; Obaidalla, Nageh A.; Thabet, Assma G.</t>
  </si>
  <si>
    <t>10.1007/s12517-020-06339-x</t>
  </si>
  <si>
    <t>Investigation of some atmospheric effects in the laboratory tests on deterioration of andesite (Iscehisar-Turkey) used as the building stone of cultural heritages</t>
  </si>
  <si>
    <t>Çelik, Mustafa Yavuz; Ersoy, Metin; Sert, Murat; Arsoy, Zeyni; Yeşilkaya, Liyaddin</t>
  </si>
  <si>
    <t>10.1007/s12517-020-06440-1</t>
  </si>
  <si>
    <t>Application of geoelectrical resistivity for delineating crystalline basement aquifers in Basiri, Ado-Ekiti, Southwestern Nigeria</t>
  </si>
  <si>
    <t>Aizebeokhai, Ahzegbobor P.; Ogungbade, Olubukola; Oyeyemi, Kehinde D.</t>
  </si>
  <si>
    <t>10.1007/s12517-020-06323-5</t>
  </si>
  <si>
    <t>Geotechnical settings of volcanic residual soils and derived engineering problems in El Hierro Island (Spain)</t>
  </si>
  <si>
    <t>Fernández-Baniela, Fabiola; Arias, Daniel; Rubio-Ordóñez, Álvaro</t>
  </si>
  <si>
    <t>10.1007/s12517-020-06418-z</t>
  </si>
  <si>
    <t>The Djilouet granite suite (Djanet terrane, eastern Hoggar, Algeria): petrography, mineralogy, geochemistry, and relations with quartz-cassiterite-wolframite vein systems</t>
  </si>
  <si>
    <t>Oulebsir, Fatiha; Kesraoui, Mokrane; Nemmour-Zekiri, Dalila; Marignac, Christian</t>
  </si>
  <si>
    <t>10.1007/s12517-020-06410-7</t>
  </si>
  <si>
    <t>Evaluation of geoenvironmental hazards at Qasr Al-Farid tomb, Mada’in Saleh, northwestern Saudi Arabia</t>
  </si>
  <si>
    <t>Saleh, Mohsen M.; El-Sorogy, Abdelbaset S.; Youssef, Mohamed; Al-Kahtany, Khaled</t>
  </si>
  <si>
    <t>10.1007/s12517-020-06307-5</t>
  </si>
  <si>
    <t>Comparison of two object-oriented technologies for detecting land use change</t>
  </si>
  <si>
    <t>Luo, Kaisheng; Moiw, Juana P.</t>
  </si>
  <si>
    <t>10.1007/s12517-020-06444-x</t>
  </si>
  <si>
    <t>Functional evaluation of linearized Langmuir equations to characterize cadmium sorption and transport in selected calcareous soils</t>
  </si>
  <si>
    <t>Khodaverdiloo, Habib; Ahmadi, Fatemeh; Vahedi, Roghayeh; Kazery, Joseph A.</t>
  </si>
  <si>
    <t>10.1007/s12517-020-06416-1</t>
  </si>
  <si>
    <t>A comprehensive review of SAR image filtering techniques: systematic survey and future directions</t>
  </si>
  <si>
    <t>Painam, Ranjith Kumar; Manikandan, Suchetha</t>
  </si>
  <si>
    <t>10.1007/s12517-020-06366-8</t>
  </si>
  <si>
    <t>Changes in depositional environment of the Savitri (tropical) estuary, central west coast of India</t>
  </si>
  <si>
    <t>Volvoikar, Samida Prabhakar; Nayak, Ganapati Narayan; Pande, Anant; PrakashBabu, Chakka</t>
  </si>
  <si>
    <t>10.1007/s12517-020-06355-x</t>
  </si>
  <si>
    <t>Presenting a conceptual model for urban ecological resilience with a multi-scale approach (case study: Yasuj, Iran)</t>
  </si>
  <si>
    <t>Salamatnia, Arezoo; Jozi, Sayed Ali</t>
  </si>
  <si>
    <t>10.1007/s12517-020-06359-7</t>
  </si>
  <si>
    <t>Assessment of climate change impact on the Gomti River basin in India under different RCP scenarios</t>
  </si>
  <si>
    <t>Das, Biswajit; Jain, Sanjay K.; Thakur, Praveen K.; Singh, Surjeet</t>
  </si>
  <si>
    <t>10.1007/s12517-020-06299-2</t>
  </si>
  <si>
    <t>Classification and evaluation of National Marine Parks in the East China Sea coast</t>
  </si>
  <si>
    <t>Wang, Guodong; Hou, Xiaohong; Wang, Li; Chen, Zhiwei; Lu, Kai; Zhu, Hongbing</t>
  </si>
  <si>
    <t>10.1007/s12517-020-06369-5</t>
  </si>
  <si>
    <t>Microfacies analysis, planktonic foraminifera, and calcareous nannofossil biostratigraphy in the Campanian sequences, Kurdistan region, NE Iraq</t>
  </si>
  <si>
    <t>Al-Hazaa, Sawsan Hameed; Jaff, Rawand Bakir Noori; Lawa, Fadhil Ahmed Ameen; Mahanipour, Azam; Al-Kahtany, Khaled</t>
  </si>
  <si>
    <t>10.1007/s12517-020-06386-4</t>
  </si>
  <si>
    <t>Hydrothermal dolomitization in the Middle Permian in the Central Sichuan Basin, SW China: evidence from petrology, geochemistry, and fluid inclusions</t>
  </si>
  <si>
    <t>Qi, Lin; Gu, Yifan; He, Puwei; Wang, Zhanlei; Jiang, Yuqiang; Li, Shun; Zhou, Yadong</t>
  </si>
  <si>
    <t>10.1007/s12517-020-06309-3</t>
  </si>
  <si>
    <t>Bibliometric analysis on desertification restoration based on CiteSpace</t>
  </si>
  <si>
    <t>Hu, Hanqing; Dai, Jianhua; Jin, Yuanyuan; Liu, Xianyong</t>
  </si>
  <si>
    <t>10.1007/s12517-020-06331-5</t>
  </si>
  <si>
    <t>Evaluation of three wind speed approaches in temperature-based ET0 equations: a case study in Serbia</t>
  </si>
  <si>
    <t>Trajkovic, Slavisa; Gocic, Milan</t>
  </si>
  <si>
    <t>10.1007/s12517-020-06390-8</t>
  </si>
  <si>
    <t>Water vulnerability of coastal aquifers using AHP and parametric models: methodological overview and a case study assessment</t>
  </si>
  <si>
    <t>Nasri, Ghada; Hajji, Soumaya; Aydi, Wanissa; Boughariou, Emna; Allouche, Nabila; Bouri, Salem</t>
  </si>
  <si>
    <t>10.1007/s12517-020-06294-7</t>
  </si>
  <si>
    <t>Subsurface structures and conceptual hydrothermal model of the area lying between Quseir and Safaga area, Red Sea Coast, Egypt</t>
  </si>
  <si>
    <t>10.1007/s12517-021-06487-8</t>
  </si>
  <si>
    <t>Spatio-temporal simulation of future urban growth trends using an integrated CA-Markov model</t>
  </si>
  <si>
    <t>Aburas, Maher Milad; Ho, Yuek Ming; Pradhan, Biswajeet; Salleh, Abdul Hakim; Alazaiza, Motasem Y. D.</t>
  </si>
  <si>
    <t>10.1007/s12517-020-06316-4</t>
  </si>
  <si>
    <t>Identification of groundwater potential zones using geospatial approach in Sivagangai district, South India</t>
  </si>
  <si>
    <t>Vellaikannu, Agastheeswaran; Palaniraj, Udayaganesan; Karthikeyan, Sivakumar; Senapathi, Venkatramanan; Viswanathan, Prasanna Mohan; Sekar, Selvam</t>
  </si>
  <si>
    <t>10.1007/s12517-020-06406-3</t>
  </si>
  <si>
    <t>Improved approach of super-long pile group considering multiple interaction under axial load</t>
  </si>
  <si>
    <t>Xu, Jingjing; Xu, Xu; Yao, Wenjuan</t>
  </si>
  <si>
    <t>10.1007/s12517-020-06245-2</t>
  </si>
  <si>
    <t>Estimation of infiltration rate using data-driven models</t>
  </si>
  <si>
    <t>Sepahvand, Alireza; Singh, Balraj; Ghobadi, Morteza; Sihag, Parveen</t>
  </si>
  <si>
    <t>10.1007/s12517-021-06511-x</t>
  </si>
  <si>
    <t>On the performance of phase-based filters for enhancing lateral boundaries of magnetic and gravity sources: a case study of the Seattle uplift</t>
  </si>
  <si>
    <t>Pham, Luan Thanh; Oksum, Erdinc; Do, Thanh Duc; Nguyen, Dat Viet; Eldosouky, Ahmed M.</t>
  </si>
  <si>
    <t>10.1007/s12517-020-06329-z</t>
  </si>
  <si>
    <t>Spatiotemporal dynamics of soil erosion in the ecotone between the Loess Plateau and Western Qinling Mountains based on RUSLE modeling, GIS, and remote sensing</t>
  </si>
  <si>
    <t>Zhu, Xiaoyan; Zhang, Renzhi; Sun, Xuwei</t>
  </si>
  <si>
    <t>10.1007/s12517-020-06387-3</t>
  </si>
  <si>
    <t>Rain pattern analysis using the Standardized Precipitation Index for long-term drought characterization in Lebanon</t>
  </si>
  <si>
    <t>Kobrossi, Jamil; Karam, Fadi; Mitri, George</t>
  </si>
  <si>
    <t>10.1007/s12517-020-06388-2</t>
  </si>
  <si>
    <t>Late Miocene-Quaternary thrusting in the Utique-Kechabta foreland basin of the Tell, Northern Tunisia</t>
  </si>
  <si>
    <t>Khelil, Mannoubi; Khomsi, Sami; Roure, François; Arfaoui, Mohamed Sabri; Echihi, Oussema; Zargouni, Fouad</t>
  </si>
  <si>
    <t>10.1007/s12517-021-06457-0</t>
  </si>
  <si>
    <t>Artificial neural network model for real-time prediction of the rate of penetration while horizontally drilling natural gas-bearing sandstone formations</t>
  </si>
  <si>
    <t>Al-AbdulJabbar, Ahmad; Mahmoud, Ahmed Abdulhamid; Elkatatny, Salaheldin</t>
  </si>
  <si>
    <t>10.1007/s12517-021-06486-9</t>
  </si>
  <si>
    <t>Integrated geoelectrical and hydrogeological study of Garaat Sened area, west-central Tunisia</t>
  </si>
  <si>
    <t>Abdelkader, Mhamdi; Gouasmia, Mouez; Dhahri, Ferid; Moumni, Lahmadi; Soussi, Mohamed</t>
  </si>
  <si>
    <t>10.1007/s12517-020-06441-0</t>
  </si>
  <si>
    <t>Bearing capacity of model footing on reinforced foundation with crusher dust</t>
  </si>
  <si>
    <t>Paikaray, Bandita; Das, Sarat Kumar; Mohapatra, Benu G.</t>
  </si>
  <si>
    <t>10.1007/s12517-020-06424-1</t>
  </si>
  <si>
    <t>Experimental investigation on strength behavior of reconstituted Zhenjiang clay under different consolidation stress paths</t>
  </si>
  <si>
    <t>Yin, Jie; Zhao, A-long; Han, Wen-xia; Xiao, Jian; Ahmed, Shoaib; Miao, Yong-hong</t>
  </si>
  <si>
    <t>10.1007/s12517-020-06345-z</t>
  </si>
  <si>
    <t>Investigation on the possible control of grain size on development of ‘mud cracks’: a preliminary experimental study of recent Gangetic alluvial samples, West Bengal, India</t>
  </si>
  <si>
    <t>Banerjee, Soumyadip; Kundu, Abhik; Eriksson, Patrick G.; Sinha, Subhajit</t>
  </si>
  <si>
    <t>10.1007/s12517-020-06357-9</t>
  </si>
  <si>
    <t>Temperature gradient method for deriving planetary boundary layer height from AIRS profile data over the Heihe River Basin of China</t>
  </si>
  <si>
    <t>Feng, Xueliang; Tang, Le; Han, Gang; Chen, Wenshuang</t>
  </si>
  <si>
    <t>10.1007/s12517-020-06397-1</t>
  </si>
  <si>
    <t>Optimal path for fault identification of marine communication network in the background of big data</t>
  </si>
  <si>
    <t>Wang, Xinlei; Zhou, Xin; Liu, Heng; Chang, Jianhua</t>
  </si>
  <si>
    <t>10.1007/s12517-021-06456-1</t>
  </si>
  <si>
    <t>Geo-hazard assessment of the NEOM area, Northwest Saudi Arabia, using seismological and potential field data</t>
  </si>
  <si>
    <t>Mogren, Saad</t>
  </si>
  <si>
    <t>10.1007/s12517-020-06276-9</t>
  </si>
  <si>
    <t>Grain size radioactivity of surficial quaternary deposits of Wadi Arar, Saudi Arabia</t>
  </si>
  <si>
    <t>Alghamdi, Mohammed A. M.</t>
  </si>
  <si>
    <t>10.1007/s12517-020-06260-3</t>
  </si>
  <si>
    <t>Organic petrographical features and thermal maturity assessment of the Cretaceous Balambo Formation from Zagros Fold-Thrust Belt, Kurdistan Region, Northern Iraq</t>
  </si>
  <si>
    <t>Sarraj, Razawa H. A.; Mohialdeen, Ibrahim M. J.; Kalaitzidis, Stavros</t>
  </si>
  <si>
    <t>10.1007/s12517-020-06402-7</t>
  </si>
  <si>
    <t>Genesis of the Pliocene conglomerate: Kütahya and Eskişehir—central west Anatolia, Turkey</t>
  </si>
  <si>
    <t>Çalık, Ayten</t>
  </si>
  <si>
    <t>10.1007/s12517-020-06249-y</t>
  </si>
  <si>
    <t>Sediment characterization and dispersal analysis along a part of the meso- to microtidal coast: a case study from the east coast of India</t>
  </si>
  <si>
    <t>Sinha, Subhajit; Mondal, Sushanta Kumar; Mondal, Subhronil; Patra, Uttam Kumar</t>
  </si>
  <si>
    <t>10.1007/s12517-020-06300-y</t>
  </si>
  <si>
    <t>Systematic study of the new remains of Propotamochoerus hysudricus (Suidae, Mammalia) from the Late Miocene–Early Pliocene of Middle Siwaliks (Pakistan)</t>
  </si>
  <si>
    <t>Aslam, Sadaf; Khan, Abdul Majid; Ahmad, Rana Manzoor; Iqbal, Ayesha; Waseem, Muhammad Tahir</t>
  </si>
  <si>
    <t>10.1007/s12517-020-06431-2</t>
  </si>
  <si>
    <t>Sensitivity of surface albedo derived from METEOSAT data to drought episodes in a semi-arid region (M’Sila, north center of Algeria)</t>
  </si>
  <si>
    <t>Nakes, Mohammed Taher; Mokhnache, Ammar</t>
  </si>
  <si>
    <t>10.1007/s12517-020-06426-z</t>
  </si>
  <si>
    <t>Geothermal Resources Database in Saudi Arabia (GRDiSA): GIS model and geothermal favorability map</t>
  </si>
  <si>
    <t>Aboud, Essam; Qaddah, Atef; Harbi, Hussein; Alqahtani, Faisal</t>
  </si>
  <si>
    <t>10.1007/s12517-020-06302-w</t>
  </si>
  <si>
    <t>Drought monitoring based on Standardized Precipitation Index and Standardized Precipitation Evapotranspiration Index in the arid zone of Balochistan province, Pakistan</t>
  </si>
  <si>
    <t>Qaisrani, Zahid Naeem; Nuthammachot, Narissara; Techato, Kuaanan; Asadullah, NO-GIVEN-NAME</t>
  </si>
  <si>
    <t>10.1007/s12517-020-06344-0</t>
  </si>
  <si>
    <t>A note of ground motion interpretation and site response analysis during the 2007 Bengkulu–Mentawai earthquakes, Indonesia</t>
  </si>
  <si>
    <t>Mase, Lindung Zalbuin</t>
  </si>
  <si>
    <t>10.1007/s12517-020-06436-x</t>
  </si>
  <si>
    <t>Research on engineering properties of heat-treated volcanic rocks</t>
  </si>
  <si>
    <t>10.1007/s12517-020-06443-y</t>
  </si>
  <si>
    <t>Role of particle size of natural pozzolanic materials of volcanic pumice: flow properties, strength, and permeability</t>
  </si>
  <si>
    <t>Zeyad, Abdullah M.; Almalki, Ali</t>
  </si>
  <si>
    <t>10.1007/s12517-020-06371-x</t>
  </si>
  <si>
    <t>Elemental distribution in core sediments of Podampata coast, eastern Odisha, India: potentiality of rare earth elements and Th exploration</t>
  </si>
  <si>
    <t>Khan, Rahat; Mohanty, Samikshya; Sengupta, Debashish</t>
  </si>
  <si>
    <t>10.1007/s12517-020-06439-8</t>
  </si>
  <si>
    <t>Assessment of vulnerability in the aquifers of rapidly growing sub-urban: a case study with special reference to land use</t>
  </si>
  <si>
    <t>Jesudhas, Colins Johnny; Chinnasamy, Ashokraj; Muniraj, Kirubakaran; Sundaram, Arivazhagan</t>
  </si>
  <si>
    <t>10.1007/s12517-020-06338-y</t>
  </si>
  <si>
    <t>Influence of vetiver grass (Chrysopogon zizanioides) on infiltration and erosion control of hill slopes under simulated extreme rainfall condition in Bangladesh</t>
  </si>
  <si>
    <t>Islam, Md Azijul; Islam, Mohammad Shariful; Chowdhury, Md. Enayet; Badhon, Faria Fahim</t>
  </si>
  <si>
    <t>10.1007/s12517-020-06205-w</t>
  </si>
  <si>
    <t>Wetland information extraction based on UAV multispectral and oblique images</t>
  </si>
  <si>
    <t>Du, Yixin; Bai, Yang; Wan, Luhe</t>
  </si>
  <si>
    <t>10.1007/s12517-020-06196-8</t>
  </si>
  <si>
    <t>A case study on the rockfall assessment and stability analysis along Lengpui-Aizawl highway, Mizoram, India</t>
  </si>
  <si>
    <t>Sardana, Sahil; Sharma, Pushpendra; Verma, Amit Kumar; Singh, Trilok Nath</t>
  </si>
  <si>
    <t>10.1007/s12517-020-06333-3</t>
  </si>
  <si>
    <t>Mantle source evolution beneath the Cameroon volcanic line: geochemical and geochronological evidences from Fotouni volcanic series, Western Cameroon</t>
  </si>
  <si>
    <t>Tchikankou, Nathalie Love Ngongang; Kamgang, Pierre; Chazot, Gilles; Agranier, Arnaud; Bellon, Hervé; Nonnotte, Philippe; Ngongang, Nicaise Blaise Tchuimegnié; Kwekam, Maurice</t>
  </si>
  <si>
    <t>10.1007/s12517-020-06298-3</t>
  </si>
  <si>
    <t>Types and scientific values of geological relics in Xinglong Geopark</t>
  </si>
  <si>
    <t>10.1007/s12517-020-06215-8</t>
  </si>
  <si>
    <t>Paths and strategies to drive MICE into tourism based on gravity model and Wilson model: a case study of Jiangxi Province in China</t>
  </si>
  <si>
    <t>Yi, Kui; Zhang, Dian; Zhang, Ligang; Ji, Huiting; Xiao, Junshi</t>
  </si>
  <si>
    <t>10.1007/s12517-020-06283-w</t>
  </si>
  <si>
    <t>Research on the bridge monitoring method of ground-based radar</t>
  </si>
  <si>
    <t>Xing, Cheng; Wang, Peng; Dong, Wei</t>
  </si>
  <si>
    <t>10.1007/s12517-020-06244-3</t>
  </si>
  <si>
    <t>Study of bio-materials for removal of the oil spill</t>
  </si>
  <si>
    <t>Wolok, Eduart; Barafi, Jamal; Joshi, Navneet; Girimonte, Rossella; Chakraborty, Sudip</t>
  </si>
  <si>
    <t>10.1007/s12517-020-06238-1</t>
  </si>
  <si>
    <t>Physical model experiment and numerical analysis on innovative gob-side entry retaining with thick and hard roofs</t>
  </si>
  <si>
    <t>Sun, Xiaoming; Zhao, Chengwei; Li, Gan; Zhang, Bo; Wang, Junwei; Cai, Feng</t>
  </si>
  <si>
    <t>10.1007/s12517-020-06265-y</t>
  </si>
  <si>
    <t>Groundwater quality delineation based on fuzzy comprehensive assessment method (FCAM): a case study</t>
  </si>
  <si>
    <t>Adimalla, Narsimha</t>
  </si>
  <si>
    <t>10.1007/s12517-020-06256-z</t>
  </si>
  <si>
    <t>Effect of freeze-thaw cycles on the physical and dynamic characteristic of modified Na-bentonite by KCl</t>
  </si>
  <si>
    <t>Yang, Zhongnian; Cui, Yuxue; Li, Guoyu; Liu, Xuesen; Wang, Chunxiao; Shi, Wei; Ling, Xianzhang</t>
  </si>
  <si>
    <t>10.1007/s12517-020-06330-6</t>
  </si>
  <si>
    <t>Trend analysis and spatiotemporal prediction of precipitation, temperature, and evapotranspiration values using the ARIMA models: case of the Algerian Highlands</t>
  </si>
  <si>
    <t>Bouznad, Imad-Eddine; Guastaldi, Enrico; Zirulia, Andrea; Brancale, Mariantonietta; Barbagli, Alessio; Bengusmia, Djamal</t>
  </si>
  <si>
    <t>10.1007/s12517-020-06258-x</t>
  </si>
  <si>
    <t>Impact of hydration and gelling properties of guar gum on the mechanism of soil modification</t>
  </si>
  <si>
    <t>Sujatha, Evangelin Ramani; Sivaraman, Saisree; Subramani, Anandha Kumar</t>
  </si>
  <si>
    <t>10.1007/s12517-020-06318-2</t>
  </si>
  <si>
    <t>How much spatial resolution do we need to model a local flood event? Benchmark testing based on UAV data from Biga River (Turkey)</t>
  </si>
  <si>
    <t>Utlu, Mustafa; Özdemir, Hasan</t>
  </si>
  <si>
    <t>10.1007/s12517-020-06184-y</t>
  </si>
  <si>
    <t>Hypocenter relocation and velocity model for major earthquakes in northwest Himalaya</t>
  </si>
  <si>
    <t>Khalid, Perveiz; Khurram, Shahzada; Raza, Zahid</t>
  </si>
  <si>
    <t>10.1007/s12517-020-06253-2</t>
  </si>
  <si>
    <t>Collapse test studies on coarse grain sulfite saline soil as an embankment fill material</t>
  </si>
  <si>
    <t>Zhang, Shasha; Liu, Wei; Chen, Weizhi</t>
  </si>
  <si>
    <t>10.1007/s12517-020-06254-1</t>
  </si>
  <si>
    <t>Study of some testing condition-based factors affecting the Cerchar abrasivity index (CAI)</t>
  </si>
  <si>
    <t>Zhang, Guangzhe; Konietzky, Heinz; Song, Zhengyang; Huang, Shan</t>
  </si>
  <si>
    <t>10.1007/s12517-020-06314-6</t>
  </si>
  <si>
    <t>Natural occurrence of arsenic in the soil and rice plant system in the Bashkandi Block of Barak Valley, Assam, Northeastern India</t>
  </si>
  <si>
    <t>Ponnugounder, Thambidurai; Singh, Trilok Nath</t>
  </si>
  <si>
    <t>10.1007/s12517-020-06252-3</t>
  </si>
  <si>
    <t>Assessment of the indoor air quality based on airborne bacteria and fungi measurements in a public school of Istanbul</t>
  </si>
  <si>
    <t>Sivri, Nuket; Dogru, Ahmet Ozgur; Bagcigil, Arzu Funda; Metiner, Kemal; Seker, Dursun Zafer</t>
  </si>
  <si>
    <t>10.1007/s12517-020-06422-3</t>
  </si>
  <si>
    <t>Fractal and re-breakage behavior of the saturated rock granular material under compaction</t>
  </si>
  <si>
    <t>Kong, Hailing; Wang, Luzhen; Zhang, Hualei</t>
  </si>
  <si>
    <t>10.1007/s12517-020-06232-7</t>
  </si>
  <si>
    <t>Study on settlement prediction model of deep foundation pit in sand and pebble strata based on grey theory and BP neural network</t>
  </si>
  <si>
    <t>Lv, Yan; Liu, Tingting; Ma, Jing; Wei, Shengda; Gao, Chengliang</t>
  </si>
  <si>
    <t>10.1007/s12517-020-06162-4</t>
  </si>
  <si>
    <t>An effective dynamic runoff-sediment yield modeling for Shakkar watershed, Central India</t>
  </si>
  <si>
    <t>Meshram, Sarita Gajbhiye; Meshram, Chandrashekhar</t>
  </si>
  <si>
    <t>10.1007/s12517-020-06255-0</t>
  </si>
  <si>
    <t>Numerical study on bearing capacity of ring foundations for storage tanks on a rock mass</t>
  </si>
  <si>
    <t>Xiao, Yao; Zhao, Minghua; Zhao, Heng; Zhang, Rui</t>
  </si>
  <si>
    <t>10.1007/s12517-020-06280-z</t>
  </si>
  <si>
    <t>Facies characterization and depositional environment of Baluti Formation (Late Triassic) from selected sections in the Kurdistan region, Northern Iraq</t>
  </si>
  <si>
    <t>Asaad, Irfan Shaaban; Omer, Muhamed Fakhri</t>
  </si>
  <si>
    <t>10.1007/s12517-020-05920-8</t>
  </si>
  <si>
    <t>Glauconite within Albian-Cenomanian Aitamir Formation, Kopet-Dagh Basin, northeastern Iran: origin and implications of cretaceous seawater</t>
  </si>
  <si>
    <t>Jafarzadeh, Mahdi; Choudhury, Tathagata Roy; Taheri, Azizollah; Banerjee, Santanu; Jafarian, Arman</t>
  </si>
  <si>
    <t>10.1007/s12517-020-06242-5</t>
  </si>
  <si>
    <t>The comparative analysis of essential nutrient fractions in permafrost and different land use systems of Diamer Division, Gilgit-Baltistan</t>
  </si>
  <si>
    <t>Ahmad, Didar; Hafeez, Farhan; Irshad, Muhammad; Mehmood, Qaisar; Tahir, Adnan Ahmed; Iqbal, Akhtar; Faridullah, NO-GIVEN-NAME</t>
  </si>
  <si>
    <t>10.1007/s12517-020-06223-8</t>
  </si>
  <si>
    <t>Multiple thematic spatial integration technique to identify the groundwater recharge potential zones—a case study along the Courtallam region, Tamil Nadu, India</t>
  </si>
  <si>
    <t>Panda, Banajarani; Sabarathinam, Chidambaram; Nagappan, Ganesh; Rajendiran, Thilagavathi; Kamaraj, Pradeep</t>
  </si>
  <si>
    <t>10.1007/s12517-020-06287-6</t>
  </si>
  <si>
    <t>Assessment of subsidence phenomena for the Thatta, Jamshoro Districts, Southern Pakistan</t>
  </si>
  <si>
    <t>Sultan, Mahmood; Javed, Farhan; Mahmood, Fahad; Ahmad, Khawar Ishfaq; Javed, Tahir</t>
  </si>
  <si>
    <t>10.1007/s12517-020-06319-1</t>
  </si>
  <si>
    <t>Distribution features and main controlling factors of volcanic buried hill reservoirs in carboniferous basement of Junggar Basin</t>
  </si>
  <si>
    <t>Zhou, Lin; Zhou, Kun; Wang, Gang</t>
  </si>
  <si>
    <t>10.1007/s12517-020-06270-1</t>
  </si>
  <si>
    <t>The change of fracture conductivity caused by coal fines with different particle sizes displaced by single-phase water</t>
  </si>
  <si>
    <t>Ni, Xiaoming; Li, Quanzhong; Zhao, Zheng; Liu, Zedong; Han, Wenlong</t>
  </si>
  <si>
    <t>10.1007/s12517-020-06248-z</t>
  </si>
  <si>
    <t>Effect of the thematic resolution of land use data on urban expansion simulations using the CA-Markov model</t>
  </si>
  <si>
    <t>Cai, Longyan; Wang, Min</t>
  </si>
  <si>
    <t>10.1007/s12517-020-06247-0</t>
  </si>
  <si>
    <t>Assessing spatio-temporal changes of soil moisture: a case study at Karachi, Pakistan</t>
  </si>
  <si>
    <t>Sabah, Anam; Afsar, Sheeba</t>
  </si>
  <si>
    <t>10.1007/s12517-020-06233-6</t>
  </si>
  <si>
    <t>Determination of the most appropriate tools of multi-criteria decision analysis for underground mining method selection—a case study</t>
  </si>
  <si>
    <t>Saki, Farshad; Dehghani, Hesam; Jodeiri Shokri, Behshad; Bogdanovic, Dejan</t>
  </si>
  <si>
    <t>10.1007/s12517-020-06281-y</t>
  </si>
  <si>
    <t>Abutment pressure distribution pattern and size optimization of coal pillar under repeated mining: a case study</t>
  </si>
  <si>
    <t>Du, Beiju; Liu, Changyou; Yang, Jingxuan; Wu, Fengfeng</t>
  </si>
  <si>
    <t>10.1007/s12517-020-06161-5</t>
  </si>
  <si>
    <t>Analyzing urban watersheds morphometric in arid and semiarid regions using the complementarity of RST and GIS</t>
  </si>
  <si>
    <t>Radwan, Farid; Alazba, A. A.; Mossad, Amr</t>
  </si>
  <si>
    <t>10.1007/s12517-020-06214-9</t>
  </si>
  <si>
    <t>Computational intelligence applied to soil quality index using GIS and geostatistical approaches in semiarid ecosystem</t>
  </si>
  <si>
    <t>Şenol, Hüseyin; Alaboz, Pelin; Demir, Sinan; Dengiz, Orhan</t>
  </si>
  <si>
    <t>10.1007/s12517-020-06198-6</t>
  </si>
  <si>
    <t>A short review of heavy metal pollution status in Musa fjord sediments</t>
  </si>
  <si>
    <t>Madadi, Reyhane; Saeedi, Mohsen; Karbassi, Abdolreza</t>
  </si>
  <si>
    <t>10.1007/s12517-020-06239-0</t>
  </si>
  <si>
    <t>Correction to: Stress and load-bearing structure analysis of the surrounding rock in a soft broken roadway</t>
  </si>
  <si>
    <t>Zhao, Guangming; Liu, Chongyan; Kao, Siming; Zhang, Xiaobo; Cheng, Xiang</t>
  </si>
  <si>
    <t>10.1007/s12517-020-06259-w</t>
  </si>
  <si>
    <t>Crack coalescence patterns and local strain behaviors near flaw tip for rock-like material containing two flaws subjected to biaxial compression</t>
  </si>
  <si>
    <t>Zhao, Yanlin; Liao, Jian; Wang, Yixian; Liu, Qiang; Lin, Hang; Chang, Le</t>
  </si>
  <si>
    <t>10.1007/s12517-020-06243-4</t>
  </si>
  <si>
    <t>Comparison study of three-component polarization analysis methods for seismic advanced detection in the roadway</t>
  </si>
  <si>
    <t>Huang, Lanying; Wang, Shengcheng; Song, Xuejuan</t>
  </si>
  <si>
    <t>10.1007/s12517-020-06176-y</t>
  </si>
  <si>
    <t>Sand failure: effect of biocide on the geomechanical properties of outcrop carbonate rock under static condition</t>
  </si>
  <si>
    <t>Wuyep, Elizabeth; Oluyemi, Gbenga; Yates, Kyari; Akisanya, Alfred R.</t>
  </si>
  <si>
    <t>10.1007/s12517-020-06310-w</t>
  </si>
  <si>
    <t>Assessing the degree of soil salinity in the Indian Sundarban Biosphere Reserve using measured soil electrical conductivity and remote sensing data–derived salinity indices</t>
  </si>
  <si>
    <t>Sahana, Mehebub; Rehman, Sufia; Patel, Priyank Pravin; Dou, Jie; Hong, Haoyuan; Sajjad, Haroon</t>
  </si>
  <si>
    <t>10.1007/s12517-020-06264-z</t>
  </si>
  <si>
    <t>Study on the variation characteristics of the anchor cable prestress based on field monitoring in a foundation pit</t>
  </si>
  <si>
    <t>Yang, Zhongping; Li, Shiqi; Yu, Yu; Liu, Xinrong; Hu, Yuanxin</t>
  </si>
  <si>
    <t>10.1007/s12517-020-06227-4</t>
  </si>
  <si>
    <t>Organic geochemistry indicates source-rock characteristics and hydrocarbon potential: A case study from Early Cretaceous Sembar Formation, southern Indus Basin, Pakistan</t>
  </si>
  <si>
    <t>Ahmed, Adeeb; Khan, Tahseenullah; Jahandad, Samina; Hakimi, Mohammed Hail; Lashin, Aref A.; Abidin, Nor Syazwani Z.</t>
  </si>
  <si>
    <t>10.1007/s12517-020-06284-9</t>
  </si>
  <si>
    <t>Detection of land cover changes in Baluchistan (shared between Iran, Pakistan, and Afghanistan) using the MODIS Land Cover Product</t>
  </si>
  <si>
    <t>Mahmoudi, Peyman; Shirazi, Safdar Ali; Firoozi, Fatemeh; Jahanshahi, Seyed Mahdi Amir; Mazhar, Nausheen</t>
  </si>
  <si>
    <t>10.1007/s12517-020-06229-2</t>
  </si>
  <si>
    <t>Monitoring shoreline changes and aeolian sand encroachment, Nasser Lake, Egypt, using remote sensing and GIS techniques</t>
  </si>
  <si>
    <t>El-Hadidy, Shaimaa M.</t>
  </si>
  <si>
    <t>10.1007/s12517-020-06230-9</t>
  </si>
  <si>
    <t>Quantification of soil losses and multivariate statistics of factors controlling water erosion (Allal Al Fassi watershed, Morocco)</t>
  </si>
  <si>
    <t>Touria, El Kamel; Abdennasser, Baali; Atef, Belhaj Ali; Amine, Couscous; Abdelhamid, El Ibrahimi; Haytam, Mesrar</t>
  </si>
  <si>
    <t>10.1007/s12517-020-06286-7</t>
  </si>
  <si>
    <t>Constructing topological models for three-dimensional and dynamic cadastral management systems based on generalized maps</t>
  </si>
  <si>
    <t>Ding, Yuan; Shao, Hua</t>
  </si>
  <si>
    <t>10.1007/s12517-020-06241-6</t>
  </si>
  <si>
    <t>A hybrid approach to model the dykes in Sungun porphyry copper deposit using Dempster–Shafer theory</t>
  </si>
  <si>
    <t>Hosseini, Sajjad Talesh; Asghari, Omid; Pahlavani, Parham</t>
  </si>
  <si>
    <t>10.1007/s12517-020-06392-6</t>
  </si>
  <si>
    <t>Spatio-temporal variation and trends of long-term meteorological variables in Nigeria</t>
  </si>
  <si>
    <t>Israel, Emmanuel; David, Adedayo Kayode; Omolara, Emmanuel Grace</t>
  </si>
  <si>
    <t>10.1007/s12517-020-06250-5</t>
  </si>
  <si>
    <t>Determination of elastic thickness of the lithosphere using gravity and topography data: a case study for the Golpayegan, Arak, and the Qom Blocks</t>
  </si>
  <si>
    <t>Ghalehnovi, Samira; Ardestani, Vahid E.; Pysklywec, Russell N.</t>
  </si>
  <si>
    <t>10.1007/s12517-020-06303-9</t>
  </si>
  <si>
    <t>Competitive sorption and diffusion of methane and carbon dioxide mixture in Carboniferous-Permian anthracite of south Qinshui Basin, China</t>
  </si>
  <si>
    <t>Zhang, Songhang; Tang, Shuheng; Li, Zhongcheng; Pan, Zhejun; Liu, Bing</t>
  </si>
  <si>
    <t>10.1007/s12517-020-06279-6</t>
  </si>
  <si>
    <t>Direct flotation of low-grade Moroccan phosphate ores: a preliminary micro-flotation study to develop new beneficiation routes</t>
  </si>
  <si>
    <t>Aarab, Imane; Derqaoui, Mohammed; Abidi, Abdelmoughit; Yaacoubi, Abdelrani; El Amari, Khalid; Etahiri, Abderahman; Baçaoui, Abdelaziz</t>
  </si>
  <si>
    <t>10.1007/s12517-020-06321-7</t>
  </si>
  <si>
    <t>Applying and assessing multi-output support vector regression with rainfall as additional output for monthly river flow forecasting</t>
  </si>
  <si>
    <t>Zhang, Xia; Ma, Zhaolong; Lv, Guimin</t>
  </si>
  <si>
    <t>10.1007/s12517-020-06272-z</t>
  </si>
  <si>
    <t>Geochemistry, microthermometry, and C and O isotope constraints on the origin of the Düzköy Fe-Cu skarn deposit (Gümüşhane, NE Turkey)</t>
  </si>
  <si>
    <t>Demir, Yılmaz; Bayraktar, Kadir</t>
  </si>
  <si>
    <t>10.1007/s12517-020-06168-y</t>
  </si>
  <si>
    <t>Soil bio-cementation using an improved 2-step injection method</t>
  </si>
  <si>
    <t>Cui, Ming-Juan; Zheng, Jun-Jie; Zhang, Rong-Jun; Lai, Han-Jiang</t>
  </si>
  <si>
    <t>10.1007/s12517-020-06315-5</t>
  </si>
  <si>
    <t>Source rock characterization of the upper Barremian, Albian and Cenomanian–Turonian organic-rich strata outcropping in Oued Bazina area, NE of Thibar diapir: Northern Tunisia</t>
  </si>
  <si>
    <t>Ben Ammar, Sabrine; Riahi, Sami; Belhadj Mohamed, Anis; Layeb, Mohsen</t>
  </si>
  <si>
    <t>10.1007/s12517-020-06293-8</t>
  </si>
  <si>
    <t>Exploring the potential of deep factorization machine and various gradient boosting models in modeling daily reference evapotranspiration in China</t>
  </si>
  <si>
    <t>Zhou, Zhigao; Zhao, Lin; Lin, Aiwen; Qin, Wenmin; Lu, Yunbo; Li, Jingyi; Zhong, Yang; He, Lijie</t>
  </si>
  <si>
    <t>10.1007/s12517-020-06262-1</t>
  </si>
  <si>
    <t>Late Cretaceous to Early Paleogene global sea level fluctuations and the sedimentary environment in central Alborz (Northern Iran)</t>
  </si>
  <si>
    <t>Rabbani, Javad; Emamgholi, Reza; Abbassi, Nasrollah; Shariatzadeh, Mohammad Saeed</t>
  </si>
  <si>
    <t>10.1007/s12517-020-06282-x</t>
  </si>
  <si>
    <t>Spectral characterization of the Batuga granite pluton, South Eastern Desert, Egypt: influence of lithological and mineralogical variation on ASD Terraspec data</t>
  </si>
  <si>
    <t>El Sobky, Mohamed A.; Madani, Ahmed A.; Surour, Adel A.</t>
  </si>
  <si>
    <t>10.1007/s12517-020-06263-0</t>
  </si>
  <si>
    <t>Late Cretaceous Syn-depositional mass transport deposits in the turbidites of Zagros Orogenic belt: examples in the Maastrichtian Tanjero formation, Kurdistan region, NE-Iraq</t>
  </si>
  <si>
    <t>Karim, Kamal Haji; Salih, Hemin Mohammed Hama; Salih, Tavan Mohammed Hama; Baziany, Mushir Mustafa; Ismail, Khalid Mahmmud</t>
  </si>
  <si>
    <t>10.1007/s12517-020-06354-y</t>
  </si>
  <si>
    <t>The rudist-rich carbonate units in central Tunisia as markers of Late Cretaceous transgressive events</t>
  </si>
  <si>
    <t>Negra, Mohamed Hedi; Jaballah, Jalel</t>
  </si>
  <si>
    <t>10.1007/s12517-020-06400-9</t>
  </si>
  <si>
    <t>Assessment of frequency and severity of droughts in Maharashtra state of India</t>
  </si>
  <si>
    <t>Amrit, Kumar; Soni, Arti Roshan; Sunayana, NO-GIVEN-NAME; Mishra, Surendra Kumar; Vijay, Ritesh; Kumar, Rakesh</t>
  </si>
  <si>
    <t>10.1007/s12517-020-05773-1</t>
  </si>
  <si>
    <t>Three-dimensional numerical modeling of water distribution tunnels in karst area</t>
  </si>
  <si>
    <t>Pan, Xiao-dong; Fang, Yu-chao; Lai, Yong; Sun, Hong-lei; Cai, Yuan-qiang; Shi, Li; Geng, Xue-yu</t>
  </si>
  <si>
    <t>10.1007/s12517-020-06273-y</t>
  </si>
  <si>
    <t>On the characterization of the shrinkage behavior and soil-water retention curves of four soils using centrifugation and their relation to the soil structure</t>
  </si>
  <si>
    <t>Li, Lincui; Li, Xi-An; Lei, Haonan; Hong, Bo; Wang, Li; Zheng, Hong</t>
  </si>
  <si>
    <t>10.1007/s12517-020-06278-7</t>
  </si>
  <si>
    <t>Patterns of groundwater chemistry: implications of groundwater flow and the relation with groundwater fluoride contamination in the phreatic aquifer of Odisha, India</t>
  </si>
  <si>
    <t>Sahu, Sudarsan; Gogoi, Utpal; Nayak, Nirad Chandra</t>
  </si>
  <si>
    <t>10.1007/s12517-020-06240-7</t>
  </si>
  <si>
    <t>Uniaxial compression creep and acoustic emission characteristics of sandstone under loading-unloading paths</t>
  </si>
  <si>
    <t>Zhao, Kui; Xiong, Liangxiao; Xu, Yangdong; Xu, Zhongyuan; Zeng, Peng</t>
  </si>
  <si>
    <t>10.1007/s12517-020-06277-8</t>
  </si>
  <si>
    <t>Effect of organic acid amendment on secondary saline soil amelioration in gully land consolidation area in northern Shaanxi, China</t>
  </si>
  <si>
    <t>Yang, Yang; Duan, Manli; Zhou, Beibei; Li, Xiaoqing; Yang, Lu; Liang, Chaofan; Xiao, Fan</t>
  </si>
  <si>
    <t>10.1007/s12517-020-06290-x</t>
  </si>
  <si>
    <t>Shale gas production in nanoscale fractures with real gas effect</t>
  </si>
  <si>
    <t>Qu, Shiyuan; Jiang, Hanqiao; Lu, Chunhua; You, Chengcheng</t>
  </si>
  <si>
    <t>10.1007/s12517-020-06289-4</t>
  </si>
  <si>
    <t>A novel method for spectral-spatial classification of hyperspectral images with a high spatial resolution</t>
  </si>
  <si>
    <t>Akbari, Davood</t>
  </si>
  <si>
    <t>10.1007/s12517-020-06219-4</t>
  </si>
  <si>
    <t>Plants of the same place do not have the same metabolic pace: soil properties affect differently essential oil yields of plants growing wild in semiarid Mediterranean lands</t>
  </si>
  <si>
    <t>10.1007/s12517-020-06235-4</t>
  </si>
  <si>
    <t>Paleostress regime reconstruction based on brittle structure analysis in the Shekarab Mountain, Eastern Iran</t>
  </si>
  <si>
    <t>10.1007/s12517-020-06137-5</t>
  </si>
  <si>
    <t>Determination of Burdur Lake’s areal change in upcoming years using geographic information systems and the artificial neural network method</t>
  </si>
  <si>
    <t>Hepdeniz, Kerem</t>
  </si>
  <si>
    <t>10.1007/s12517-020-06079-y</t>
  </si>
  <si>
    <t>Mapping of soil sensitivity to water erosion by RUSLE model: case of the Inaouene watershed (Northeast Morocco)</t>
  </si>
  <si>
    <t>Brahim, Benzougagh; Meshram, Sarita Gajbhiye; Abdallah, Dridri; Larbi, Boudad; Drisss, Sadkaoui; Khalid, Mimich; Khedher, Khaled Mohamed</t>
  </si>
  <si>
    <t>10.1007/s12517-020-06043-w</t>
  </si>
  <si>
    <t>Regional development gap assessment method based on remote sensing images and weighted Theil index</t>
  </si>
  <si>
    <t>Zhong, Liang; Liu, Xiaosheng; Yang, Peng</t>
  </si>
  <si>
    <t>10.1007/s12517-020-06174-0</t>
  </si>
  <si>
    <t>Palynofacies analysis and source rock evaluation of the Upper Cretaceous-Oligocene succession in the Drazia-1 well, Alamein Basin, Egypt</t>
  </si>
  <si>
    <t>Mohamed, Omar; Mahdy, Fathyia; Tahoun, Sameh S.</t>
  </si>
  <si>
    <t>10.1007/s12517-020-06160-6</t>
  </si>
  <si>
    <t>Seismicity depth distribution analysis in southern Pakistan</t>
  </si>
  <si>
    <t>Khan, Muhammad Jahangir; Ali, Mubarik</t>
  </si>
  <si>
    <t>10.1007/s12517-020-06206-9</t>
  </si>
  <si>
    <t>Use of electrical Resistivity tomography (ERT) and electromagnetic induction (EMI) methods to Characterize Karst Hazards in north-eastern of Algeria</t>
  </si>
  <si>
    <t>Fatma, Khaldaoui; Yacine, Djediat; Haydar, Baker; Ahmed, Ydri; Mohammed, Djeddi; Karim, Hamadou; Abdelatif, Bouzar</t>
  </si>
  <si>
    <t>10.1007/s12517-020-06224-7</t>
  </si>
  <si>
    <t>A long glacier mass balance record analysis in Chinese Urumqi Glacier No. 1 and the relationships with changes in large-scale circulations</t>
  </si>
  <si>
    <t>Baojuan, Huai; Weijun, Sun; Junyao, Wang; Yetang, Wang; Zhongqin, Li; Hui, Zhang</t>
  </si>
  <si>
    <t>10.1007/s12517-020-06148-2</t>
  </si>
  <si>
    <t>Groundwater flow modelling for an assessment of abstraction and climate change impacts on groundwater resources—an example from the Wadi Araba Basin (Jordan)</t>
  </si>
  <si>
    <t>Radulovic, Milan M.; Wong, Howard; Al Tarawneh, Maha</t>
  </si>
  <si>
    <t>10.1007/s12517-020-06102-2</t>
  </si>
  <si>
    <t>Automatic drawing from point list using topological codes</t>
  </si>
  <si>
    <t>Bartoněk, Dalibor</t>
  </si>
  <si>
    <t>10.1007/s12517-020-06119-7</t>
  </si>
  <si>
    <t>Air pollution and performance of the brain</t>
  </si>
  <si>
    <t>Aldraihem, Moneera Osama; Al-Ghamdi, Fouad; Murtaza, Ghulam; Bashir, Shahid</t>
  </si>
  <si>
    <t>10.1007/s12517-020-06144-6</t>
  </si>
  <si>
    <t>Analysis of nonpoint source pollution load in Ulansuhai Nur basin</t>
  </si>
  <si>
    <t>Nuen, Jiya; Li, Shanshan; Cheng, Le; Swan, Lee</t>
  </si>
  <si>
    <t>10.1007/s12517-020-06150-8</t>
  </si>
  <si>
    <t>Insights from canonical correlation analysis into sulfide migration during formation of disseminated ores in magmatic Ni–Cu–PGE sulfide deposits</t>
  </si>
  <si>
    <t>Zhao, Xinyun; Hao, Libo; Liu, Qingqing</t>
  </si>
  <si>
    <t>10.1007/s12517-020-06118-8</t>
  </si>
  <si>
    <t>Contribution to the assessment of climate change effects on water balance in forest soil: application of the Biljou model to the cork oak forest of Ain Snoussi (north-western Tunisia)</t>
  </si>
  <si>
    <t>Bouzidi, Makram; Nouri, Mohamed; Nasr, Zouheir; Khlifi, Slaheddine</t>
  </si>
  <si>
    <t>10.1007/s12517-020-06133-9</t>
  </si>
  <si>
    <t>Variation in dustfall on the western Chinese Loess Plateau</t>
  </si>
  <si>
    <t>Wang, Xunming; Cai, Diwen; Lou, Junpeng; Tao, Zhenghua; Li, Hui; Zhang, Caixia</t>
  </si>
  <si>
    <t>10.1007/s12517-020-06126-8</t>
  </si>
  <si>
    <t>Stress and load-bearing structure analysis of the surrounding rock in a soft broken roadway</t>
  </si>
  <si>
    <t>10.1007/s12517-020-06207-8</t>
  </si>
  <si>
    <t>The sedimentology and sequence stratigraphy of contourites and associated rocks at the northeastern passive margin of Gondwana during the Early Triassic (Induan - Mirga Mir Formation), Iraqi Kurdistan</t>
  </si>
  <si>
    <t>Balaky, Sardar M.; Tamar Agha, Mazin Y.; Naqishbandi, Srood F.</t>
  </si>
  <si>
    <t>10.1007/s12517-020-06192-y</t>
  </si>
  <si>
    <t>Evaluation of the drainage system of Zagros Basin (Greater Zab River, northern Iraq) and insights into tectonic geomorphology</t>
  </si>
  <si>
    <t>Elias, Ziyad; Sissakian, Varoujan K.; Al-Ansari, Nadhir</t>
  </si>
  <si>
    <t>10.1007/s12517-020-06218-5</t>
  </si>
  <si>
    <t>Evaluation of risk assessment of landfill emissions and their impacts on human health</t>
  </si>
  <si>
    <t>Lakhouit, Abderrahim; Alsulami, Badr T.</t>
  </si>
  <si>
    <t>10.1007/s12517-020-06202-z</t>
  </si>
  <si>
    <t>Evolution of Ordovician cephalopod diversity in the Middle Yangtze region of South China and its controlling factors</t>
  </si>
  <si>
    <t>Song, Zhenyu; Xiao, Chuantao</t>
  </si>
  <si>
    <t>10.1007/s12517-020-06080-5</t>
  </si>
  <si>
    <t>Variability effect of strength and geometric parameters on the stability factor of failure surfaces of rock slope by numerical analysis</t>
  </si>
  <si>
    <t>Ahmed, Zulkifl; Wang, Shuhong; Jasim, Omar Hamdi; Xu, Yuan; Wang, Pengyu</t>
  </si>
  <si>
    <t>10.1007/s12517-020-06116-w</t>
  </si>
  <si>
    <t>Tracing the evolution of acidic hypersaline coastal groundwater in Kuwait</t>
  </si>
  <si>
    <t>Sabarathinam, Chidambaram; Bhandary, Harish; Al-Khalid, Asim</t>
  </si>
  <si>
    <t>10.1007/s12517-020-06097-w</t>
  </si>
  <si>
    <t>Investigation on dynamical structure and moisture sources of heavy precipitation in south and south-west of Iran</t>
  </si>
  <si>
    <t>Lashkari, Hassan; Mohammadi, Zainab; Jafari, Mahnaz</t>
  </si>
  <si>
    <t>10.1007/s12517-020-06113-z</t>
  </si>
  <si>
    <t>Temporal changes in macro- and trace element concentrations in the rhizosphere soil of two plant species</t>
  </si>
  <si>
    <t>Shtangeeva, Irina; Bērtiņš, Māris; Vīksna, Arturs; Surzhik, Marina</t>
  </si>
  <si>
    <t>10.1007/s12517-020-06190-0</t>
  </si>
  <si>
    <t>Statistical analysis and significance of pyrite in the Wufeng-Lower Longmaxi Shale Formation in South China</t>
  </si>
  <si>
    <t>Jiang, Ke; Zhou, Wen; Deng, Naier; Song, Weiguo</t>
  </si>
  <si>
    <t>10.1007/s12517-020-06236-3</t>
  </si>
  <si>
    <t>Unsteady fractional stress relaxation time effect model</t>
  </si>
  <si>
    <t>Zhang, Shuguang; Chen, Lei; Liu, Wenbo</t>
  </si>
  <si>
    <t>10.1007/s12517-020-06172-2</t>
  </si>
  <si>
    <t>Candidate site selection for nuclear power plants in Saudi Arabia using GIS</t>
  </si>
  <si>
    <t>Al Osaimi, Nada M.; Qoradi, Mofareh D.</t>
  </si>
  <si>
    <t>10.1007/s12517-020-06194-w</t>
  </si>
  <si>
    <t>A novel model for predicting water cut based on trigonometric function growth curve</t>
  </si>
  <si>
    <t>Liu, Feng; Wang, Chengda; Wang, Ning; Wu, Yong; Wang, Delong</t>
  </si>
  <si>
    <t>10.1007/s12517-020-06138-4</t>
  </si>
  <si>
    <t>Extraction of mangrove forest through Landsat 8 Mangrove Index (L8MI)</t>
  </si>
  <si>
    <t>Ali, Ahmed; Nayyar, Zeeshan Alam</t>
  </si>
  <si>
    <t>10.1007/s12517-020-06141-9</t>
  </si>
  <si>
    <t>Hydrochemical and statistical study of the groundwater salinization in the region of Gabes in Tunisia</t>
  </si>
  <si>
    <t>Mehri, Amina; Sogut, Ali Riza</t>
  </si>
  <si>
    <t>10.1007/s12517-020-06169-x</t>
  </si>
  <si>
    <t>The functions and values of Shaanxi geoparks—from the perspective of geological environment</t>
  </si>
  <si>
    <t>Wu, Yang</t>
  </si>
  <si>
    <t>10.1007/s12517-020-06209-6</t>
  </si>
  <si>
    <t>Methane-derived carbonate formation triggered by the latest Albian anoxia in northwestern Tunisia basins</t>
  </si>
  <si>
    <t>Fadhel, Moez Ben; Gallala, Njoud</t>
  </si>
  <si>
    <t>10.1007/s12517-020-06182-0</t>
  </si>
  <si>
    <t>A study of fracture toughness of granite under impact load using three-dimensional reconstruction and high-speed photography techniques</t>
  </si>
  <si>
    <t>Yang, Xin; Wu, Bo; Zhang, Zhenya</t>
  </si>
  <si>
    <t>10.1007/s12517-020-06158-0</t>
  </si>
  <si>
    <t>Shale adsorption characteristics of the Lower Cambrian Niutitang Formation in northern Guizhou based on surface free energy and isosteric heat data</t>
  </si>
  <si>
    <t>Li, Xijian; Chen, Liuyu; Pei, Peng; Bi, Juan</t>
  </si>
  <si>
    <t>10.1007/s12517-020-06197-7</t>
  </si>
  <si>
    <t>Climate change impacts on the cultivation areas of date palm tree in Iran</t>
  </si>
  <si>
    <t>Baaghideh, Mohammad; Azizzadeh, Javad; Ahmadi, Hamzeh; Entezari, Alireza</t>
  </si>
  <si>
    <t>10.1007/s12517-020-06221-w</t>
  </si>
  <si>
    <t>Appraisal of tissue compartmentalized metal(loid) uptake by rice</t>
  </si>
  <si>
    <t>Kumar, Vinod; Pandita, Shevita; Mahey, Sonia; Kumar, Rakesh</t>
  </si>
  <si>
    <t>10.1007/s12517-020-06127-7</t>
  </si>
  <si>
    <t>Visco-elastic response of combined footings on earth beds with geocell-geomembrane inclusions</t>
  </si>
  <si>
    <t>Maheshwari, Priti; Basudhar, Prabir Kumar</t>
  </si>
  <si>
    <t>10.1007/s12517-020-06173-1</t>
  </si>
  <si>
    <t>Integration of remotely sensed and seismicity data for geo-natural hazard assessment along the Red Sea Coast, Egypt</t>
  </si>
  <si>
    <t>Kamel, Mostafa; Arfa, Mohamed</t>
  </si>
  <si>
    <t>10.1007/s12517-020-06072-5</t>
  </si>
  <si>
    <t>Appraisal of heavy metal contamination in sediments of the Shitalakhya River in Bangladesh using pollution indices, geo-spatial, and multivariate statistical analysis</t>
  </si>
  <si>
    <t>Kabir, Md. Humayun; Islam, Md. Sirajul; Hoq, Md. Enamul; Tusher, Tanmoy Roy; Islam, Md. Saiful</t>
  </si>
  <si>
    <t>10.1007/s12517-020-06131-x</t>
  </si>
  <si>
    <t>Experimental investigation of bentonite impact on self-healing of clay soils</t>
  </si>
  <si>
    <t>Roushangar, Kiyoumars; Alami, Mohammad Taghi; Houshyar, Yagoub</t>
  </si>
  <si>
    <t>10.1007/s12517-020-06181-1</t>
  </si>
  <si>
    <t>Assessment of the effect of blasthole design parameters on total cost in quarries</t>
  </si>
  <si>
    <t>Bilim, Niyazi; Çelik, Arif; Kekeç, Bilgehan</t>
  </si>
  <si>
    <t>10.1007/s12517-020-06086-z</t>
  </si>
  <si>
    <t>Assessment of the effect of extreme rainfall events on temporal rainfall variability in Kuwait</t>
  </si>
  <si>
    <t>Al-Qallaf, Habib; Aliewi, Amjad; Abdulhadi, Ahmed</t>
  </si>
  <si>
    <t>10.1007/s12517-020-06078-z</t>
  </si>
  <si>
    <t>Effect of arc cracks in composite rock strata on ground vibration under SH wave</t>
  </si>
  <si>
    <t>Qi, Hui; Zhang, Yang; Guo, Jing; Chu, Fuqing</t>
  </si>
  <si>
    <t>10.1007/s12517-020-06193-x</t>
  </si>
  <si>
    <t>Experimental study of suffusion characteristics within granite residual soil controlling inflow velocity</t>
  </si>
  <si>
    <t>Liu, Weiping; Wan, Shaofeng; Luo, Xiaoyan; Fu, Mingfu</t>
  </si>
  <si>
    <t>10.1007/s12517-020-06167-z</t>
  </si>
  <si>
    <t>Spatial evolution characteristics of urban and rural settlements in Inner Mongolia</t>
  </si>
  <si>
    <t>Dong, Xiuming; Xu, Suning</t>
  </si>
  <si>
    <t>10.1007/s12517-020-06211-y</t>
  </si>
  <si>
    <t>Modern sedimentation in the wave-dominated delta beach bar sedimentary system of the Fenghe River in Jiaonan, Qingdao</t>
  </si>
  <si>
    <t>Qiu, Longwei; Wang, Yelei; Hu, Yongjie; Zhao, Honghao; Chen, Lijiong</t>
  </si>
  <si>
    <t>10.1007/s12517-020-06217-6</t>
  </si>
  <si>
    <t>Assessment and ranking of CMIP5 GCMs performance based on observed statistics over Cauvery river basin – Peninsular India</t>
  </si>
  <si>
    <t>Loganathan, Parthiban; Mahindrakar, Amit Baburao</t>
  </si>
  <si>
    <t>10.1007/s12517-020-06142-8</t>
  </si>
  <si>
    <t>Correction to: Characterization and potential application of gleysols and ferralsols for ceramic industry: a case study from Dimako (Eastern Cameroon)</t>
  </si>
  <si>
    <t>Doum, Josti M.; Fuh, Gentry C.; Fadil-Djenabou, Soureiyatou; Onana, Vincent Laurent; Ndjigui, Paul-Désiré; Armstrong-Altrin, John S.</t>
  </si>
  <si>
    <t>10.1007/s12517-020-06145-5</t>
  </si>
  <si>
    <t>Ranking potentially favorable mineralization zones using fuzzy VIKOR vs. Dempster-Shafer-fuzzy AHP methods, a case study: southeast of the Sarcheshmeh copper mine, Kerman, Iran</t>
  </si>
  <si>
    <t>Pahlavani, Parham; Riahi, Shokouh; Bigdeli, Behnaz</t>
  </si>
  <si>
    <t>10.1007/s12517-020-06170-4</t>
  </si>
  <si>
    <t>Geochemistry and mineralogy of Late Carboniferous coal (No. 8) from the Jialequan Mine, Xishan Coalfield, Shanxi Province, China: evidences for the geologic controls of trace elements</t>
  </si>
  <si>
    <t>Li, Xiao; Kang, Jian; Wang, Peipei; Liu, Yingjie; Fu, Qirui</t>
  </si>
  <si>
    <t>10.1007/s12517-020-06195-9</t>
  </si>
  <si>
    <t>Assessing the earth dams’ effect on the groundwater of its location case study: Kord-Oliya dam</t>
  </si>
  <si>
    <t>Bayat, Mandana; Eslamian, Saeid; Shams, Gholamreza; Hajiannia, Alborz</t>
  </si>
  <si>
    <t>10.1007/s12517-020-06220-x</t>
  </si>
  <si>
    <t>Prediction of acid mine drainage potential of dump sites by using static tests: an application on lignite mine</t>
  </si>
  <si>
    <t>Karagüzel, Cengiz; Ören, Özer; Şahbaz, Müge; Canıeren, Ömer; Demir, Uğur; Şahbaz, Oktay</t>
  </si>
  <si>
    <t>10.1007/s12517-020-06115-x</t>
  </si>
  <si>
    <t>Land cover/use change analysis and mapping of Borg El-Arab City, Egypt</t>
  </si>
  <si>
    <t>Khafagy, Mohamed ElSaid; El-Sayed, Hossam; Darwish, Khaled Mohamed</t>
  </si>
  <si>
    <t>10.1007/s12517-020-06188-8</t>
  </si>
  <si>
    <t>Stability analysis of nanobeams placed in electromagnetic field using a finite element method</t>
  </si>
  <si>
    <t>Civalek, Ömer; Uzun, Büşra; Yaylı, Mustafa Özgür</t>
  </si>
  <si>
    <t>10.1007/s12517-020-06101-3</t>
  </si>
  <si>
    <t>Assessment of groundwater vulnerability using modified DRASTIC-Analytical Hierarchy Process model in Bucak Basin, Turkey</t>
  </si>
  <si>
    <t>Soyaslan, İbrahim İskender</t>
  </si>
  <si>
    <t>10.1007/s12517-020-06163-3</t>
  </si>
  <si>
    <t>Assessment of heavy metal contamination in Gulf of Gabès coastland (southeastern Tunisia): impact of chemical industries and drift currents</t>
  </si>
  <si>
    <t>Mansouri, Bassma; Gzam, Maher; Souid, Faiza; Telahigue, Faten; Chahlaoui, Abdelkader; Ouarrak, Khadija; Kharroubi, Adel</t>
  </si>
  <si>
    <t>10.1007/s12517-020-06213-w</t>
  </si>
  <si>
    <t>Application of modeling based on fuzzy logic with multi-criteria method in determining appropriate municipal landfill sites (case study: Kerman City)</t>
  </si>
  <si>
    <t>Saleh, Sajjad Karbalaei; Aliani, Hamide; Amoushahi, Solmaz</t>
  </si>
  <si>
    <t>10.1007/s12517-020-06146-4</t>
  </si>
  <si>
    <t>Application of data-driven methods to predict the sodium adsorption rate (SAR) in different climates in Iran</t>
  </si>
  <si>
    <t>Rahnama, Elham; Bazrafshan, Omolbanin; Asadollahfardi, Gholamreza</t>
  </si>
  <si>
    <t>10.1007/s12517-020-06237-2</t>
  </si>
  <si>
    <t>Numerical simulation of the coal temperature field evolution under the liquid nitrogen cold soaking</t>
  </si>
  <si>
    <t>Liu, Shumin; Li, Xuelong; Wang, Dengke</t>
  </si>
  <si>
    <t>10.1007/s12517-020-06087-y</t>
  </si>
  <si>
    <t>Landfill site selection using integrated fuzzy logic and analytic hierarchy process (AHP) in lake basins</t>
  </si>
  <si>
    <t>Şener, Erhan; Şener, Şehnaz</t>
  </si>
  <si>
    <t>10.1007/s12517-020-06121-z</t>
  </si>
  <si>
    <t>Development and application of a new index-overlay method to assess urban runoff vulnerability to contamination (evaluation in the Ardabil city, Iran)</t>
  </si>
  <si>
    <t>Ghazavi, Reza; Imani, Rasool; Esmali ouri, Abazar</t>
  </si>
  <si>
    <t>10.1007/s12517-020-06159-z</t>
  </si>
  <si>
    <t>Numerical simulations of incompressible fluid flow in synthetic fractures using lattice Boltzmann method</t>
  </si>
  <si>
    <t>Rong, Guan; Cheng, Long; Quan, Junsong; Tan, Yaosheng; He, Renhui; Tan, Jie</t>
  </si>
  <si>
    <t>10.1007/s12517-020-06166-0</t>
  </si>
  <si>
    <t>A groundwater potential zone mapping approach for semi-arid environments using remote sensing (RS), geographic information system (GIS), and analytical hierarchical process (AHP) techniques: a case study of Buffalo catchment, Eastern Cape, South Africa</t>
  </si>
  <si>
    <t>Owolabi, Solomon Temidayo; Madi, Kakaba; Kalumba, Ahmed Mulakazi; Orimoloye, Israel Ropo</t>
  </si>
  <si>
    <t>10.1007/s12517-020-06180-2</t>
  </si>
  <si>
    <t>Sustainable urban water conservation strategy for a planned city of a developing country: a perspective from DHA City Karachi</t>
  </si>
  <si>
    <t>Tabassum, Rabia; Arsalan, Mudassar Hassan; Mumtaz, Faiza; Imam, Nazia</t>
  </si>
  <si>
    <t>10.1007/s12517-020-06110-2</t>
  </si>
  <si>
    <t>Development of a new empirical fragmentation model using rock mass properties, blasthole parameters, and powder factor</t>
  </si>
  <si>
    <t>Moomivand, Hassan; Vandyousefi, Hassan</t>
  </si>
  <si>
    <t>10.1007/s12517-020-05993-5</t>
  </si>
  <si>
    <t>Sedimentary environment and geochemical characteristics of Shahejie Formation in Huimin Sag, Bohai bay basin, China</t>
  </si>
  <si>
    <t>Cunlei, Li; Lingling, Wang; Panpan, Chen</t>
  </si>
  <si>
    <t>10.1007/s12517-020-06104-0</t>
  </si>
  <si>
    <t>Recognition method for high-resolution remote-sensing imageries of ionic rare earth mining based on object-oriented technology</t>
  </si>
  <si>
    <t>Li, Hengkai; Xu, Feng; Weng, Xuyang</t>
  </si>
  <si>
    <t>10.1007/s12517-020-06063-6</t>
  </si>
  <si>
    <t>Study on the characteristics of microseismic wave field of complex medium model in coal mine</t>
  </si>
  <si>
    <t>Li, Nan; Chen, Dong; Wang, En-yuan</t>
  </si>
  <si>
    <t>10.1007/s12517-020-06109-9</t>
  </si>
  <si>
    <t>Time-dependent performance of damaged marble and corresponding fractional order creep constitutive model</t>
  </si>
  <si>
    <t>Chen, Jing; Jiang, Quan; Hu, Yanran; Qin, Weimin; Li, Shaojun; Xiong, Jun</t>
  </si>
  <si>
    <t>10.1007/s12517-020-06155-3</t>
  </si>
  <si>
    <t>Influence of loading geometry and palm fibres’ orientation on modification of collapsible sand</t>
  </si>
  <si>
    <t>Bahrami, Mohammad; Marandi, Seyed Morteza</t>
  </si>
  <si>
    <t>10.1007/s12517-020-06130-y</t>
  </si>
  <si>
    <t>Design and implementation of geological hazard monitoring system via the Internet of things</t>
  </si>
  <si>
    <t>Gao, Xiangmin; Wu, Guixian; Chen, Jian; Zeng, Qingyan</t>
  </si>
  <si>
    <t>10.1007/s12517-020-06212-x</t>
  </si>
  <si>
    <t>Spatial development of Adapazarı City (Turkey) after the 1999 earthquake (1999–2017)</t>
  </si>
  <si>
    <t>Karakuzulu, Zerrin; Arici, Fatih; Dogan, Samet</t>
  </si>
  <si>
    <t>10.1007/s12517-020-06191-z</t>
  </si>
  <si>
    <t>Effect of W-OH, a hydrophilic polyurethane polymer, in controlling erosion of two typical erodible soils in southern China</t>
  </si>
  <si>
    <t>Zhu, Xuchao; Liang, Yin; Tian, Zhiyuan; Wang, Xin; Qiu, Xinzhen</t>
  </si>
  <si>
    <t>10.1007/s12517-020-06122-y</t>
  </si>
  <si>
    <t>Spatial and temporal distributions of bisphenol analogues in water and sediment from the Lanzhou section of the Yellow River, China</t>
  </si>
  <si>
    <t>Zhao, Xia; Zhang, Hang; Chen, Zhong-lin; Wang, Xiao-chun; Shen, Ji-min</t>
  </si>
  <si>
    <t>10.1007/s12517-020-06187-9</t>
  </si>
  <si>
    <t>The study of bubble size distribution in reservoir during foam flooding and optimization design of gas alternating foaming liquid injection</t>
  </si>
  <si>
    <t>Meng, Ye; Li, Mingbo; Li, Xiangfang; He, Minxia; Jiang, Mingjie</t>
  </si>
  <si>
    <t>10.1007/s12517-020-06225-6</t>
  </si>
  <si>
    <t>Impact of Pacific Decadal Oscillation in relation to QBO on Indian summer monsoon rainfall</t>
  </si>
  <si>
    <t>Bhatla, Rajeev; Sharma, Sahil; Verma, Shruti; Gyawali, Bimal</t>
  </si>
  <si>
    <t>10.1007/s12517-020-06175-z</t>
  </si>
  <si>
    <t>Hydrogeology study in Üzümlü (Beyşehir-Konya)</t>
  </si>
  <si>
    <t>Sogut, Ali Riza; Ulvan, Ahmet Oguzhan</t>
  </si>
  <si>
    <t>10.1007/s12517-020-06103-1</t>
  </si>
  <si>
    <t>Irrigation risk assessment of groundwater in a non-perennial river basin of South India: implication from irrigation water quality index (IWQI) and geographical information system (GIS) approaches</t>
  </si>
  <si>
    <t>Aravinthasamy, P.; Karunanidhi, D.; Subba Rao, N.; Subramani, T.; Srinivasamoorthy, K.</t>
  </si>
  <si>
    <t>10.1007/s12517-020-06081-4</t>
  </si>
  <si>
    <t>Origin of Neoproterozoic metamorphic suites along the Western Segment of Allaqi Shear Zone, Southern Egyptian Nubian Shield</t>
  </si>
  <si>
    <t>El Fakharani, Abdelhamid; Radwan, Abdelhady; Younis, Mohammed Hassan; Emam, Ashraf; Fawzy, Sherif</t>
  </si>
  <si>
    <t>10.1007/s12517-020-06128-6</t>
  </si>
  <si>
    <t>Contribution of ASTER-TIR indices with geophysical and geospatial data for groundwater prospecting in El-Qaa plain area, Southern Sinai, Egypt</t>
  </si>
  <si>
    <t>Aboelkhair, Hatem; Embaby, Abd-Alrahman; Mesalam, Mohamed</t>
  </si>
  <si>
    <t>10.1007/s12517-020-06179-9</t>
  </si>
  <si>
    <t>Assessment of ground-level ozone pollution with monitoring and modelling approaches in Makkah, Saudi Arabia</t>
  </si>
  <si>
    <t>Habeebullah, Turki M. A.</t>
  </si>
  <si>
    <t>10.1007/s12517-020-06125-9</t>
  </si>
  <si>
    <t>Effect of irrigation type and interval on soil salinity in clay soils in Ahvaz, Iran</t>
  </si>
  <si>
    <t>Bahmaei, Ahmad; Albaji, Mohammad; Naseri, Abd Ali; Varjavand, Peyman</t>
  </si>
  <si>
    <t>10.1007/s12517-020-06112-0</t>
  </si>
  <si>
    <t>Strata movement law based on progressive caving of the hanging wall: a case of study in Chaganaobao Iron-Zinc Mine</t>
  </si>
  <si>
    <t>Wang, Feifei; Ren, Qingyang; Chen, Bin; Zou, Ping; Peng, Zijian; Hu, Wanjie; Ma, Zeng</t>
  </si>
  <si>
    <t>10.1007/s12517-020-06189-7</t>
  </si>
  <si>
    <t>ANFIS modelling for blast fragmentation and blast-induced vibrations considering stiffness ratio</t>
  </si>
  <si>
    <t>Akyildiz, Ozge; Hudaverdi, Turker</t>
  </si>
  <si>
    <t>10.1007/s12517-020-06185-x</t>
  </si>
  <si>
    <t>Formation of the Wahiba Sand Sea in the Sultanate of Oman: implications of change in wind energy</t>
  </si>
  <si>
    <t>Hereher, Mohamed; Al-Buloshi, Ali; Sherief, Youssef; Al-Awadhi, Talal; Al-Hatrushi, Salim; Charabi, Yassine; Gheith, Amin; Assal, Ehab</t>
  </si>
  <si>
    <t>10.1007/s12517-020-06143-7</t>
  </si>
  <si>
    <t>Suitability of spring water from the Upper Beas River Basin in Kullu Valley (Western Himalaya, India) for drinking and irrigation purposes</t>
  </si>
  <si>
    <t>Thakur, Nandini; Rishi, Madhuri; Keesari, Tirumalesh; Sharma, Anoubam Diana</t>
  </si>
  <si>
    <t>10.1007/s12517-020-06105-z</t>
  </si>
  <si>
    <t>Permeability of the reservoir water fluctuation zone of landslide bodies in the Three Gorges Reservoir Area, China</t>
  </si>
  <si>
    <t>Yang, He; Tang, Minggao; Xu, Qiang; Zhu, Quan; Ma, Xinjian; Ye, Runqing; Alonso-Rodriguez, Andres</t>
  </si>
  <si>
    <t>10.1007/s12517-020-06199-5</t>
  </si>
  <si>
    <t>ANN, M5P-tree model, and nonlinear regression approaches to predict the compression strength of cement-based mortar modified by quicklime at various water/cement ratios and curing times</t>
  </si>
  <si>
    <t>Mohammed, Ahmed; Rafiq, Serwan; Sihag, Parveen; Mahmood, Wael; Ghafor, Kawan; Sarwar, Warzer</t>
  </si>
  <si>
    <t>10.1007/s12517-020-05520-6</t>
  </si>
  <si>
    <t>Risk assessment of collapse in mountain tunnels and software development</t>
  </si>
  <si>
    <t>Wang, Sheng; Li, Liping; Cheng, Shuai</t>
  </si>
  <si>
    <t>10.1007/s12517-020-06186-w</t>
  </si>
  <si>
    <t>Upper crustal tectono-structural geomorphology inferred from satellite gravity and aeromagnetic anomalies beneath a basement-sedimentary transition region, southwestern, Nigeria</t>
  </si>
  <si>
    <t>Falebita, Dele; Folawewo, Temitope; Olorunfemi, Akintunde; Falade, Ayomiposi; Aderoju, Ademola; Adepelumi, Adekunle</t>
  </si>
  <si>
    <t>10.1007/s12517-020-06171-3</t>
  </si>
  <si>
    <t>Sediment diffusion coefficient model for predicting the vertical distribution of suspended sediment concentration in uniform open-channel flows</t>
  </si>
  <si>
    <t>Terfous, Abdelali; Sabat, Mira; Ghenaim, Abdellah</t>
  </si>
  <si>
    <t>10.1007/s12517-020-06165-1</t>
  </si>
  <si>
    <t>Design parameters and behavior of helical piles in cohesive soils—A review</t>
  </si>
  <si>
    <t>Vignesh, Venkatesan; Mayakrishnan, Muthukumar</t>
  </si>
  <si>
    <t>10.1007/s12517-020-06231-8</t>
  </si>
  <si>
    <t>Prediction of long-term creep features of a supported expressway slope</t>
  </si>
  <si>
    <t>Dong, Jianhui; Li, Long; Mao, Qiu; Zhao, Jianjun; Wu, Qihong; Xie, Feihong</t>
  </si>
  <si>
    <t>10.1007/s12517-020-06203-y</t>
  </si>
  <si>
    <t>Migration routes of the genus Buntonia Howe, 1935 (Ostracoda, Crustacea) during the Late Cretaceous–Paleogene in Africa</t>
  </si>
  <si>
    <t>Elewa, Ashraf Mohamed Tawfik; Abdelhady, Ahmed Awad</t>
  </si>
  <si>
    <t>10.1007/s12517-020-06222-9</t>
  </si>
  <si>
    <t>Mechanism of anisotropic characteristics of layered limestone and a constitutive model for different bedding angles based on a Brazilian tensile test</t>
  </si>
  <si>
    <t>Zhong, Shuai; Zuo, Shuang-ying; Mao, Long; Luo, Sha; Wang, Xian-jie</t>
  </si>
  <si>
    <t>10.1007/s12517-020-06200-1</t>
  </si>
  <si>
    <t>Assessment and selection of suitable microbasins for organic agriculture under subhumid ecosystem conditions: a case study from Trabzon Province, Turkey</t>
  </si>
  <si>
    <t>Öztürk, Elif; Dengiz, Orhan</t>
  </si>
  <si>
    <t>10.1007/s12517-020-06226-5</t>
  </si>
  <si>
    <t>Integrated petrophysical analysis and petroleum system modeling to assess the effect of igneous intrusions on source rock maturity enhancement and hydrocarbon potential in the Wichian Buri sub-basin, Thailand</t>
  </si>
  <si>
    <t>Chaiyasart, Chaiyaphruk; Giao, Pham Huy</t>
  </si>
  <si>
    <t>10.1007/s12517-020-06151-7</t>
  </si>
  <si>
    <t>Characterization of homogeneous regions for regional frequency analysis of heavy daily precipitation in central Tunisia</t>
  </si>
  <si>
    <t>Merzougui, Amira; Zghibi, Adel</t>
  </si>
  <si>
    <t>10.1007/s12517-020-06094-z</t>
  </si>
  <si>
    <t>Groundwater quality and geochemical signatures in the northeastern Haryana, India</t>
  </si>
  <si>
    <t>Ravish, Sandeep; Setia, Baldev; Deswal, Surinder</t>
  </si>
  <si>
    <t>10.1007/s12517-020-06139-3</t>
  </si>
  <si>
    <t>Effect of the rock properties on sawability of granite using diamond wire saw in natural stone quarries</t>
  </si>
  <si>
    <t>Rajpurohit, Sohan Singh; Sinha, Rabindra Kumar; Sen, Phalguni; Adak, Vedanta</t>
  </si>
  <si>
    <t>10.1007/s12517-020-06178-w</t>
  </si>
  <si>
    <t>Distinct contamination indices for evaluating potentially toxic element levels in stream sediments: a case study of the Harşit Stream (NE Turkey)</t>
  </si>
  <si>
    <t>Saydam Eker, Çiğdem</t>
  </si>
  <si>
    <t>10.1007/s12517-020-06157-1</t>
  </si>
  <si>
    <t>Studies on support techniques for roadway bearing structure features under different geo-pressures</t>
  </si>
  <si>
    <t>Peng, Rui; Ouyang, Zhenhua; Zhao, Qifeng; Zhu, Jianming</t>
  </si>
  <si>
    <t>10.1007/s12517-020-06201-0</t>
  </si>
  <si>
    <t>Impact of subsurface structures on groundwater exploration using aeromagnetic and geoelectrical data: a case study at Aswan City, Egypt</t>
  </si>
  <si>
    <t>Meneisy, Ahmed M.</t>
  </si>
  <si>
    <t>10.1007/s12517-020-06084-1</t>
  </si>
  <si>
    <t>Potential impact of sea level rise on the geomorphology of Kuwait state coastline</t>
  </si>
  <si>
    <t>Hassan, Ahmed; Hassaan, Mahmoud A.</t>
  </si>
  <si>
    <t>10.1007/s12517-020-06228-3</t>
  </si>
  <si>
    <t>Using empirical correlations and artificial neural network to estimate compressibility of low plasticity clays</t>
  </si>
  <si>
    <t>Akbarimehr, Davood; Eslami, Abolfazl; Aflaki, Esmail; Imam, Reza</t>
  </si>
  <si>
    <t>10.1007/s12517-020-06156-2</t>
  </si>
  <si>
    <t>Landfill site suitability analysis using AHP for solid waste management in the Guwahati Metropolitan Area, India</t>
  </si>
  <si>
    <t>Hazarika, Roopjyoti; Saikia, Anup</t>
  </si>
  <si>
    <t>10.1007/s12517-020-06234-5</t>
  </si>
  <si>
    <t>Field and numerical investigation on the stability of coal pillars of gob-side entry driving with top coal</t>
  </si>
  <si>
    <t>Ma, Zhenqian; Chen, Chuan; Liang, Xuchao; Chen, Anmin; Song, Wenxian</t>
  </si>
  <si>
    <t>10.1007/s12517-020-06090-3</t>
  </si>
  <si>
    <t>A multi-criteria based SWOT analysis of sustainable planning for mining and mineral industry in Pakistan</t>
  </si>
  <si>
    <t>Jiskani, Izhar Mithal; Shah, Syed Ahsan Ali; Qingxiang, Cai; Zhou, Wei; Lu, Xiang</t>
  </si>
  <si>
    <t>10.1007/s12517-020-06098-9</t>
  </si>
  <si>
    <t>Spatio-temporal estimation of rainfall patterns in north and northwestern states of India between 1901 and 2015: change point detections and trend assessments</t>
  </si>
  <si>
    <t>Kalpana, P.; Parthiban, S.; Gopinathan, P.; Subramani, T.; Roy, P. D.; Gautam, S.; Brema, J.</t>
  </si>
  <si>
    <t>10.1007/s12517-020-06140-w</t>
  </si>
  <si>
    <t>A deep learning approach for forecasting non-stationary big remote sensing time series</t>
  </si>
  <si>
    <t>Rhif, Manel; Ben Abbes, Ali; Martinez, Beatriz; Farah, Imed Riadh</t>
  </si>
  <si>
    <t>10.1007/s12517-020-06136-6</t>
  </si>
  <si>
    <t>Cross-section piles in transparent soil under different dimensional conditions subjected to vertical load: an experimental study</t>
  </si>
  <si>
    <t>Fang, Tao; Huang, Ming; Tang, Ke</t>
  </si>
  <si>
    <t>10.1007/s12517-020-06083-2</t>
  </si>
  <si>
    <t>The mapping of hydrothermal alteration related to the geothermal activities with remote sensing at Akarcay Basin (Afyonkarahisar), using Aster data</t>
  </si>
  <si>
    <t>Yalcin, Mustafa; Kilic Gul, Fatmagul; Yildiz, Ahmet; Polat, Nizar; Basaran, Can</t>
  </si>
  <si>
    <t>10.1007/s12517-020-06135-7</t>
  </si>
  <si>
    <t>Water quality indices: challenges and applications—an overview</t>
  </si>
  <si>
    <t>Rana, Rishi; Ganguly, Rajiv</t>
  </si>
  <si>
    <t>10.1007/s12517-020-06154-4</t>
  </si>
  <si>
    <t>Assessment model of water harvesting and storage location using GIS and remote sensing in Al-Qadisiyah, Iraq</t>
  </si>
  <si>
    <t>Al-Khuzaie, Marwah M.; Janna, Hussein; Al-Ansari, Nadhir</t>
  </si>
  <si>
    <t>10.1007/s12517-020-06183-z</t>
  </si>
  <si>
    <t>Performance testing of selected spectral indices in automated extraction of impervious built-up surface features using Resourcesat LISS-III image</t>
  </si>
  <si>
    <t>Santra, Abhisek; Mitra, Shreyashi Santra; Sinha, Suman; Routh, Shidharth</t>
  </si>
  <si>
    <t>10.1007/s12517-020-06177-x</t>
  </si>
  <si>
    <t>Modeling hydrological response to land use/cover change: case study of Chirah Watershed (Soan River), Pakistan</t>
  </si>
  <si>
    <t>Naz, Rozina; Ashraf, Arshad; Van der Tol, Christiaan; Aziz, Fati</t>
  </si>
  <si>
    <t>10.1007/s12517-020-06129-5</t>
  </si>
  <si>
    <t>Utilizing borehole electrical image and conventional logs to characterize petrology of mixed volcanic and sedimentary rocks in Jiamuhe Formation at JL2 Wellfield, Zhongguai Uplift, Junggar Basin, NW China</t>
  </si>
  <si>
    <t>Yuan, Rui; Zhang, Lei; Xu, Qinghai; Feng, Youlun; An, Zhiyuan; Wu, Jun; Zhao, Kang; Liu, Shuai; Huang, Peng</t>
  </si>
  <si>
    <t>10.1007/s12517-020-06124-w</t>
  </si>
  <si>
    <t>Field methods of a near-bed suspended sediment experiment in the Yangtze River, China</t>
  </si>
  <si>
    <t>Shu, Caiwen; Tan, Guangming; Lv, Yiwei; Xu, Quanxi</t>
  </si>
  <si>
    <t>10.1007/s12517-020-06077-0</t>
  </si>
  <si>
    <t>Petrophysical analysis of Upper Qishn Clastic Member Reservoir, Tawila Oilfield, Yemen</t>
  </si>
  <si>
    <t>Al-Johi, Adel; Ibrahim, Elkhedr; Mogren, Saad; Lashin, Aref</t>
  </si>
  <si>
    <t>10.1007/s12517-020-06076-1</t>
  </si>
  <si>
    <t>The use of continuous soil diagnostic layers as criteria for differentiation of soil map units</t>
  </si>
  <si>
    <t>Maryam, Osat; Ahmad, Heidari; Arash, Salami</t>
  </si>
  <si>
    <t>10.1007/s12517-020-06120-0</t>
  </si>
  <si>
    <t>Basalt–sediment configuration in the Tapti rift of central Indian region as derived from magnetotelluric (MT) studies and hydrocarbon prospects</t>
  </si>
  <si>
    <t>Ajithabh, K. S.; Patro, Prasanta K.; Azeez, K. K. Abdul; Veeraswamy, K.</t>
  </si>
  <si>
    <t>10.1007/s12517-020-06216-7</t>
  </si>
  <si>
    <t>Risk assessment of hazardous elements in wastewater irrigated soil and cultivated vegetables in Pakistan</t>
  </si>
  <si>
    <t>Naz, Alia; Khan, Sardar; Muhammad, Said; Ahmad, Rafiq; Khalid, Salma; Khan, Abdullah; Nazir, Rashid; Alam, Sadia; Rahman, Zia ur</t>
  </si>
  <si>
    <t>10.1007/s12517-020-06152-6</t>
  </si>
  <si>
    <t>Multi-coupling stress field and evaluation of borehole stability in deep brittle shale</t>
  </si>
  <si>
    <t>Liu, Teng; Liu, Houbin; Meng, Yingfeng; Han, Xu; Cui, Shuai; Yu, Anran</t>
  </si>
  <si>
    <t>10.1007/s12517-020-06147-3</t>
  </si>
  <si>
    <t>Delineation of potential aquifer zones in gneissic terrain using multi-electrode scanning technique—case study in part of Chittar sub-basin, South India</t>
  </si>
  <si>
    <t>Thangasamy, Jeyavel Rajakumar; Chinnadurai, Dushiyanthan; Gopalakrishnan, Gnanachandrasamy; Nagaiah, Erugu</t>
  </si>
  <si>
    <t>10.1007/s12517-020-06164-2</t>
  </si>
  <si>
    <t>Application of pollution indices for the assessment of heavy metal hazards in soil using GIS approach</t>
  </si>
  <si>
    <t>Javaid, Ambreena; Yousaf, Wasif; Ahmad, Sajid Rashid; Qadir, Abdul</t>
  </si>
  <si>
    <t>10.1007/s12517-020-06153-5</t>
  </si>
  <si>
    <t>Petroleum geological characteristics and hydrocarbon accumulation patterns in the Melut Basin, South Sudan</t>
  </si>
  <si>
    <t>Zhao, Wei; Shi, Zhongsheng; Li, Shuangwen; Chen, Bintao; Luo, Xue; Pang, Wenzhu</t>
  </si>
  <si>
    <t>10.1007/s12517-020-06018-x</t>
  </si>
  <si>
    <t>A new algorithm to consider critical length of grades in raster-based least-cost path analysis</t>
  </si>
  <si>
    <t>Abolhoseini, Sina; Alesheikh, Ali Asghar</t>
  </si>
  <si>
    <t>10.1007/s12517-020-05984-6</t>
  </si>
  <si>
    <t>Projection of future land use/cover change in the Izeh-Pyon Plain of Iran using CA-Markov model</t>
  </si>
  <si>
    <t>Moradi, Farzad; Kaboli, Hesam Seyed; Lashkarara, Babak</t>
  </si>
  <si>
    <t>10.1007/s12517-020-06059-2</t>
  </si>
  <si>
    <t>Use of densification process to resolve soil deformation in Chlef city (Algeria)</t>
  </si>
  <si>
    <t>Boutaraa, Zohra; Arab, Ahmed; Chemmam, Mohammed; Brahimi, Abdelkader</t>
  </si>
  <si>
    <t>10.1007/s12517-020-06032-z</t>
  </si>
  <si>
    <t>Manufacture of Portland cement from Late Miocene claystone, Injana formation, Central Iraq</t>
  </si>
  <si>
    <t>Awadh, Salih Muhammad; Awad, Ali Mutlag</t>
  </si>
  <si>
    <t>10.1007/s12517-020-06054-7</t>
  </si>
  <si>
    <t>Prioritization of sub-watersheds for conservation measures based on soil loss rate in Tikur Wuha watershed, Ethiopia</t>
  </si>
  <si>
    <t>Ketema, Abiot; Dwarakish, Gowdagere Siddaramaiah</t>
  </si>
  <si>
    <t>10.1007/s12517-020-05990-8</t>
  </si>
  <si>
    <t>Tailing dams formation algorithm</t>
  </si>
  <si>
    <t>Lolaev, Alan; Oganesyan, Aleksan; Badoev, Alexander; Oganesyan, Emil</t>
  </si>
  <si>
    <t>10.1007/s12517-020-06074-3</t>
  </si>
  <si>
    <t>Tunnel face failure mechanism with sand layer partial collapse</t>
  </si>
  <si>
    <t>Zheng, Zhuo; Liu, Rentai; Li, Shucai; Zhang, Qingsong</t>
  </si>
  <si>
    <t>10.1007/s12517-020-06046-7</t>
  </si>
  <si>
    <t>Experimental research on electrical resistivity variation of coal under different loading modes</t>
  </si>
  <si>
    <t>Li, Xiangchun; Zhang, Qi; An, Zhenxing; Chen, Xiaolong; Zhang, Fan</t>
  </si>
  <si>
    <t>10.1007/s12517-020-06106-y</t>
  </si>
  <si>
    <t>Study on the sustaining effect of concrete-filled steel tubular supports in deep mining roadways</t>
  </si>
  <si>
    <t>Kong, Xiang-song; Shan, Ren-liang; Yuan, Hong-hu; Xiao, Yu-hang; He, Xiao-sheng; Bao, Tian-tian</t>
  </si>
  <si>
    <t>10.1007/s12517-020-06123-x</t>
  </si>
  <si>
    <t>Fractionation and mobility of cadmium and zinc in calcareous soils of Fars Province, Iran</t>
  </si>
  <si>
    <t>Rassaei, Farzad; Hoodaji, Mehran; Abtahi, Seyed Ali</t>
  </si>
  <si>
    <t>10.1007/s12517-020-06108-w</t>
  </si>
  <si>
    <t>Evaluation of Sentinel 1–derived and open-access digital elevation model products in mountainous areas of Western Ghats, India</t>
  </si>
  <si>
    <t>Devaraj, Suresh; Yarrakula, Kiran</t>
  </si>
  <si>
    <t>10.1007/s12517-020-05999-z</t>
  </si>
  <si>
    <t>Determination of water quality of Ganga River System in Himalayan region, referencing indexing techniques</t>
  </si>
  <si>
    <t>Matta, Gagan; Kumar, Avinash; Nayak, Anjali; Kumar, Pawan; Kumar, Amit; Tiwari, Ashwani K.</t>
  </si>
  <si>
    <t>10.1007/s12517-020-06037-8</t>
  </si>
  <si>
    <t>Heavy metal and radon gas concentration levels in Khasa River in Kirkuk City (NE Iraq) and the associated health effects</t>
  </si>
  <si>
    <t>Kareem, Dunya Omer; Ibrahim, Ahmed Abed; Ibrahiem, Omer Sabah</t>
  </si>
  <si>
    <t>10.1007/s12517-020-06111-1</t>
  </si>
  <si>
    <t>Soil selenium transformation across different parent materials in Pothwar uplands of Pakistan</t>
  </si>
  <si>
    <t>Imran, Muhammad; Akhtar, Mohammad Saleem; Mehmood, Ayaz; Rukh, Shah; Khan, Ahmad; Zhikun, Chen; Mujtaba, Ghulam</t>
  </si>
  <si>
    <t>10.1007/s12517-020-06051-w</t>
  </si>
  <si>
    <t>Geochemistry and tectonic setting of the Abu-Marawat metavolcanics, Central Eastern Desert—Egypt</t>
  </si>
  <si>
    <t>Luo, Tao; El-Din, Gamal Kamal; Osman, Ibrahim; Abdelkareem, Mohamed</t>
  </si>
  <si>
    <t>10.1007/s12517-020-06012-3</t>
  </si>
  <si>
    <t>Spatial Heterogeneity Strategies for Pollution Agglomeration Control in China: Based on the Coordination Between Industrialization and Urbanization</t>
  </si>
  <si>
    <t>Xie, Hanjin</t>
  </si>
  <si>
    <t>10.1007/s12517-020-06093-0</t>
  </si>
  <si>
    <t>Comparative study of different LID technologies for drainage and protection of atmospheric stormwater quality in urban areas</t>
  </si>
  <si>
    <t>Trajkovic, Slavisa; Milicevic, Dragan; Milanovic, Mladen; Gocic, Milan</t>
  </si>
  <si>
    <t>10.1007/s12517-020-06089-w</t>
  </si>
  <si>
    <t>Corncob PRB for on-site nitrate removal in groundwater</t>
  </si>
  <si>
    <t>Liu, Yong; Liu, Yajing; Ma, Lei; Gong, Ying; Qian, Jiazhong</t>
  </si>
  <si>
    <t>10.1007/s12517-020-05934-2</t>
  </si>
  <si>
    <t>The effects of rock joint characteristics and normal stress level on the stiffness of rock joints</t>
  </si>
  <si>
    <t>Abolfazli, Milad; Fahimifar, Ahmad</t>
  </si>
  <si>
    <t>10.1007/s12517-020-06071-6</t>
  </si>
  <si>
    <t>Uncertainties in predicting impacts of climate change on hydrology in basin scale: a review</t>
  </si>
  <si>
    <t>Jose, Dinu Maria; Dwarakish, Gowdagere Siddaramaiah</t>
  </si>
  <si>
    <t>10.1007/s12517-020-06033-y</t>
  </si>
  <si>
    <t>The use of RUSLE and GCMs to predict potential soil erosion associated with climate change in a monsoon-dominated region of eastern India</t>
  </si>
  <si>
    <t>Chakrabortty, Rabin; Pradhan, Biswajeet; Mondal, Prolay; Pal, Subodh Chandra</t>
  </si>
  <si>
    <t>10.1007/s12517-020-06011-4</t>
  </si>
  <si>
    <t>Comparison of organic carbon stock of Regosols under two different climates and land use in Tunisia</t>
  </si>
  <si>
    <t>Znaidi, Ahlem; Brahim, Nadhem; Ibrahim, Hatem; Bol, Roland; Chaouachi, Maher</t>
  </si>
  <si>
    <t>10.1007/s12517-020-05929-z</t>
  </si>
  <si>
    <t>Estimation of soil loss by an integrated approach of USLE and geospatial techniques—a case study of Kumulur watershed</t>
  </si>
  <si>
    <t>Madasamy, Nagarajan; Joshua, Mercy Backiyam; Rajangam, Lalitha</t>
  </si>
  <si>
    <t>10.1007/s12517-020-05995-3</t>
  </si>
  <si>
    <t>Enigma of ferruginous inclusions in Permian evaporites</t>
  </si>
  <si>
    <t>Kadyrov, Rail; Glukhov, Mikhail; Statsenko, Evgeny; Galliulin, Bulat</t>
  </si>
  <si>
    <t>10.1007/s12517-020-05991-7</t>
  </si>
  <si>
    <t>Ultrasonic velocity, attenuation, and mechanical behavior of Longmaxi bedded shale under uniaxial compressive tests</t>
  </si>
  <si>
    <t>Wang, Miaomiao; Li, Zhihui; Shao, Xiaozhou</t>
  </si>
  <si>
    <t>10.1007/s12517-020-05941-3</t>
  </si>
  <si>
    <t>Selective microbial-induced biomineralization of a siliciclastic zoned coastline in a constricted modern tidal flat, Kuwait (Northern Arabian Gulf)</t>
  </si>
  <si>
    <t>Ahmad, Eissa A.; Duane, Michael J.</t>
  </si>
  <si>
    <t>10.1007/s12517-020-06044-9</t>
  </si>
  <si>
    <t>Experimental evaluation of failure characteristics of coal using 2D digital image correlation approach</t>
  </si>
  <si>
    <t>Shukla, Nutan; Mishra, Manoj Kumar</t>
  </si>
  <si>
    <t>10.1007/s12517-020-06020-3</t>
  </si>
  <si>
    <t>An improved calculation model for predicting the coefficient of restitution and maximum impact force of rockfalls</t>
  </si>
  <si>
    <t>Mei, Xuefeng; Hu, Xiewen; Zhou, Zhenhua; Luo, Gang; Wu, Jianli</t>
  </si>
  <si>
    <t>10.1007/s12517-020-06073-4</t>
  </si>
  <si>
    <t>Characterisation of alluvial gold exploration data to improve gold recovery in Ghana</t>
  </si>
  <si>
    <t>Foli, Gordon; Agyemang, Kofi; Brako, Blestmond Afrifa; Gawu, Simon Kafui Yao; Nude, Prosper Mackenzie</t>
  </si>
  <si>
    <t>10.1007/s12517-020-06040-z</t>
  </si>
  <si>
    <t>Behavior of rockfill dam under complex terrain condition</t>
  </si>
  <si>
    <t>Gao, Yucong; Liu, Huabei; Won, Myoung-Soo</t>
  </si>
  <si>
    <t>10.1007/s12517-020-05958-8</t>
  </si>
  <si>
    <t>Debris flow disaster risk analysis and modeling via numerical simulation and land use assessment</t>
  </si>
  <si>
    <t>Wang, Jun; Yu, Yan; Gong, Qinghua; Yuan, Shaoxiong</t>
  </si>
  <si>
    <t>10.1007/s12517-020-06039-6</t>
  </si>
  <si>
    <t>Identification of priority areas for sediment yield reduction by using a GeoWEPP-based prioritization approach</t>
  </si>
  <si>
    <t>Dutal, Hurem; Reis, Mahmut</t>
  </si>
  <si>
    <t>10.1007/s12517-020-06064-5</t>
  </si>
  <si>
    <t>Flash flood risk modeling of swat river sub-watershed: a comparative analysis of morphometric ranking approach and El-Shamy approach</t>
  </si>
  <si>
    <t>Nasir, Muhammad Jamal; Iqbal, Javed; Ahmad, Waqas</t>
  </si>
  <si>
    <t>10.1007/s12517-020-05940-4</t>
  </si>
  <si>
    <t>Performance prediction modeling of andesite processing wastewater physicochemical treatment via artificial neural network</t>
  </si>
  <si>
    <t>Yel, Esra; Onen, Vildan; Tezel, Gulay; Yilmazturk, Derya</t>
  </si>
  <si>
    <t>10.1007/s12517-020-05976-6</t>
  </si>
  <si>
    <t>Assessment of groundwater salinization using PEST and sensitivity analysis: case of Zeuss-Koutine and Mio-Plio-Quaternary aquifers</t>
  </si>
  <si>
    <t>Jarray, Hanen; Zammouri, Mounira; Ouessar, Mohamed</t>
  </si>
  <si>
    <t>10.1007/s12517-020-05996-2</t>
  </si>
  <si>
    <t>An elastic–viscoplastic constitutive model incorporating shear dilation characteristic</t>
  </si>
  <si>
    <t>Ding, Pan; Hu, Yayuan; Zhou, Wanhuan; Liu, Xingwang; Xu, Riqing</t>
  </si>
  <si>
    <t>10.1007/s12517-020-06030-1</t>
  </si>
  <si>
    <t>Corrections applied to direct shear results and development of modified Barton’s shear strength criterion for rock joints</t>
  </si>
  <si>
    <t>Kumar, Rakesh; Verma, Abhiram Kumar</t>
  </si>
  <si>
    <t>10.1007/s12517-020-05897-4</t>
  </si>
  <si>
    <t>Effects of lithological and evolutionary processes on geochemical changes of Shahrokht-Yazdan Playa brines (east of Iran-west of Afghanistan)</t>
  </si>
  <si>
    <t>Erfanian Kaseb, Hengameh; Torshizian, Habib Allah; Jahani, Davod; Javanbakht, Mohammad; Kohansal Ghadimvand, Nader</t>
  </si>
  <si>
    <t>10.1007/s12517-020-06096-x</t>
  </si>
  <si>
    <t>Analysis of the potential application of geophysical survey (induced polarization and DC resistivity) to a long-term mine planning in a sulfide deposit</t>
  </si>
  <si>
    <t>Moreira, César Augusto; Casagrande, Matheus Felipe Stanfoca; Borssatto, Karolliny</t>
  </si>
  <si>
    <t>10.1007/s12517-020-06034-x</t>
  </si>
  <si>
    <t>Implementation of supervised intelligence committee machine method for monthly water level prediction</t>
  </si>
  <si>
    <t>Malekpour, Mohammad Mahdi; Mohammad Rezapour Tabari, Mahmoud</t>
  </si>
  <si>
    <t>10.1007/s12517-020-06013-2</t>
  </si>
  <si>
    <t>Hydrological modeling of three rivers under Mediterranean climate in Chile, Greece, and Morocco: study of high flow trends by indicator calculation</t>
  </si>
  <si>
    <t>Bouadila, Abdelmounim; Tzoraki, Ourania; Benaabidate, Lahcen</t>
  </si>
  <si>
    <t>10.1007/s12517-020-05992-6</t>
  </si>
  <si>
    <t>Evaluating the hazardous potential of the dieback of the Zagros Oak forests using the multi-criteria decision-making methods</t>
  </si>
  <si>
    <t>Ghanbari Motlagh, Mohadeseh; Amraei, Behzad; Halimi, Mansour</t>
  </si>
  <si>
    <t>10.1007/s12517-020-06099-8</t>
  </si>
  <si>
    <t>Formation damage control of saline-lacustrine fractured tight oil reservoir during well drilling</t>
  </si>
  <si>
    <t>Zhang, Xiwen; You, Lijun; Kang, Yili; Zhang, Chuang; Zhang, Guohui; Tan, Qigui</t>
  </si>
  <si>
    <t>10.1007/s12517-020-06019-w</t>
  </si>
  <si>
    <t>Determinants of farmers’ adaptation to climate change in rain-fed agriculture of Pakistan</t>
  </si>
  <si>
    <t>Amir, Sarah; Saqib, Zafeer; Khan, Muhammad Irfan; Ali, Akhter; Khan, Muhammad Azeem; Bokhari, Syed Atif; Zaman-ul-Haq, NO-GIVEN-NAME</t>
  </si>
  <si>
    <t>10.1007/s12517-020-06041-y</t>
  </si>
  <si>
    <t>Hydrogeomorphic assessment of badlands in part of the Mandakini River watershed, Chitrakoot, India</t>
  </si>
  <si>
    <t>Singh, Nikhilesh; Maddheshiya, Sandeep Kumar; Jha, Medha; Tignath, Sanjay; Singh, Bhola Nath</t>
  </si>
  <si>
    <t>10.1007/s12517-020-06053-8</t>
  </si>
  <si>
    <t>Geochemistry, mineralogy and nutrient concentrations of sediment of River Pampa in India during a massive flood event</t>
  </si>
  <si>
    <t>Saha, Ajoy; Salim, Sibina Mol; Sudheesan, Deepa; Suresh, Vettath Raghavan; Nag, Subir Kumar; Panikkar, Preetha; Paul, Thankam Theresa; Palaniswamy, Rani; Das, Basanta Kumar; Chowdhury, Arnab Roy</t>
  </si>
  <si>
    <t>10.1007/s12517-020-05931-5</t>
  </si>
  <si>
    <t>Changes in urban vegetation cover and analysis of the influencing factors: a case study of Harbin, Heilongjiang Province, China</t>
  </si>
  <si>
    <t>Wan, Zhihan; Gao, Wei</t>
  </si>
  <si>
    <t>10.1007/s12517-020-05936-0</t>
  </si>
  <si>
    <t>Seasonal hydrochemical dynamics of surface water in the Limbang River, Northern Borneo—evaluating for spatial and temporal trends</t>
  </si>
  <si>
    <t>Valappil, Ninu Krishnan Modon; Viswanathan, Prasanna Mohan; Hamza, Vijith</t>
  </si>
  <si>
    <t>10.1007/s12517-020-06075-2</t>
  </si>
  <si>
    <t>REE+Y patterns and positive europium anomalies recorded in limestones from zone XX of the Tlayúa Quarry Konservat-Lagerstätte (Tlayúa Formation, Lower Cretaceous; Tepexi de Rodríguez, Mexico)</t>
  </si>
  <si>
    <t>Reygadas-Langarica, Yoatzin; Sánchez-Beristain, Francisco; Simon, Klaus</t>
  </si>
  <si>
    <t>10.1007/s12517-020-05893-8</t>
  </si>
  <si>
    <t>Tsunami simulations along the Eastern African coast from mega-earthquake sources in the Indian Ocean</t>
  </si>
  <si>
    <t>Salaree, Amir; Okal, Emile A.</t>
  </si>
  <si>
    <t>10.1007/s12517-020-06056-5</t>
  </si>
  <si>
    <t>Hydrogeological characteristics and mechanism of a water-rich coal seam in the Jurassic coalfield, northern Shaanxi Province, China</t>
  </si>
  <si>
    <t>Fang, Gang; Liu, Yang; Liang, Xiangyang; Huang, Hao</t>
  </si>
  <si>
    <t>10.1007/s12517-020-06134-8</t>
  </si>
  <si>
    <t>Sarada Prasad Pradhan, Vikram Vishal, and Trilok Nath Singh (eds): Landslides: Theory, Practice and Modelling</t>
  </si>
  <si>
    <t>Niculae, Lucica; Abioui, Mohamed; Martínez-Frías, Jesús; Kostyuchenko, Yuriy</t>
  </si>
  <si>
    <t>10.1007/s12517-020-05972-w</t>
  </si>
  <si>
    <t>High-density seismic network for monitoring Alentejo region (Portugal) and Mitidja basin region (Algeria)</t>
  </si>
  <si>
    <t>Manso, Marco; Bezzeghoud, Mourad; Borges, José; Caldeira, Bento; Ayadi, Abdelhakim</t>
  </si>
  <si>
    <t>10.1007/s12517-020-06014-1</t>
  </si>
  <si>
    <t>A GIS-based spatially distributed crop water demand modelling for Pullambadi canal command area in lower Cauvery basin, Tamil Nadu, India</t>
  </si>
  <si>
    <t>Saravanan, Subbarayan; Jennifer, Jesudasan Jacinth; Abijith, Devanantham; Singh, Leelambar</t>
  </si>
  <si>
    <t>10.1007/s12517-020-05731-x</t>
  </si>
  <si>
    <t>Experimental study and engineering application of slurry permeability mechanism of slurry shield in circular-gravel stratum</t>
  </si>
  <si>
    <t>Liu, Dongshuang; Liu, Xinrong; Lin, Chengqian; Xiong, Fei; Han, Yafeng; Meng, Qingjun; Zhong, Zuliang; Chen, Qiang; Weng, Chengxian</t>
  </si>
  <si>
    <t>10.1007/s12517-020-06024-z</t>
  </si>
  <si>
    <t>Surface fractal dimensions as a characterization parameter for methane adsorption–induced coal strains</t>
  </si>
  <si>
    <t>Zhu, Jie; Zhang, Yang; Zhang, Rui; Zhang, Bo; Tang, Jun; He, Fa</t>
  </si>
  <si>
    <t>10.1007/s12517-020-05738-4</t>
  </si>
  <si>
    <t>Recognizing of the best different artificial intelligence method for determination of local scour depth around group piers in equilibrium time</t>
  </si>
  <si>
    <t>Adib, Arash; Tabatabaee, Syed Hossein; Khademalrasoul, Abdolgafour; Shoushtari, Mohammad Mahmoudian</t>
  </si>
  <si>
    <t>10.1007/s12517-020-06069-0</t>
  </si>
  <si>
    <t>A study on the application of the distributed optical fiber sensing monitoring technology in the process of dismantling temporary tunnel shoring</t>
  </si>
  <si>
    <t>Li, Zi-Xiang; Hou, Gong-Yu; Hu, Tao; Zhou, Tian-Ci; Xiao, Hai-Lin</t>
  </si>
  <si>
    <t>10.1007/s12517-020-06031-0</t>
  </si>
  <si>
    <t>Integration of satellite data and spatial decision models for zoning new urban communities in El-Fayoum Desert</t>
  </si>
  <si>
    <t>Effat, Hala A.; El-Zeiny, Ahmed M.</t>
  </si>
  <si>
    <t>10.1007/s12517-020-06038-7</t>
  </si>
  <si>
    <t>Rainfall affected stability analysis of Maddingley Brown Coal eastern batter using Plaxis 3D</t>
  </si>
  <si>
    <t>Zhao, Lei; You, Greg</t>
  </si>
  <si>
    <t>10.1007/s12517-020-06068-1</t>
  </si>
  <si>
    <t>Longitudinal study of land surface temperature (LST) using mono- and split-window algorithms and its relationship with NDVI and NDBI over selected metro cities of India</t>
  </si>
  <si>
    <t>Shahfahad, NO-GIVEN-NAME; Kumari, Babita; Tayyab, Mohammad; Ahmed, Ishita Afreen; Baig, Mirza Razi Imam; Khan, Mohammad Firoz; Rahman, Atiqur</t>
  </si>
  <si>
    <t>10.1007/s12517-020-06009-y</t>
  </si>
  <si>
    <t>Assessing the sustainability of public health in the era of globalization</t>
  </si>
  <si>
    <t>Raza, Mohsin; Afzal, Muhammad Inam; Elahi, Muhammad Ather</t>
  </si>
  <si>
    <t>10.1007/s12517-020-06003-4</t>
  </si>
  <si>
    <t>In situ X-ray computed tomography (CT) investigation of crack damage evolution for cemented paste backfill with marble waste block admixture under uniaxial deformation</t>
  </si>
  <si>
    <t>Wang, Yu; Xiao, Yonggang; Hou, Zhiqiang; Li, Changhong; Wei, Xiaoming</t>
  </si>
  <si>
    <t>10.1007/s12517-020-06061-8</t>
  </si>
  <si>
    <t>Zircon U–Pb dating, Lu–Hf isotopic composition and geological significance of granites in the Haobugao Pb–Zn deposit, southern Great Xing’an Range, China</t>
  </si>
  <si>
    <t>Hu, Tao; Sun, Zhenjun; Liu, Guanghu; Yu, Henan; Wang, Chengyang; Zhao, Zhichong; Sun, Jiuda</t>
  </si>
  <si>
    <t>10.1007/s12517-020-06114-y</t>
  </si>
  <si>
    <t>Influence of selected mineral material on the water solubility and leachability of heavy metals from contaminated soil</t>
  </si>
  <si>
    <t>Irshad, Muhammad; Mukhtar, Sardar Owais</t>
  </si>
  <si>
    <t>10.1007/s12517-020-06035-w</t>
  </si>
  <si>
    <t>Experimental study on the strain rockburst of calcareous sandstone containing joint surface</t>
  </si>
  <si>
    <t>Miao, Chengyu; Sun, Xiaoming; Zhang, Yong; Wang, Junwei; Zhang, Jiaxuan; Song, Peng; Li, Gan</t>
  </si>
  <si>
    <t>10.1007/s12517-020-06052-9</t>
  </si>
  <si>
    <t>The Hough transform algorithm coupled with spatial filtering for the study of geological structuring control on the drainage network: application to the North Oulmes region, Morocco</t>
  </si>
  <si>
    <t>Saidi, Amal; Bouramtane, Tarik; Achab, Mohammed; M’hamed El janati, NO-GIVEN-NAME; Kassou, Nadia; Kacimi, Ilias; Tahiri, Abdelfatah; Valles, Vincent</t>
  </si>
  <si>
    <t>10.1007/s12517-020-06066-3</t>
  </si>
  <si>
    <t>Influence of lateral structure and combined support system of split-level entries in the thick seam</t>
  </si>
  <si>
    <t>Wang, Zhi Qiang; Shi, Lei; Wang, Peng; Wu, Chao</t>
  </si>
  <si>
    <t>10.1007/s12517-020-06050-x</t>
  </si>
  <si>
    <t>Prediction of collapse potential of soils using gene expression programming and parametric study</t>
  </si>
  <si>
    <t>Uysal, Firdevs</t>
  </si>
  <si>
    <t>10.1007/s12517-020-06048-5</t>
  </si>
  <si>
    <t>Tunneling-induced deep-seated landslides: a case study in Gulin County, Sichuan, China</t>
  </si>
  <si>
    <t>Wang, Zhong Fu; Shi, Feng Ge; Li, Dong Dong; Li, Haoyuan</t>
  </si>
  <si>
    <t>10.1007/s12517-020-06016-z</t>
  </si>
  <si>
    <t>Numerical analyses of the influence of baffles on the dynamics of debris flow in a gully</t>
  </si>
  <si>
    <t>Lei, Ming; Yang, Po; Wang, Yi-kui; Wang, Xie-kang</t>
  </si>
  <si>
    <t>10.1007/s12517-020-06117-9</t>
  </si>
  <si>
    <t>Water quality assessment and organic pollution identification of Hammam-Grouz dam (Northeastern Algeria)</t>
  </si>
  <si>
    <t>Saadali, Badreddine; Khedidja, Abdelhamid; Mihoubi, Naouel; Ouddah, Amira; Djebassi, Toufik; Kouba, Yacine</t>
  </si>
  <si>
    <t>10.1007/s12517-020-06002-5</t>
  </si>
  <si>
    <t>A new approach for optimizing air pollutant emissions using Newtonian relaxation and the coupled WRF-CAMx model: a case study in Xuzhou city, China</t>
  </si>
  <si>
    <t>Li, Yanpeng; Bai, Zibin; Wang, Guobin</t>
  </si>
  <si>
    <t>10.1007/s12517-020-05971-x</t>
  </si>
  <si>
    <t>Organic geochemistry of Late Cretaceous Mukalla shales from the Mukalla-Sayhut Basin, Southern Yemen—terrestrial organic matter inputs and gas-resource potential</t>
  </si>
  <si>
    <t>Hakimi, Mohammed Hail; Kahal, Ali Y.; Ahmed, Adeeb; Al Faifi, Hussain J.</t>
  </si>
  <si>
    <t>10.1007/s12517-020-05867-w</t>
  </si>
  <si>
    <t>Characteristics and implication of multilayer dawsonite in heterogeneity reservoir of the Honggang anticline, southern Songliao Basin, NE China</t>
  </si>
  <si>
    <t>Liu, Na; Liu, Li; Ming, Xiaoran; Yu, Lei</t>
  </si>
  <si>
    <t>10.1007/s12517-020-06021-2</t>
  </si>
  <si>
    <t>Hydrothermal alteration-related kaolinite/dickite occurrences in ignimbrites: an example from Miocene ignimbrite units in Avanos, Central Turkey</t>
  </si>
  <si>
    <t>Çiflikli, Murat</t>
  </si>
  <si>
    <t>10.1007/s12517-020-06045-8</t>
  </si>
  <si>
    <t>Estimation of rock load for junctions based on roof failure cases for safe mining operation</t>
  </si>
  <si>
    <t>Paul, Avinash; Murthy, Vemavarapu Mallika Sita Ramachandra; Prakash, Amar; Singh, Ajoy Kumar</t>
  </si>
  <si>
    <t>10.1007/s12517-020-06082-3</t>
  </si>
  <si>
    <t>Hydrodynamic functioning of rhythmic springs: a case of M’Chaki spring (Jijel – NE Algeria)</t>
  </si>
  <si>
    <t>Debieche, Taha-Hocine; Bouzenoune, Azzedine; Zahi, Faouzi; Drouiche, Abdelmalek; Mahdid, Souhil; Rouikha, Youcef; Chine, Amal</t>
  </si>
  <si>
    <t>10.1007/s12517-020-06008-z</t>
  </si>
  <si>
    <t>Evaluation of coal mine pollution abatement benefit based on analytic hierarchy process</t>
  </si>
  <si>
    <t>Zhou, Lianchun; Zhang, Jinshan; Fröhling, Konrad</t>
  </si>
  <si>
    <t>10.1007/s12517-020-05942-2</t>
  </si>
  <si>
    <t>Space optimizing design of ecological constructions based on attribute hierarchy model</t>
  </si>
  <si>
    <t>Han, Xu</t>
  </si>
  <si>
    <t>10.1007/s12517-020-06058-3</t>
  </si>
  <si>
    <t>Assessing major factors impacts on the hydrogeochemistry in a riverside alluvial aquifer, northeast China</t>
  </si>
  <si>
    <t>Wang, Li; Du, Tao; Hu, Qing; Lin, Sijie; Liu, Mingzhu; Chen, Honghan</t>
  </si>
  <si>
    <t>10.1007/s12517-020-06091-2</t>
  </si>
  <si>
    <t>System reliability analysis in spatially variable slopes using coupled Markov chain and MARS</t>
  </si>
  <si>
    <t>Kong, Dehui; Luo, Qiang; Zhang, Wensheng; Jiang, Liangwei; Zhang, Liang</t>
  </si>
  <si>
    <t>10.1007/s12517-020-06017-y</t>
  </si>
  <si>
    <t>Aspiring Hoggar and Tidikelt geoparks in Algeria</t>
  </si>
  <si>
    <t>Azil, Chahnez; Rezzaz, Mohamed Abdessamad; Bendaoud, Abderrahmane</t>
  </si>
  <si>
    <t>10.1007/s12517-020-06047-6</t>
  </si>
  <si>
    <t>Effects of land use/land cover and climatic change on the ecosystem of North Ningxia, China</t>
  </si>
  <si>
    <t>Abd El-Hamid, Hazem T.; Caiyong, Wei; Hafiz, Mohammed A.; Mustafa, Elhadi K.</t>
  </si>
  <si>
    <t>10.1007/s12517-020-06062-7</t>
  </si>
  <si>
    <t>Predictive modeling and comparative evaluation of geostatistical models for geochemical exploration through stream sediments</t>
  </si>
  <si>
    <t>Mahboob, Muhammad Ahsan; Celik, Turgay; Genc, Bekir</t>
  </si>
  <si>
    <t>10.1007/s12517-020-06007-0</t>
  </si>
  <si>
    <t>Characterization and potential application of gleysols and ferralsols for ceramic industry: a case study from Dimako (Eastern Cameroon)</t>
  </si>
  <si>
    <t>10.1007/s12517-020-06036-9</t>
  </si>
  <si>
    <t>A computational method for two/three dimensional competitive fracture process simulation of rock-like materials due to cracking</t>
  </si>
  <si>
    <t>Sun, Bin</t>
  </si>
  <si>
    <t>10.1007/s12517-020-06005-2</t>
  </si>
  <si>
    <t>Evaluating the effects of sewage sludge compost applications on the microbial activity, the nutrient and heavy metal content of a Chernozem soil in a field survey</t>
  </si>
  <si>
    <t>Farsang, Andrea; Babcsányi, Izabella; Ladányi, Zsuzsanna; Perei, Katalin; Bodor, Attila; Csányi, Katalin Tímea; Barta, Károly</t>
  </si>
  <si>
    <t>10.1007/s12517-020-06107-x</t>
  </si>
  <si>
    <t>Geospatial assessment of ultramafic rocks and ore minerals of Salem, India</t>
  </si>
  <si>
    <t>Ranganathan, Paramasivam Chellamuthu; Siddan, Anbazhagan</t>
  </si>
  <si>
    <t>10.1007/s12517-020-05989-1</t>
  </si>
  <si>
    <t>Experimental study on dynamic characteristics of Qingyang loess under different water contents</t>
  </si>
  <si>
    <t>Yang, Weifeng; Pan, Baoliu; Jin, Lu; Wang, Yan; Saleem, Fahad</t>
  </si>
  <si>
    <t>10.1007/s12517-020-05969-5</t>
  </si>
  <si>
    <t>Seasonal levels of pesticide residues in the main and the Blue Nile waters in Sudan</t>
  </si>
  <si>
    <t>Nesser, Gibreel Abdel latif Ahmed; Abdelbagi, Azhari Omer; Ishag, Abd Elaziz Sulieman Ahmed; Hammad, Ahmed Mohammed Ali; Tagelseed, Mirghani</t>
  </si>
  <si>
    <t>10.1007/s12517-020-06027-w</t>
  </si>
  <si>
    <t>Behaviour of pile foundation of G+5 buildings on various soil types of Guwahati at regional scale</t>
  </si>
  <si>
    <t>Sharma, Nabanita; Goswami, Diganta; Pathak, Jayanta</t>
  </si>
  <si>
    <t>10.1007/s12517-020-05987-3</t>
  </si>
  <si>
    <t>Correction to: New sand stabilization index of sand encroachment around green belts in Gourara, southwest of Algeria</t>
  </si>
  <si>
    <t>Mohammed, Ould Safi; Driss, Haddouche</t>
  </si>
  <si>
    <t>10.1007/s12517-020-05762-4</t>
  </si>
  <si>
    <t>Observations and findings on mechanical and plasticity behavior of sand-clay mixtures</t>
  </si>
  <si>
    <t>Karakan, Eyyüb; Demir, Süleyman</t>
  </si>
  <si>
    <t>10.1007/s12517-020-05932-4</t>
  </si>
  <si>
    <t>Geological and geomorphic exploration and formation mechanism of the Shilin Geopark in Zecha, Gansu Province</t>
  </si>
  <si>
    <t>Ding, Yaoquan; Ma, Zhili</t>
  </si>
  <si>
    <t>10.1007/s12517-020-05988-2</t>
  </si>
  <si>
    <t>Correction to: Contribution to the comparative study of treated and untreated wastewater: a case study (Wadi Fatima and Al Misk Lake) in Saudi Arabia</t>
  </si>
  <si>
    <t>Rehman, Faisal; Subyani, Ali M.; Cheema, Tariq; Harbi, Hussein M.; Azeem, Tahir; Naseem, Abbas Ali; Rehman, Faisal; Ullah, Muhammad Fahad; Riaz, Omar; ur Rehman, Saif</t>
  </si>
  <si>
    <t>10.1007/s12517-020-06029-8</t>
  </si>
  <si>
    <t>Application of regression in seasonal flow forecasting for Upper Indus Basin of Pakistan</t>
  </si>
  <si>
    <t>Umar, Muhammad</t>
  </si>
  <si>
    <t>10.1007/s12517-020-05997-1</t>
  </si>
  <si>
    <t>Zircon U-Pb chronology, Petrochemistry characteristics and Metallogenic significance of Granodiorite porphyry in the Banmiaozi gold deposit in the NE margin of the North China Craton</t>
  </si>
  <si>
    <t>Li, Xue; Sun, Guosheng; Sun, Fengyue; Sun, Jiuda; Wang, Qinghai; Wang, Guangwei</t>
  </si>
  <si>
    <t>10.1007/s12517-020-05935-1</t>
  </si>
  <si>
    <t>Application of numerical back analysis for determination of soil mass specifications during tunnel construction</t>
  </si>
  <si>
    <t>Mahmoudi, Motahare; Rajabi, Ali M.</t>
  </si>
  <si>
    <t>10.1007/s12517-020-05994-4</t>
  </si>
  <si>
    <t>Evaluation of forage yield and nutritional quality of triticale grown in sewage sludge–amended soil</t>
  </si>
  <si>
    <t>Kchaou, Rajia; Baccar, Rim; Arfeoui, Zaineb; Bouzid, Jalel; Rejeb, Saloua; Selmi, Houcine</t>
  </si>
  <si>
    <t>10.1007/s12517-020-06010-5</t>
  </si>
  <si>
    <t>Preliminary tsunami hazard map for Africa</t>
  </si>
  <si>
    <t>Salama, Asem; ElGabry, Mohamed; Meghraoui, Mustapha; Moussa, Hesham Hussein</t>
  </si>
  <si>
    <t>10.1007/s12517-020-05953-z</t>
  </si>
  <si>
    <t>The self-adaptive observation method of the large-scale building settlement based on InSAR mapping</t>
  </si>
  <si>
    <t>Li, Genger</t>
  </si>
  <si>
    <t>10.1007/s12517-020-05982-8</t>
  </si>
  <si>
    <t>Characteristics and nature of gold-bearing fluids in Fatira area, North Eastern Desert of Egypt: possible transition from intrusion-related to orogenic deposits</t>
  </si>
  <si>
    <t>Abd El Monsef, Mohamed; Slobodník, Marek; Salem, Ibrahim A.</t>
  </si>
  <si>
    <t>10.1007/s12517-020-06060-9</t>
  </si>
  <si>
    <t>Investigating the stability and anchor support parameters of slopes subjected to wetting and drying cycles in relation to the Nanfen open-pit mine, China</t>
  </si>
  <si>
    <t>Wang, Jiamin; Chapman, David; Yang, Xiaojie</t>
  </si>
  <si>
    <t>10.1007/s12517-020-06055-6</t>
  </si>
  <si>
    <t>A new permeability predictive model based on NMR data for sandstone reservoirs</t>
  </si>
  <si>
    <t>Xu, Hongjun; Li, Changxi; Fan, Yiren; Hu, Falong; Yu, Jun; Zhou, Jinyu; Wang, Changxue; Yang, Chunmei</t>
  </si>
  <si>
    <t>10.1007/s12517-020-06067-2</t>
  </si>
  <si>
    <t>Theory and practice on the division of the “water pressure-free zone” in a mining coal seam floor</t>
  </si>
  <si>
    <t>Shi, Longqing; Qu, Xingyue; Yu, Xiaoge; Li, Yue; Pei, Fuhua; Qiu, Mei; Gao, Weifu</t>
  </si>
  <si>
    <t>10.1007/s12517-020-06025-y</t>
  </si>
  <si>
    <t>Influence of the grain structure on solute transport in constructed inhomogeneous media from pore-scale simulations</t>
  </si>
  <si>
    <t>Shi, Zhenhuan; Deng, Yinger; Tian, Xu; Peng, Xin</t>
  </si>
  <si>
    <t>10.1007/s12517-020-05967-7</t>
  </si>
  <si>
    <t>Geochemistry of metacherts associated with continental margin volcanic seamount hydrothermal activity: metamorphic sole rocks of the UAE</t>
  </si>
  <si>
    <t>Fowler, Abdel-Rahman; El-Tokhi, Mohamed; Amin, Bahaa Eldin Mahmoud</t>
  </si>
  <si>
    <t>10.1007/s12517-020-06000-7</t>
  </si>
  <si>
    <t>Seismic monitoring and high-frequency noise using arrays in the Arabian Peninsula</t>
  </si>
  <si>
    <t>Pyle, Moira L.; Gök, Rengin; Al-Amri, Abdullah; El-Hussain, Issa; Al-Rawahi, Yasir</t>
  </si>
  <si>
    <t>10.1007/s12517-020-05964-w</t>
  </si>
  <si>
    <t>Mining-induced mechanical response of coal and rock at different depths: a case study in the Pingdingshan Mining Area</t>
  </si>
  <si>
    <t>Zha, Ersheng; Wu, Shiyong; Zhang, Zetian; Zhang, Ru; Wang, Man; Zhou, Jifang; Zhang, Zhaopeng; Jia, Zheqiang</t>
  </si>
  <si>
    <t>10.1007/s12517-020-05970-y</t>
  </si>
  <si>
    <t>Fuzzy logic and grey clustering analysis hybrid intelligence model applied to candidate-well selection for hydraulic fracturing in hydrocarbon reservoir</t>
  </si>
  <si>
    <t>Gou, Bo; Wang, Chuan; Yu, Ting; Wang, Kunjie</t>
  </si>
  <si>
    <t>10.1007/s12517-020-05962-y</t>
  </si>
  <si>
    <t>Assessment of pipe powder in soil improvement applications: an optimization by response surface methodology</t>
  </si>
  <si>
    <t>Bağrıaçık, Baki; Yıldırım, Zeynel Baran; Güner, Esra Deniz; Beycioğlu, Ahmet</t>
  </si>
  <si>
    <t>10.1007/s12517-020-05979-3</t>
  </si>
  <si>
    <t>Fan morphology evidence on Late Quaternary deformation in the southern front of the Central and Eastern Alborz Mountains in the Eyvanekey, Garmsar, Semnan areas, Northern Iran</t>
  </si>
  <si>
    <t>Bouzari, Soheila</t>
  </si>
  <si>
    <t>10.1007/s12517-020-06015-0</t>
  </si>
  <si>
    <t>Characteristic study of some parameters of soil irrigated by magnetized waters</t>
  </si>
  <si>
    <t>Ben Amor, Hamza; Elaoud, Anis; Ben Hassen, Hanen; Ben Salah, Nahla; Masmoudi, Afif; Elmoueddeb, Khaled</t>
  </si>
  <si>
    <t>10.1007/s12517-020-06023-0</t>
  </si>
  <si>
    <t>Estimating reservoir evaporation: fusing Kohli and Frenken method and the FAO’s WaPOR Product</t>
  </si>
  <si>
    <t>Golabi, Mohammad Reza; Niksokhan, Mohammad Hossein; Radmanesh, Feridon</t>
  </si>
  <si>
    <t>10.1007/s12517-020-06085-0</t>
  </si>
  <si>
    <t>Determining paddy field spatiotemporal distribution and temperature influence using remote sensing in Songnen Plain, Northeastern China</t>
  </si>
  <si>
    <t>You, Qin</t>
  </si>
  <si>
    <t>10.1007/s12517-020-06049-4</t>
  </si>
  <si>
    <t>Comparison of different digital elevation models for drainage morphometric parameters: a case study from South India</t>
  </si>
  <si>
    <t>Kasi, Venkatesh; Pinninti, Ramdas; Landa, Sankar Rao; Rathinasamy, Maheswaran; Sangamreddi, Chandramouli; Kuppili, Rajeshwar Rao; Dandu Radha, Prasada Raju</t>
  </si>
  <si>
    <t>10.1007/s12517-020-06057-4</t>
  </si>
  <si>
    <t>Formation of nano- or near-nanoparticles via oxidation in the Dabaoshan concealed deposit, Guangdong Province</t>
  </si>
  <si>
    <t>Liu, Rui; Cao, Jianjin; Deng, Yongkang; Wang, Guoqiang; Liu, Xiang</t>
  </si>
  <si>
    <t>10.1007/s12517-020-06004-3</t>
  </si>
  <si>
    <t>GIS-based comparison of the GA-LR ensemble method and statistical models at Sefiedrood Basin, Iran</t>
  </si>
  <si>
    <t>Paryani, Sina; Neshat, Aminreza; Javadi, Saman; Pradhan, Biswajeet</t>
  </si>
  <si>
    <t>10.1007/s12517-020-06092-1</t>
  </si>
  <si>
    <t>Behaviour of circular footings confined by rigid base and geocell reinforcement</t>
  </si>
  <si>
    <t>Fazeli Dehkordi, Pezhman; Karim, Usama Farhan Abdul</t>
  </si>
  <si>
    <t>10.1007/s12517-020-06026-x</t>
  </si>
  <si>
    <t>Geo-informatics for optimal design of desalination plants using renewable energy sources: the DES2iRES platform paradigm</t>
  </si>
  <si>
    <t>Petrakis, George; Tripolitsiotis, Achilles; Koutroulis, Eftichios; Hristopulos, Dionissios; Halouani, Nabila; Naceur, Arij Ben; Partsinevelos, Panagiotis</t>
  </si>
  <si>
    <t>10.1007/s12517-020-06028-9</t>
  </si>
  <si>
    <t>Modelling of hyperconcentrated flood routing and channel evolution in the lower Weihe River</t>
  </si>
  <si>
    <t>Li, Jie; Xia, Junqiang</t>
  </si>
  <si>
    <t>10.1007/s12517-020-05801-0</t>
  </si>
  <si>
    <t>Research on the temporal-spatial evolution of ground pressure at short-distance coal seams</t>
  </si>
  <si>
    <t>Liu, Qian; Huang, Jianbin; Guo, Yusen; Zhong, Tao</t>
  </si>
  <si>
    <t>10.1007/s12517-020-05946-y</t>
  </si>
  <si>
    <t>Singular spectrum analysis on soil radon time series (222Rn) in Kachchh, Gujarat, India: detection of periodic oscillations and earthquake precursors</t>
  </si>
  <si>
    <t>Sahoo, Sushanta Kumar; Katlamudi, Madhusudhanarao; Gakka, Udaya Lakshmi</t>
  </si>
  <si>
    <t>10.1007/s12517-020-05974-8</t>
  </si>
  <si>
    <t>Quantitative finite strain and kinematic analyses of Dahomeyide orogenic belt (Benino-Nigerian shield) around Igarra, southwestern Nigeria</t>
  </si>
  <si>
    <t>Adetunji, Ademuyiwa; Olorunfemi, Akintunde Olanrewaju; Alao-Daniel, Adedamola Beatrice; Obi, Godspower Seyi</t>
  </si>
  <si>
    <t>10.1007/s12517-020-05956-w</t>
  </si>
  <si>
    <t>Physical simulation experiment on porosity evolution and controlling factors of Miocene reservoir in Ledong-Lingshui Depression, Qiongdongnan Basin, South China Sea</t>
  </si>
  <si>
    <t>Qu, Xiyu; Zhang, Yangchen; Chen, Xiu; Yang, Xibing; You, Li; Zhong, Jia</t>
  </si>
  <si>
    <t>10.1007/s12517-020-06100-4</t>
  </si>
  <si>
    <t>Study of failure mechanism of bottom-hole rock mass approaching a gas-fractured zone during nitrogen drilling</t>
  </si>
  <si>
    <t>Chengbo, Luo; Zujun, Jiang; Gao, Li; Long, He; Biao, Ou; Yingfeng, Meng; Guoyi, Xiao; Yancheng, Yan; Xiyong, Wang</t>
  </si>
  <si>
    <t>10.1007/s12517-020-06088-x</t>
  </si>
  <si>
    <t>Study on the evolution pattern of groundwater environment in Yishu Basin</t>
  </si>
  <si>
    <t>Zhang, Nan; Liu, Bo; Zhang, Wenqiang; Shi, Deyu</t>
  </si>
  <si>
    <t>10.1007/s12517-020-06001-6</t>
  </si>
  <si>
    <t>Magnetic resonance sounding for the estimate of hydrogeologic characteristics of chalk aquifers (North of France)</t>
  </si>
  <si>
    <t>Zouhri, Lahcen; Lutz, Pascale</t>
  </si>
  <si>
    <t>10.1007/s12517-020-06006-1</t>
  </si>
  <si>
    <t>An approach to urban building height and floor estimation by using LiDAR data</t>
  </si>
  <si>
    <t>Erener, Arzu; Sarp, Gulcan; Karaca, Muhammet Ibrahim</t>
  </si>
  <si>
    <t>10.1007/s12517-020-06065-4</t>
  </si>
  <si>
    <t>Earth pressure and deformation of cut-and-cover and trenchless flexible pipes under different soil properties and groundwater conditions</t>
  </si>
  <si>
    <t>Zheng, Mingming; Wei, Meng; Liu, Tianle; Yin, Xuelin; Tang, Chengxiang; Wang, Kai; Zhao, Xinyuan; Wu, Jingjing; Tsung, Nilo</t>
  </si>
  <si>
    <t>10.1007/s12517-020-06070-7</t>
  </si>
  <si>
    <t>Unmixing of hyperspectral data for mineral detection using a hybrid method, Sar Chah-e Shur, Iran</t>
  </si>
  <si>
    <t>Moghadam, Hadi Jamshid; Oskouei, Majid Mohammady; Nouri, Tohid</t>
  </si>
  <si>
    <t>10.1007/s12517-020-06042-x</t>
  </si>
  <si>
    <t>The importance of effective land use planning for reduction in earthquake catastrophe</t>
  </si>
  <si>
    <t>Leventeli, Yasemin; Yilmazer, Ozgur; Yilmazer, Ilyas</t>
  </si>
  <si>
    <t>10.1007/s12517-020-05963-x</t>
  </si>
  <si>
    <t>Sportive removal of cadmium (II) pollutant by modified Stevia plant: kinetics and sorption studies</t>
  </si>
  <si>
    <t>Elhaddad, Engy</t>
  </si>
  <si>
    <t>10.1007/s12517-020-05998-0</t>
  </si>
  <si>
    <t>Synoptic characteristics and ozone distributions associated with spring dust classes over the northern Arabian Peninsula</t>
  </si>
  <si>
    <t>Mashat, Abdul-Wahab S.; Alamoudi, Ahmad O.; Awad, Adel M.; Assiri, Mazen E.</t>
  </si>
  <si>
    <t>10.1007/s12517-020-05909-3</t>
  </si>
  <si>
    <t>Significance of the spatial point pattern and Fry analysis in mineral exploration</t>
  </si>
  <si>
    <t>Zheng, Dezhi; Ni, Chunzhong; Zhang, Shitao; Chen, Zhong; Zhong, Junwei; Zhu, Jun; Li, Yujian; Yan, Yongfeng</t>
  </si>
  <si>
    <t>10.1007/s12517-020-05813-w</t>
  </si>
  <si>
    <t>A GIS-based evaluation of hydrochemical characterisation of groundwater in hard rock region, South Tamil Nadu, India</t>
  </si>
  <si>
    <t>Panneerselvam, Balamurugan; Paramasivam, Suresh Kumar; Karuppannan, Shankar; Ravichandran, Nagavinothini; Selvaraj, Pauline</t>
  </si>
  <si>
    <t>10.1007/s12517-020-05865-y</t>
  </si>
  <si>
    <t>Mapping and assessing limestone as a raw material for the cement industry using satellite data: a case study of areas between Riyadh and Al Kharj, Saudi Arabia</t>
  </si>
  <si>
    <t>Selim, El Sayed; Aboelkhair, Hatem; Aboezz, Eid R.</t>
  </si>
  <si>
    <t>10.1007/s12517-020-05949-9</t>
  </si>
  <si>
    <t>Characterization of fossils and typomorphic minerals and its implications for source rocks in the Lower Congo Basin</t>
  </si>
  <si>
    <t>Yang, Youran; Yang, Xianghua; Shi, Wanzhong; Zhu, Hongtao; Wang, Wei; Kang, Hongquan; Pang, Linan</t>
  </si>
  <si>
    <t>10.1007/s12517-020-05983-7</t>
  </si>
  <si>
    <t>Contemporary geomorphic evolution of Falcon Cape sandy coastline (Oran, Algeria): geographical information system (GIS)-based approach</t>
  </si>
  <si>
    <t>Bougherira, Abdeldjalil; Ghodbani, Tarik; Kouti, Abdelaziz</t>
  </si>
  <si>
    <t>10.1007/s12517-020-05901-x</t>
  </si>
  <si>
    <t>The effects of precipitation variability on the canopy cover of forage species in arid rangelands, Iran</t>
  </si>
  <si>
    <t>Joneidi, Hamed; Azizi, Nahid; Osati, Khaled; Bandak, Isa</t>
  </si>
  <si>
    <t>10.1007/s12517-020-05895-6</t>
  </si>
  <si>
    <t>Mineralogy and geochemistry of the In Allarene layered mafic-ultramafic igneous complex (In Ouzzal terrane, western Hoggar, South Algeria)—petrogenesis and geodynamic implications</t>
  </si>
  <si>
    <t>Talbi, Mohamed; Bendaoud, Abderrahmane; Laouar, Rabah; Ouadahi, Sonia</t>
  </si>
  <si>
    <t>10.1007/s12517-020-05961-z</t>
  </si>
  <si>
    <t>Performance of large cross-section tunnel constructed in loose ground by optimal multi-step excavation method</t>
  </si>
  <si>
    <t>Li, Songtao; Tan, Zhongsheng; Wu, Jinke; Du, Wentao</t>
  </si>
  <si>
    <t>10.1007/s12517-020-05896-5</t>
  </si>
  <si>
    <t>The failure, slaking, and self-sealing behavior of clay-bearing rocks</t>
  </si>
  <si>
    <t>Kalyoncu Erguler, Guzide</t>
  </si>
  <si>
    <t>10.1007/s12517-020-05977-5</t>
  </si>
  <si>
    <t>Determination of lead concentrations in the soils of Setif City, Eastern Algeria</t>
  </si>
  <si>
    <t>Sellami, Seifeddine; Zeghouan, Ouahida; Lassaad, Mechi; Moussaoui, Younes; Kebabi, Brahim</t>
  </si>
  <si>
    <t>10.1007/s12517-020-05985-5</t>
  </si>
  <si>
    <t>Experimental study on dynamic mechanical responses of coal specimens under the combined dynamic-static loading</t>
  </si>
  <si>
    <t>Lyu, Pengfei; Chen, Xuehua; Chen, Guangbo; Qiu, Lin</t>
  </si>
  <si>
    <t>10.1007/s12517-020-05951-1</t>
  </si>
  <si>
    <t>Geological disaster monitoring and early warning system based on big data analysis</t>
  </si>
  <si>
    <t>Zhang, Weihua</t>
  </si>
  <si>
    <t>10.1007/s12517-020-05965-9</t>
  </si>
  <si>
    <t>A novel method for lake level prediction: deep echo state network</t>
  </si>
  <si>
    <t>Alizamir, Meysam; Kisi, Ozgur; Kim, Sungwon; Heddam, Salim</t>
  </si>
  <si>
    <t>10.1007/s12517-020-05945-z</t>
  </si>
  <si>
    <t>Different probabilistic models for earthquake occurrences along the North and East Anatolian fault zones</t>
  </si>
  <si>
    <t>Coban, Kaan Hakan; Sayil, Nilgun</t>
  </si>
  <si>
    <t>10.1007/s12517-020-05968-6</t>
  </si>
  <si>
    <t>Fault interaction for the Beni-Ilmane (east of Algeria) seismic sequence on May 2010</t>
  </si>
  <si>
    <t>Beldjoudi, Hamoud</t>
  </si>
  <si>
    <t>10.1007/s12517-020-05919-1</t>
  </si>
  <si>
    <t>Seismological aspects of the 15 November 2019 earthquake sequence, Kuwait</t>
  </si>
  <si>
    <t>Abd el-aal, Abd el-aziz Khairy; Al-Jeri, Farah; Al-Enezi, Abdullah; Parol, Jafarali</t>
  </si>
  <si>
    <t>10.1007/s12517-020-05871-0</t>
  </si>
  <si>
    <t>Interactive effects of chitosan and cadmium on growth, secondary metabolism, oxidative defense, and element uptake in pea (Pisum sativum L.)</t>
  </si>
  <si>
    <t>Rasheed, Rizwan; Ashraf, Muhammad Arslan; Arshad, Asma; Iqbal, Muhammad; Hussain, Iqbal</t>
  </si>
  <si>
    <t>10.1007/s12517-020-05775-z</t>
  </si>
  <si>
    <t>Structural characterization of the Pan-African Ndieki area in the Foumban-Bankim Shear Zone (West Cameroon): constraints from field observations and microstructures</t>
  </si>
  <si>
    <t>Julios, Efon Awoum; Martial, Fozing Eric; Maurice, Kwékam; Jules, Tcheumenak Kouémo; Cliff, Choumele Kana Styve; Ludovic, Achu Megnemo</t>
  </si>
  <si>
    <t>10.1007/s12517-020-05850-5</t>
  </si>
  <si>
    <t>Safety performance of coal mine survey technology using nano-fiber material in coal mining process</t>
  </si>
  <si>
    <t>Tian, Shuicheng; Yang, Pengfei; Tang, Kai; Shen, Xiaoqing; Shi, Frank</t>
  </si>
  <si>
    <t>10.1007/s12517-020-05863-0</t>
  </si>
  <si>
    <t>Carbonate reservoir evaluation and gas bearing prediction in Ordos Basin</t>
  </si>
  <si>
    <t>Yuan, Zhen; Yuan, Haili; Fan, Yuanfang; Wang, Qicong; Guo, Yanqin</t>
  </si>
  <si>
    <t>10.1007/s12517-020-05849-y</t>
  </si>
  <si>
    <t>ASTER spectral band ratios for lithological mapping: a case study for measuring geological offset along the Erkenek Segment of the East Anatolian Fault Zone, Turkey</t>
  </si>
  <si>
    <t>Khalifa, Abdelrahman; Çakır, Ziyadin; Kaya, Şinasi; Gabr, Safwat</t>
  </si>
  <si>
    <t>10.1007/s12517-020-05857-y</t>
  </si>
  <si>
    <t>Stability analysis for high-steep slope subjected to repeated blasting vibration</t>
  </si>
  <si>
    <t>Wu, Tingyao; Zhou, Chuanbo; Jiang, Nan; Xia, Yuqing; Zhang, Yuqi</t>
  </si>
  <si>
    <t>10.1007/s12517-020-05756-2</t>
  </si>
  <si>
    <t>Contribution to the comparative study of treated and untreated wastewater: a case study (Wadi Fatima and Al Misk Lake) in Saudi Arabia</t>
  </si>
  <si>
    <t>10.1007/s12517-020-05832-7</t>
  </si>
  <si>
    <t>Analysis of the influence of pile foundation settlement of high-rise buildings on surrounding buildings</t>
  </si>
  <si>
    <t>Wu, Manxia</t>
  </si>
  <si>
    <t>10.1007/s12517-020-05910-w</t>
  </si>
  <si>
    <t>The interaction between potato pathogenic phage and soil microecology</t>
  </si>
  <si>
    <t>Liu, Chang; Wang, Lei; Chen, Yi; Ji, Yihong; Qi, Lipan; Luo, Yating; Wang, Kuan; Yin, Jiang</t>
  </si>
  <si>
    <t>10.1007/s12517-020-05836-3</t>
  </si>
  <si>
    <t>Vibration control of blasting excavation of large cross-section highway tunnel over metro line</t>
  </si>
  <si>
    <t>Qin, Qinghua; Zhang, Jun</t>
  </si>
  <si>
    <t>10.1007/s12517-020-05859-w</t>
  </si>
  <si>
    <t>Satellite imagery and spectral matching for improved estimation of calcium carbonate and iron oxide abundance in mine areas</t>
  </si>
  <si>
    <t>SrinivasaPerumal, Padma; Shanmugam, Sanjeevi; Ganapathi, Pradeep</t>
  </si>
  <si>
    <t>10.1007/s12517-020-05917-3</t>
  </si>
  <si>
    <t>Determining thresholds of arsenic and mercury in stream sediment for mapping natural toxic element anomaly using data-driven models: a comparative study on probability plots and fractal methods</t>
  </si>
  <si>
    <t>Xiao, Fan; Wang, Yu; Zhou, Yongzhang</t>
  </si>
  <si>
    <t>10.1007/s12517-020-05848-z</t>
  </si>
  <si>
    <t>Extraction of physical and chemical information from soil based on hyperspectral remote sensing based on plantation of Jerusalem artichoke</t>
  </si>
  <si>
    <t>Yan, Zhancai; Liu, Yaqiu</t>
  </si>
  <si>
    <t>10.1007/s12517-020-05889-4</t>
  </si>
  <si>
    <t>Failure characteristics of brittle rock-like specimen with fractured internal structure under uniaxial compression</t>
  </si>
  <si>
    <t>Zhao, Yusong; Gao, Yongtao; Wu, Shunchuan; Chen, Congcong</t>
  </si>
  <si>
    <t>10.1007/s12517-020-05922-6</t>
  </si>
  <si>
    <t>Coniacian/Santonian calcareous nannofossil and planktonic foraminifera in the Kurdistan Region, NE Iraq: biostratigraphy and bioevents</t>
  </si>
  <si>
    <t>Jaff, Rawand Bakir Noori; Al-Kahtany, Khaled</t>
  </si>
  <si>
    <t>10.1007/s12517-020-05864-z</t>
  </si>
  <si>
    <t>Planning and design of pine forest vegetation and dynamic monitoring method for recovery process in earthquake-stricken areas</t>
  </si>
  <si>
    <t>Shao, Yue</t>
  </si>
  <si>
    <t>10.1007/s12517-020-05986-4</t>
  </si>
  <si>
    <t>Correction to: How can potatoes be smartly cultivated with biochar as a soil nutrient amendment technique in Atlantic Canada?</t>
  </si>
  <si>
    <t>Farooque, Aitazaz A.; Zaman, Qamar; Abbas, Farhat; Hammad, Hafiz Mohkum; Acharya, Bishnu; Esau, Travis</t>
  </si>
  <si>
    <t>10.1007/s12517-020-05853-2</t>
  </si>
  <si>
    <t>Structural control on the occurrence of groundwater in granite gneissic terrain, Purulia, West Bengal</t>
  </si>
  <si>
    <t>Nayak, Siperna; Mukhopadhyay, Bhabani Prasad; Mitra, Atin Kumar; Chakraborty, Rupsa</t>
  </si>
  <si>
    <t>10.1007/s12517-020-05944-0</t>
  </si>
  <si>
    <t>Estimating future daily pan evaporation for Qatar using the Hargreaves model and statistically downscaled global climate model projections under RCP climate change scenarios</t>
  </si>
  <si>
    <t>Yan, Xiaohui; Mohammadian, Abdolmajid</t>
  </si>
  <si>
    <t>10.1007/s12517-020-05923-5</t>
  </si>
  <si>
    <t>Probability of magnitude detection for the seismological network of Oman</t>
  </si>
  <si>
    <t>El-Hussain, Issa; Ezzelarab, Mohamed; Soliman, Mahmoud Sami; Deif, Ahmed; Mohamed, Adel Mohamed El-Shahat</t>
  </si>
  <si>
    <t>10.1007/s12517-020-05924-4</t>
  </si>
  <si>
    <t>Light intensity effects on the growth and biomass production of submerged macrophytes in different water strata</t>
  </si>
  <si>
    <t>Jin, Shuquan; Ibrahim, Muhammad; Muhammad, Said; Khan, Sardar; Li, Gang</t>
  </si>
  <si>
    <t>10.1007/s12517-020-06022-1</t>
  </si>
  <si>
    <t>Interannual and seasonal variability in evapotranspiration of alpine meadow in the Qinghai-Tibetan Plateau</t>
  </si>
  <si>
    <t>Zhang, Hong; Dou, Ruiyin</t>
  </si>
  <si>
    <t>10.1007/s12517-020-05954-y</t>
  </si>
  <si>
    <t>Study on soil mechanics and frost resistance of fly ash–metakaolin geopolymer</t>
  </si>
  <si>
    <t>Xing, Zhiqiang; He, Dongpo; Wang, Hongguang; Ye, Zhifeng; Yang, Shoucheng</t>
  </si>
  <si>
    <t>10.1007/s12517-020-05869-8</t>
  </si>
  <si>
    <t>Integrated geophysical investigation for mapping of manganese-iron deposits at Wadi Al Sahu area, Sinai, Egypt—a case study</t>
  </si>
  <si>
    <t>Araffa, Sultan Awad Sultan; Rabeh, Taha Tawfik Taha; Mousa, Salah El-Deen Abdel Wahab; Nabi, Sami Hamed Abdel; Al Deep, Mohamed</t>
  </si>
  <si>
    <t>10.1007/s12517-020-05938-y</t>
  </si>
  <si>
    <t>Bioaccumulation of potentially toxic elements in spinach grown on contaminated soils amended with organic fertilizers and their subsequent human health risk</t>
  </si>
  <si>
    <t>Hussain, Zawar; Alam, Mehboob; Khan, Muhammad Amjad; Asif, Muhammad; Shah, Muhammad Azhar; Khan, Shehnaz; Khan, Sardar; Nawab, Javed</t>
  </si>
  <si>
    <t>10.1007/s12517-020-05883-w</t>
  </si>
  <si>
    <t>Enhancement of groundwater yield by hydrofracturing technique: A case study from crystalline hard rock terrain</t>
  </si>
  <si>
    <t>Ramalingam, Senthilkumar; Chidambaram, Ganapathy; Gopalakrishnan, Gnanachandrasamy</t>
  </si>
  <si>
    <t>10.1007/s12517-020-05906-6</t>
  </si>
  <si>
    <t>Impact of rapid urbanization and tourism on the groundwater quality in Al Madinah city, Saudi Arabia: a monitoring and modeling approach</t>
  </si>
  <si>
    <t>Khan, Mohd Yawar Ali; ElKashouty, Mohamed; Bob, Mustafa</t>
  </si>
  <si>
    <t>10.1007/s12517-020-05960-0</t>
  </si>
  <si>
    <t>Performance of Jason-2/GM altimeter in deriving marine gravity with the waveform derivative retracking method: a case study in the South China Sea</t>
  </si>
  <si>
    <t>Li, Zhen; Liu, Xin; Guo, Jinyun; Zhu, Chengcheng; Yuan, Jiajia; Gao, Jinyao; Gao, Yonggang; Ji, Bing</t>
  </si>
  <si>
    <t>10.1007/s12517-020-05959-7</t>
  </si>
  <si>
    <t>Concentration, likely sources, and ecological risk assessment of potentially toxic elements in urban soils of Shiraz City, SW Iran: a preliminary assessment</t>
  </si>
  <si>
    <t>Jahandari, Ashkan; Abbasnejad, Ahmad; Jamasb, Roya</t>
  </si>
  <si>
    <t>10.1007/s12517-020-05825-6</t>
  </si>
  <si>
    <t>Exploration of the influence of ambiguity pixels on image classification reliability</t>
  </si>
  <si>
    <t>Xu, Hui; Zhang, Penglin</t>
  </si>
  <si>
    <t>10.1007/s12517-020-05887-6</t>
  </si>
  <si>
    <t>Chromium-rich muscovite mineralization in Zagros ophiolites in Iraqi Kurdistan: a study on fuchsite paragenetic association with listvenite types</t>
  </si>
  <si>
    <t>Pirouei, Mohammad; Kolo, Kamal; Kalaitzidis, Stavros P.</t>
  </si>
  <si>
    <t>10.1007/s12517-020-05837-2</t>
  </si>
  <si>
    <t>Measurement and zonation of soil surface moisture in arid and semi-arid regions using Landsat 8 images</t>
  </si>
  <si>
    <t>Bidgoli, Reza Dehghani; Koohbanani, Hamidreza; Keshavarzi, Ali; Kumar, Vinod</t>
  </si>
  <si>
    <t>10.1007/s12517-020-05868-9</t>
  </si>
  <si>
    <t>A stationary oil inflow to the wellbore taking into account the initial pressure gradient</t>
  </si>
  <si>
    <t>Hasanov, Ilyas Ravan; Jamalbayov, Mahammad Asaf</t>
  </si>
  <si>
    <t>10.1007/s12517-020-05842-5</t>
  </si>
  <si>
    <t>Fractional-order creep model for soft clay under true triaxial stress conditions</t>
  </si>
  <si>
    <t>Jiashun, Liu; Hongwen, Jing; Bo, Meng; Laigui, Wang; Jianjun, Yang; Yanwei, You; Sijin, Zhang</t>
  </si>
  <si>
    <t>10.1007/s12517-020-05911-9</t>
  </si>
  <si>
    <t>Prediction of AOD data by geographical and temporal weighted regression with nonlinear principal component analysis</t>
  </si>
  <si>
    <t>Li, Guangchao; Chen, Wei; Li, Ruren; Chen, Yijin; Bi, Hongru; Zhao, Haimeng; Li, Lihe</t>
  </si>
  <si>
    <t>10.1007/s12517-020-05856-z</t>
  </si>
  <si>
    <t>Experimental study on mechanical characteristics of unloaded damaged white sandstone before peak</t>
  </si>
  <si>
    <t>Ren, Heng; Zhu, Yongjian; Wang, Ping; Yu, Weijian; Li, Peng; Zhang, Yuqun</t>
  </si>
  <si>
    <t>10.1007/s12517-020-05854-1</t>
  </si>
  <si>
    <t>Factors controlling in the concentration of gold and uranium in the Lower Carboniferous marl at Wadi El Kharig area, Southwestern Sinai, Egypt</t>
  </si>
  <si>
    <t>Sallam, Osama R.</t>
  </si>
  <si>
    <t>10.1007/s12517-020-05875-w</t>
  </si>
  <si>
    <t>Geophysical and hydrophysical evaluation of groundwater around the Igbenre Ekotedo dumpsite Ota, Southwest Nigeria, using correlation and regression analysis</t>
  </si>
  <si>
    <t>Aduojo, Ameloko Anthony; Adebowole, Ayolabi Elijah</t>
  </si>
  <si>
    <t>10.1007/s12517-020-05847-0</t>
  </si>
  <si>
    <t>Geological and tectonic evolution characteristics of polymetallic metallogenic belt</t>
  </si>
  <si>
    <t>Xiao, Rongyang</t>
  </si>
  <si>
    <t>10.1007/s12517-020-05873-y</t>
  </si>
  <si>
    <t>Design and application of multicolor image identification in soil pollution component detection</t>
  </si>
  <si>
    <t>Han, Tingting</t>
  </si>
  <si>
    <t>10.1007/s12517-020-05746-4</t>
  </si>
  <si>
    <t>Organic geochemical characterization of crude oils and source rocks from Concession 6, central Sirt Basin, Libya</t>
  </si>
  <si>
    <t>Albaghdady, Alsharef; Philp, Richard Paul</t>
  </si>
  <si>
    <t>10.1007/s12517-020-05950-2</t>
  </si>
  <si>
    <t>Study on dynamic mechanical properties of phosphate rock through experimental tests and mesoscale simulation</t>
  </si>
  <si>
    <t>Liu, Xiqi; Wang, Gang; Liu, Tingting; Lin, Manqing; Lei, Hongxia; Mandal, Abhay Kumar</t>
  </si>
  <si>
    <t>10.1007/s12517-020-05921-7</t>
  </si>
  <si>
    <t>Santonian-Campanian planktonic foraminifera biostratigraphy of the northern Moghan area (NW Iran): implications for the timing of Cretaceous marine transgression</t>
  </si>
  <si>
    <t>Yazdi-Moghadam, Mohsen; Ezampanah, Yadolah</t>
  </si>
  <si>
    <t>10.1007/s12517-020-05952-0</t>
  </si>
  <si>
    <t>A similarity measure recognized by morphological characteristics analysis of well logging curves: application to the knowledge domain of sandstone reservoir</t>
  </si>
  <si>
    <t>Du, Ruishan; Chen, Huanyu; Shang, Fuhua; Ma, Nan</t>
  </si>
  <si>
    <t>10.1007/s12517-020-05937-z</t>
  </si>
  <si>
    <t>Use of rock microscale properties for introducing a cuttability index in rock cutting with a chisel pick</t>
  </si>
  <si>
    <t>Rostami, Kavosh; Hamidi, Jafar Khademi; Nejati, Hamid Reza</t>
  </si>
  <si>
    <t>10.1007/s12517-020-05872-z</t>
  </si>
  <si>
    <t>Influence of soil–structure interaction on the fundamental frequency of shear wall structures</t>
  </si>
  <si>
    <t>Sadek, Marwan; Hussein, Marwa; Hage Chehade, Fadi; Arab, Ahmed</t>
  </si>
  <si>
    <t>10.1007/s12517-020-05792-y</t>
  </si>
  <si>
    <t>Determining limiting factors influencing fish kills at Rewalsar Lake: a case study with reference to Dal Lake (Mcleodganj), western Himalaya, India</t>
  </si>
  <si>
    <t>Kumar, Pawan; Mahajan, Ambrish Kumar; Kumar, Praveen</t>
  </si>
  <si>
    <t>10.1007/s12517-020-05898-3</t>
  </si>
  <si>
    <t>Well hydraulics of temporally varying artificial recharge with well clogging in confined aquifers</t>
  </si>
  <si>
    <t>Li, Jiong; Chen, Jin-Jian; Li, Ming-Guang; Xia, Xiao-He</t>
  </si>
  <si>
    <t>10.1007/s12517-020-05894-7</t>
  </si>
  <si>
    <t>Discrimination of mine water-inflow sources based on the multivariate mixed model and fuzzy comprehensive evaluation</t>
  </si>
  <si>
    <t>Wei, Jiuchuan; Li, Guanghui; Xie, Daolei; Yu, Gongyishan; Man, Xiaoquan; Wang, Jie</t>
  </si>
  <si>
    <t>10.1007/s12517-020-05777-x</t>
  </si>
  <si>
    <t>Permeability-enhanced rate model for coal permeability evolution and its application under various triaxial stress conditions</t>
  </si>
  <si>
    <t>Xie, Jing; Gao, Mingzhong; Liu, Junjun; Li, Cong; Peng, Gaoyou</t>
  </si>
  <si>
    <t>10.1007/s12517-020-05794-w</t>
  </si>
  <si>
    <t>Use of GIS-AHP tools for potable groundwater potential zone investigations—a case study in Vairavanpatti rural area, Tamil Nadu, India</t>
  </si>
  <si>
    <t>Kulandaisamy, Prabakaran; Karthikeyan, Sivakumar; Chockalingam, Aruna</t>
  </si>
  <si>
    <t>10.1007/s12517-020-05880-z</t>
  </si>
  <si>
    <t>Ground subsidence characteristics caused by construction of shallow-buried tunnel in a sandy soil composite formation</t>
  </si>
  <si>
    <t>Zhang, Peng; Pan, Yajing; Yu, Zhaocheng; Guan, Xiaoming; Wang, Gang; An, Jianyong; Lei, Haibo</t>
  </si>
  <si>
    <t>10.1007/s12517-020-05710-2</t>
  </si>
  <si>
    <t>Comparative experiment study on fire prevention and extinguishing in goaf by N2-water mist and CO2-water mist</t>
  </si>
  <si>
    <t>Wang, Fei; Liu, Hongwei</t>
  </si>
  <si>
    <t>10.1007/s12517-020-05882-x</t>
  </si>
  <si>
    <t>Geochemical controlling mechanisms and quality of the groundwater resources in El Fayoum Depression, Egypt</t>
  </si>
  <si>
    <t>Gad, Mohamed; El Osta, Maged</t>
  </si>
  <si>
    <t>10.1007/s12517-020-05846-1</t>
  </si>
  <si>
    <t>The hydrogeology of mine water inrush period using Dijkstra’s algorithm</t>
  </si>
  <si>
    <t>Chen, Jianping; Li, Fei; Lian, Zechen</t>
  </si>
  <si>
    <t>10.1007/s12517-020-05772-2</t>
  </si>
  <si>
    <t>Predicting reservoir volume reduction using artificial neural network</t>
  </si>
  <si>
    <t>Iraji, Hadi; Mohammadi, Mirali; Shakouri, Behzad; Meshram, Sarita Gajbhiye</t>
  </si>
  <si>
    <t>10.1007/s12517-020-05809-6</t>
  </si>
  <si>
    <t>Automatic control method of construction quality of geological survey in geotechnical engineering</t>
  </si>
  <si>
    <t>Wu, Hanchao; Zhao, Yangyang; Zhang, Dongmei</t>
  </si>
  <si>
    <t>10.1007/s12517-020-05833-6</t>
  </si>
  <si>
    <t>The prediction of water conducted zone in coal mining by Internet of things perception</t>
  </si>
  <si>
    <t>Yan, Zhenguo; Chang, Xintan; Wang, Yanping</t>
  </si>
  <si>
    <t>10.1007/s12517-020-05907-5</t>
  </si>
  <si>
    <t>Analysis of assimilation capacity for conservation of water quality: controllable discharges of pollutants</t>
  </si>
  <si>
    <t>Dehghani Darmian, Mohsen; Khodabandeh, Faranak; Azizyan, Gholamreza; Giesy, John Paul; Hashemi Monfared, Seyed Arman</t>
  </si>
  <si>
    <t>10.1007/s12517-020-05802-z</t>
  </si>
  <si>
    <t>Surface roughness distribution map for Iraq using satellite data and GIS techniques</t>
  </si>
  <si>
    <t>Abbas, Malik R.; Hason, MahIr Mahmod; Ahmad, Baharin Bin; Abbas, Talib R.</t>
  </si>
  <si>
    <t>10.1007/s12517-020-05876-9</t>
  </si>
  <si>
    <t>Determination of low and high mud weight shear failures at borehole walls using the modified 3-D Mohr–Coulomb failure criterion</t>
  </si>
  <si>
    <t>Aghighi, Mohammad Ali; Asgari, Ramin</t>
  </si>
  <si>
    <t>10.1007/s12517-020-05824-7</t>
  </si>
  <si>
    <t>Numerical investigation of heat transfer effect on flow behavior in a single fracture</t>
  </si>
  <si>
    <t>Tan, Jie; Rong, Guan; He, Renhui; Yang, Jie; Peng, Jun</t>
  </si>
  <si>
    <t>10.1007/s12517-020-05966-8</t>
  </si>
  <si>
    <t>Physical simulation study of crack propagation and instability information discrimination of rock-like materials with faults</t>
  </si>
  <si>
    <t>Chen, Bing; Zhang, Shichuan; Li, Yangyang; Li, Zongkai; Zhou, Haijun</t>
  </si>
  <si>
    <t>10.1007/s12517-020-05933-3</t>
  </si>
  <si>
    <t>Assessment of heavy metal contamination and human health risk with oxidative stress in fish (Cyprinus carpio) from Shahpur Dam, Fateh Jang, Pakistan</t>
  </si>
  <si>
    <t>Khalil, Asma; Jamil, Asma; Khan, Tahseenullah</t>
  </si>
  <si>
    <t>10.1007/s12517-020-05955-x</t>
  </si>
  <si>
    <t>Sediment removal from dam reservoirs using syphon suction action</t>
  </si>
  <si>
    <t>Elgamal, Mohamed; Fouli, Hesham</t>
  </si>
  <si>
    <t>10.1007/s12517-020-05928-0</t>
  </si>
  <si>
    <t>An investigation into pore structure fractal characteristics in tight oil reservoirs: a case study of the Triassic tight sandstone with ultra-low permeability in the Ordos Basin, China</t>
  </si>
  <si>
    <t>Wang, Junjie; Wu, Shenghe; Li, Qing; Guo, Qiheng</t>
  </si>
  <si>
    <t>10.1007/s12517-020-05927-1</t>
  </si>
  <si>
    <t>A new workflow to quantitative 3D screening of suitable zones for hydraulic fracturing</t>
  </si>
  <si>
    <t>Ezati, Mohsen; Azizzadeh, Mehran; Riahi, Mohammad Ali; Fattahpour, Vahidoddin; Honarmand, Javad</t>
  </si>
  <si>
    <t>10.1007/s12517-020-05978-4</t>
  </si>
  <si>
    <t>Experimental study on incipient shear stress of consolidated cohesive sediment</t>
  </si>
  <si>
    <t>Shu, Caiwen; Tan, Guangming; Chen, Peng; Wang, Jun; Lv, Ping</t>
  </si>
  <si>
    <t>10.1007/s12517-020-05912-8</t>
  </si>
  <si>
    <t>A rock mechanics calculation model for identifying bed separation position and analyzing overburden breakage in mining</t>
  </si>
  <si>
    <t>He, Jiang-hui; Li, Wen-ping; Qiao, Wei</t>
  </si>
  <si>
    <t>10.1007/s12517-020-05926-2</t>
  </si>
  <si>
    <t>Identification of EDI trend using Mann-Kendall and Şen-Innovative Trend methods (Uttarakhand, India)</t>
  </si>
  <si>
    <t>Malik, Anurag; Kumar, Anil; Pham, Quoc Bao; Zhu, Senlin; Linh, Nguyen Thi Thuy; Tri, Doan Quang</t>
  </si>
  <si>
    <t>10.1007/s12517-020-05930-6</t>
  </si>
  <si>
    <t>Rainfall-runoff modeling for the Hoshangabad Basin of Narmada River using artificial neural network</t>
  </si>
  <si>
    <t>Poonia, Vikas; Tiwari, Hari Lal</t>
  </si>
  <si>
    <t>10.1007/s12517-020-05948-w</t>
  </si>
  <si>
    <t>Research on some effective properties in nomination of Urfa Limestone to the “Global Heritage Stone Resource” designation</t>
  </si>
  <si>
    <t>Tel, Hülya Öztürk; Sarıışık, Gencay</t>
  </si>
  <si>
    <t>10.1007/s12517-020-05957-9</t>
  </si>
  <si>
    <t>Theoretical and numerical models of rock wing crack subjected to hydraulic pressure and far-field stresses</t>
  </si>
  <si>
    <t>Zhao, Yanlin; Liu, Qiang; Liao, Jian; Wang, Yixian; Tang, Liming</t>
  </si>
  <si>
    <t>10.1007/s12517-020-05812-x</t>
  </si>
  <si>
    <t>Upper Cretaceous–lower Paleocene subsurface sequence, Farafra Oasis, Western Desert, Egypt: stratigraphical and paleoenvironmental inferences</t>
  </si>
  <si>
    <t>Obaidalla, Nageh A.; El-Sheikh, Islam; Mahfouz, Kamel H.; Salman, Abdelhamid M.; Soliman, Mamdouh F.; Abdel-Aleem, Fatma El-Zahraa M.</t>
  </si>
  <si>
    <t>10.1007/s12517-020-05943-1</t>
  </si>
  <si>
    <t>The May 11 Paphos, Cyprus, earthquake: implications for stress regime and tsunami modelling for the Eastern Mediterranean shorelines</t>
  </si>
  <si>
    <t>Ulutaş, Ergin</t>
  </si>
  <si>
    <t>10.1007/s12517-020-05899-2</t>
  </si>
  <si>
    <t>Hydrodynamic characteristics of groundwater aquifer system under recharge and discharge conditions</t>
  </si>
  <si>
    <t>Wang, Shu; Gao, Zongjun; Wang, Zhenyan; Wu, Xi; An, Yonghui; Ren, Xiaohui; He, Minghao; Wang, Wenxiang; Liu, Jiutan</t>
  </si>
  <si>
    <t>10.1007/s12517-020-05852-3</t>
  </si>
  <si>
    <t>Petrology of Early Paleogene phosphorite deposits in Hazm Al-Jalamid, Northwest Saudi Arabia</t>
  </si>
  <si>
    <t>Galmed, Mahmoud Ahmed; Nasr, Mahmoud Moselhi; Khater, Ashraf El-Sayed Mohamady</t>
  </si>
  <si>
    <t>10.1007/s12517-020-05843-4</t>
  </si>
  <si>
    <t>A systematic review of urban sprawl studies in India: a geospatial data perspective</t>
  </si>
  <si>
    <t>Saini, Varinder; Tiwari, Reet Kamal</t>
  </si>
  <si>
    <t>10.1007/s12517-020-05914-6</t>
  </si>
  <si>
    <t>Genesis of the Linghu Au deposit in Xiaoqinling Region, Henan province, China: Constraints from fluid inclusions and isotope systematics</t>
  </si>
  <si>
    <t>Zeng, Wei; Wang, Zhi-gao; Wan, Duo; Sun, Feng-yue; Li, Cheng-dong; Yu, Reng-an; Wang, Jia-ying; Xu, Jian-chang</t>
  </si>
  <si>
    <t>10.1007/s12517-020-05793-x</t>
  </si>
  <si>
    <t>The study of marine sediment distribution characteristic interpolation based on GIS</t>
  </si>
  <si>
    <t>Han, Lirong; Wang, Pengwei</t>
  </si>
  <si>
    <t>10.1007/s12517-020-05827-4</t>
  </si>
  <si>
    <t>The chemical characteristics and hydrogen and oxygen isotopic compositions of the Zhonghu mining area in Huaibei</t>
  </si>
  <si>
    <t>Wang, Houzhu; Wu, Qiang; Chen, Xing; Zheng, Liugen; Jiang, Chunlu</t>
  </si>
  <si>
    <t>10.1007/s12517-020-05844-3</t>
  </si>
  <si>
    <t>The construction of stratigraphic structure model in mining area under virtual reality–geographic information system</t>
  </si>
  <si>
    <t>Zuo, Hanshuo</t>
  </si>
  <si>
    <t>10.1007/s12517-020-05826-5</t>
  </si>
  <si>
    <t>Exploring the deformation features and control techniques for surrounding rock of slate section tunnel</t>
  </si>
  <si>
    <t>Lv, Xiaojuan</t>
  </si>
  <si>
    <t>10.1007/s12517-020-05905-7</t>
  </si>
  <si>
    <t>Fluoride occurrence and human health risk from groundwater use at the west coast of Urmia Lake, Iran</t>
  </si>
  <si>
    <t>Amiri, Vahab; Berndtsson, Ronny</t>
  </si>
  <si>
    <t>10.1007/s12517-020-05841-6</t>
  </si>
  <si>
    <t>An application on sinkhole susceptibility mapping by integrating remote sensing and geographic information systems</t>
  </si>
  <si>
    <t>Orhan, Osman; Yakar, Murat; Ekercin, Semih</t>
  </si>
  <si>
    <t>10.1007/s12517-020-05900-y</t>
  </si>
  <si>
    <t>Evaluation of heavy metals contamination in soils at Peenya Industrial Area, Bengarulu, India</t>
  </si>
  <si>
    <t>Dhakate, Ratnakar; Ratnalu, Gunnam Venkata; Laxmankumar, Duvva</t>
  </si>
  <si>
    <t>10.1007/s12517-020-05784-y</t>
  </si>
  <si>
    <t>Investigation of granite fracture under three-point bending using the meso-modeling approach considering the random distribution of poly-crystals</t>
  </si>
  <si>
    <t>Li, Xiaojing; Bai, Yifan; He, Peijie; Yue, Xiaolei; Zhang, Yan</t>
  </si>
  <si>
    <t>10.1007/s12517-020-05705-z</t>
  </si>
  <si>
    <t>Late Cretaceous palynology and paleoenvironment of the Razzak-3 well, North Western Desert, Egypt</t>
  </si>
  <si>
    <t>Ibrahim, Mohamed I. A.; Tahoun, Sameh S.; Zobaa, Mohamed K.; Oboh-Ikuenobe, Francisca E.; Kholeif, Suzan E.</t>
  </si>
  <si>
    <t>10.1007/s12517-020-05908-4</t>
  </si>
  <si>
    <t>Niche partitioning among the Mesozoic echinoderms: biotic vs abiotic traits</t>
  </si>
  <si>
    <t>Abdelhady, Ahmed Awad; Elshekhipy, Abdelhafeez Ahmed</t>
  </si>
  <si>
    <t>10.1007/s12517-020-05771-3</t>
  </si>
  <si>
    <t>Development and assessment of multiple regression and neural network models for prediction of respirable PM in the vicinity of a surface coal mine in India</t>
  </si>
  <si>
    <t>Sahu, Satya Prakash; Patra, Aditya Kumar</t>
  </si>
  <si>
    <t>10.1007/s12517-020-05855-0</t>
  </si>
  <si>
    <t>Petrography of carbonate rocks in the Asmari Formation, Zagros Basin, Dezful Embayment and Izeh Zone, SW Iran</t>
  </si>
  <si>
    <t>Dehghanzadeh, Mahnaz; Adabi, Mohammad Hossein</t>
  </si>
  <si>
    <t>10.1007/s12517-020-05750-8</t>
  </si>
  <si>
    <t>Petrographic and rare earth elemental characteristics of Cambrian Girvanella oncoids exposed in the North China Platform: Constraints on forming mechanism, REE sources, and paleoenvironments</t>
  </si>
  <si>
    <t>Riaz, Muhammad; Zafar, Tehseen; Latif, Khalid; Ghazi, Shahid; Xiao, Enzhao</t>
  </si>
  <si>
    <t>10.1007/s12517-020-05878-7</t>
  </si>
  <si>
    <t>Dynamic response characteristics of a tailing dam determined by shaking-table tests</t>
  </si>
  <si>
    <t>Jin, Jiaxu; Ding, Qianshen; Cui, Hongzhi; Zhang, Pingyi; Xiao, Xiaochun; Lv, Xiangfeng</t>
  </si>
  <si>
    <t>10.1007/s12517-020-05879-6</t>
  </si>
  <si>
    <t>The use of sodium chloride as strategy for improving CO2/CH4 replacement in natural gas hydrates promoted with depressurization methods</t>
  </si>
  <si>
    <t>10.1007/s12517-020-05891-w</t>
  </si>
  <si>
    <t>Flood inundation modeling and hazard assessment in Lower Ping River Basin using MIKE FLOOD</t>
  </si>
  <si>
    <t>Tansar, Husnain; Babur, Muhammad; Karnchanapaiboon, Surchai Lai</t>
  </si>
  <si>
    <t>10.1007/s12517-020-05767-z</t>
  </si>
  <si>
    <t>Influence of swell on undrained shear strength of expansive Ankara clay</t>
  </si>
  <si>
    <t>Deliktaş, Ceren; Çokça, Erdal</t>
  </si>
  <si>
    <t>10.1007/s12517-020-05870-1</t>
  </si>
  <si>
    <t>Review of geomechanical similar-material test systems</t>
  </si>
  <si>
    <t>Zhao, Yusong; Cheng, Ziqiao; Gao, Yongtao; Wu, Shunchuan; Chen, Congcong</t>
  </si>
  <si>
    <t>10.1007/s12517-020-05981-9</t>
  </si>
  <si>
    <t>Long-term forecasting of wind speed in the UAE using nonlinear canonical correlation analysis (NLCCA)</t>
  </si>
  <si>
    <t>Woldesellasse, Haile; Marpu, Prashanth R.; Ouarda, Taha B.M.J.</t>
  </si>
  <si>
    <t>10.1007/s12517-020-05939-x</t>
  </si>
  <si>
    <t>Soil respiration in larch and pine ecosystems of the Krasnoyarsk region (Russian Federation): a latitudinal comparative study</t>
  </si>
  <si>
    <t>Masyagina, Oxana V.; Menyailo, Oleg V.; Prokushkin, Anatoly S.; Matvienko, Anastasia I.; Makhnykina, Anastasia V.; Evgrafova, Svetlana Yu.; Mori, Shigeta; Koike, Takayoshi; Prokushkin, Stanislav G.</t>
  </si>
  <si>
    <t>10.1007/s12517-020-05980-w</t>
  </si>
  <si>
    <t>Probabilistic flood inundation mapping for sparsely gauged tropical river</t>
  </si>
  <si>
    <t>Iqbal, Thameemul Hajaj Peer Kilava Mohamed; Yarrakula, Kiran</t>
  </si>
  <si>
    <t>10.1007/s12517-020-05805-w</t>
  </si>
  <si>
    <t>Petrogenesis of Early Paleozoic lamprophyre in North Qinling Orogenic Belt and their implications</t>
  </si>
  <si>
    <t>Wang, Jiangbo; Li, Weihong; Zhao, Youdong; Zhang, Liang; Wan, Lulu</t>
  </si>
  <si>
    <t>10.1007/s12517-020-05884-9</t>
  </si>
  <si>
    <t>Elemental and isotopic geochemistry of carbonate rocks from the Pila Spi Formation (Middle–Late Eocene), Kurdistan Region, Northern Iraq: implication for depositional environment</t>
  </si>
  <si>
    <t>Tobia, Faraj Habeeb; Al-Jaleel, Hikmat Safi; Rasul, Awaz Kareem</t>
  </si>
  <si>
    <t>10.1007/s12517-020-05947-x</t>
  </si>
  <si>
    <t>Geophysical and geotechnical characterization of shallow subsurface soil: a case study of University of Peshawar and surrounding areas</t>
  </si>
  <si>
    <t>Islam, Ihtisham; Ahmed, Waqas; Rashid, Mehboob Ur; Orakzai, Azmat Ullah; Ditta, Allah</t>
  </si>
  <si>
    <t>10.1007/s12517-020-05925-3</t>
  </si>
  <si>
    <t>Selecting suitable landfill site with multi-criteria evaluation and GIS: a case of Savar upazila in Bangladesh</t>
  </si>
  <si>
    <t>Islam, Md Ashraful; Murshed, Sanzida; Hasan, Mahmudul</t>
  </si>
  <si>
    <t>10.1007/s12517-020-05769-x</t>
  </si>
  <si>
    <t>An investigation of tree extraction from UAV-based photogrammetric dense point cloud</t>
  </si>
  <si>
    <t>Polat, Nizar; Uysal, Murat</t>
  </si>
  <si>
    <t>10.1007/s12517-020-05916-4</t>
  </si>
  <si>
    <t>Geospatial mapping of Tsunami susceptibility of Karachi to Gwadar coastal area of Pakistan</t>
  </si>
  <si>
    <t>Aslam, Bilal; Ismail, Sharjeel; Maqsoom, Ahsen</t>
  </si>
  <si>
    <t>10.1007/s12517-020-05800-1</t>
  </si>
  <si>
    <t>Multi-decadal shoreline change analysis in coast of Thiruchendur Taluk, Thoothukudi district, Tamil Nadu, India, using remote sensing and DSAS techniques</t>
  </si>
  <si>
    <t>Velsamy, Sudhakar; Balasubramaniyan, Gurugnanam; Swaminathan, Bairavi; Kesavan, Dharanirajan</t>
  </si>
  <si>
    <t>10.1007/s12517-020-05834-5</t>
  </si>
  <si>
    <t>Monitoring of tectonic movements of the Gediz Graben by the PSInSAR method and validation with GNSS results</t>
  </si>
  <si>
    <t>Poyraz, Fatih; Hastaoğlu, Kemal Özgür</t>
  </si>
  <si>
    <t>10.1007/s12517-020-05862-1</t>
  </si>
  <si>
    <t>Supplies of suspended matter by surface water of the Mazafran drainage basin (western Algiers, Algeria)</t>
  </si>
  <si>
    <t>Bouras, Ali Eddine Foudil; Nacer, Nassereddine Messaoud; Buscail, Roselyne; Zoubida, Nemer</t>
  </si>
  <si>
    <t>10.1007/s12517-020-05918-2</t>
  </si>
  <si>
    <t>Correction to: Tracing and assessment of simultaneous dust storms in the cities of Ahvaz and Kermanshah in western Iran based on the new approach</t>
  </si>
  <si>
    <t>Rajaee, Taher; Rohani, Nima; Jabbari, Ehsan; Mojaradi, Barat</t>
  </si>
  <si>
    <t>10.1007/s12517-020-05904-8</t>
  </si>
  <si>
    <t>Groundwater quality assessment using random forest method based on groundwater quality indices (case study: Miandoab plain aquifer, NW of Iran)</t>
  </si>
  <si>
    <t>Norouzi, Hossein; Moghaddam, Asghar Asghari</t>
  </si>
  <si>
    <t>10.1007/s12517-020-05888-5</t>
  </si>
  <si>
    <t>Enhanced and fine seismic recognition of organic reefs: a case study of the Changxing Formation, eastern Sichuan, China</t>
  </si>
  <si>
    <t>Cheng, Lifang; Yang, Jin; Wang, Yanchun</t>
  </si>
  <si>
    <t>10.1007/s12517-020-05874-x</t>
  </si>
  <si>
    <t>The design and implementation of geologic hazard information management system</t>
  </si>
  <si>
    <t>Zhang, Xiaohong</t>
  </si>
  <si>
    <t>10.1007/s12517-020-05973-9</t>
  </si>
  <si>
    <t>A simple recipe for red bole formation in continental flood basalt provinces: weathering of flow-top and flow-bottom breccias</t>
  </si>
  <si>
    <t>Duraiswami, Raymond A.; Sheth, Hetu; Gadpallu, Purva; Youbi, Nasrrddine; Chellai, El Hassane</t>
  </si>
  <si>
    <t>10.1007/s12517-020-05903-9</t>
  </si>
  <si>
    <t>Characterization of processes and mechanisms controlling ground water salinization in the Algerian Sahara</t>
  </si>
  <si>
    <t>Melouah, Oualid; Zerrouki, Hichem; Lopez Steinmetz, Romina Lucrecia</t>
  </si>
  <si>
    <t>10.1007/s12517-020-05890-x</t>
  </si>
  <si>
    <t>Mathematical investigation of diffusion and decomposition of pollutants as a basic issue in water stream pollution</t>
  </si>
  <si>
    <t>Farahbod, Farshad</t>
  </si>
  <si>
    <t>10.1007/s12517-020-05913-7</t>
  </si>
  <si>
    <t>Effect of topography on the motion parameters and deposition characteristics of deflection-type rock avalanches using the discrete element method</t>
  </si>
  <si>
    <t>Hailong, Yang; Xiangjun, Pei; Xiaoyi, Fan</t>
  </si>
  <si>
    <t>10.1007/s12517-020-05975-7</t>
  </si>
  <si>
    <t>Detection of stress redistribution in a complex isolated coal pillar with active SVT technology</t>
  </si>
  <si>
    <t>Li, Xuwei; Gong, Siyuan; Dou, Linming; Chai, Yanjiang</t>
  </si>
  <si>
    <t>10.1007/s12517-020-05877-8</t>
  </si>
  <si>
    <t>Vertical electrical sounding in the investigation of subsurface gravel deposits in arid environments—a case study, El-Salhayia plain, West Ismailia area, Egypt</t>
  </si>
  <si>
    <t>Shendi, El-Arabi Hendi</t>
  </si>
  <si>
    <t>10.1007/s12517-020-05860-3</t>
  </si>
  <si>
    <t>Spatio-temporal evolution characteristics of precipitation in the north and south of Qin-ba Mountain area in recent 43 years</t>
  </si>
  <si>
    <t>Cheng, Zhigang; Chen, Xiaoxiao; Zhang, Yueyue; Jin, Liya</t>
  </si>
  <si>
    <t>10.1007/s12517-020-05861-2</t>
  </si>
  <si>
    <t>Hydrogeochemical characteristics of the thermal and non-thermal waters in the western side of the Sultandağ Massif, SW Turkey</t>
  </si>
  <si>
    <t>Demer, Selma</t>
  </si>
  <si>
    <t>10.1007/s12517-020-05866-x</t>
  </si>
  <si>
    <t>An analytical solution for the critical anchorage length of grouted rockbolts</t>
  </si>
  <si>
    <t>Zhan, Yubao; Zhang, Jun; Li, Nan; Zheng, Pengqiang; Wang, Hui; Wang, Qingbiao</t>
  </si>
  <si>
    <t>10.1007/s12517-020-05851-4</t>
  </si>
  <si>
    <t>Seismic stability and failure process analysis of earth-filled dam</t>
  </si>
  <si>
    <t>Ma, Zongyuan; Dang, Faning; Liao, Hongjian; Cheng, Yuxiang</t>
  </si>
  <si>
    <t>10.1007/s12517-020-05881-y</t>
  </si>
  <si>
    <t>Evaluating the impact of climate change on stream flow: integrating GCM, hydraulic modelling and functional data analysis</t>
  </si>
  <si>
    <t>Ghumman, Abdul Razzaq; Ateeq-ur-Rauf, NO-GIVEN-NAME; Alodah, Abdullah; Haider, Husnain; Shafiquzzaman, Md.</t>
  </si>
  <si>
    <t>10.1007/s12517-020-05828-3</t>
  </si>
  <si>
    <t>The influence of water level fluctuation on the stability of landslide in the Three Gorges Reservoir</t>
  </si>
  <si>
    <t>Zhang, Yonggang; Zhu, Shuyun; Tan, Junkun; Li, Lindan; Yin, Xiangjie</t>
  </si>
  <si>
    <t>10.1007/s12517-020-05915-5</t>
  </si>
  <si>
    <t>Hazard, ecological, and human health risk assessment of heavy metals in street dust in Dezful, Iran</t>
  </si>
  <si>
    <t>Sadeghdoust, Fatemeh; Ghanavati, Navid; Nazarpour, Ahad; Babaenejad, Timoor; Watts, Michael James</t>
  </si>
  <si>
    <t>10.1007/s12517-020-05902-w</t>
  </si>
  <si>
    <t>Hydrocarbon degradation in oily sludge by bacterial consortium assisted with alfalfa (Medicago sativa L.) and maize (Zea mays L.)</t>
  </si>
  <si>
    <t>Shahzad, Asim; Siddiqui, Samina; Bano, Asghari; Sattar, Shehla; Hashmi, Muhammad Zaffar; Qin, Mingzhou; Shakoor, Abdul</t>
  </si>
  <si>
    <t>10.1007/s12517-020-05831-8</t>
  </si>
  <si>
    <t>The effects of micro- and meso-scale characteristics on the mechanical properties of coal-bearing sandstone</t>
  </si>
  <si>
    <t>Yao, Qiangling; Yu, Liqiang; Li, Xuehua; Yan, Kai; Xu, Qiang; Wang, Weinan; Tang, Chuanjin</t>
  </si>
  <si>
    <t>10.1007/s12517-020-05840-7</t>
  </si>
  <si>
    <t>Investigation of the effect of large-scale atmospheric signals at different time lags on the autumn precipitation of Iran’s watersheds</t>
  </si>
  <si>
    <t>Helali, Jalil; Salimi, Saadoun; Lotfi, Mohammad; Hosseini, Seyed Asaad; Bayat, Ali; Ahmadi, Mohammad; Naderizarneh, Siroos</t>
  </si>
  <si>
    <t>10.1007/s12517-020-05885-8</t>
  </si>
  <si>
    <t>Intracontinental uplift of the Brazilian Central Plateau linked to continental breakup, orogenies, and basin filling, supported by apatite and zircon fission-track data</t>
  </si>
  <si>
    <t>Martins-Ferreira, Marco Antonio Caçador; Dias, Airton Natanael Coelho; Chemale, Farid; Campos, José Eloi Guimarães</t>
  </si>
  <si>
    <t>10.1007/s12517-020-05838-1</t>
  </si>
  <si>
    <t>Behavior of major, trace, and rare earth elements in an atypical lateritic profile overlying micaceous quartzites, Centre Cameroon: imprint of the parent rock structure</t>
  </si>
  <si>
    <t>Ohandja, Hervé Nyassa; Onana, Vincent Laurent; Tang, Sylvie Desirée Noa; Ngo’o Ze, Arnaud; Ekodeck, Georges Emmanuel</t>
  </si>
  <si>
    <t>10.1007/s12517-020-05892-9</t>
  </si>
  <si>
    <t>Development and application of a new similar material for fluid–solid coupling model test</t>
  </si>
  <si>
    <t>Bai, Jiwen; Wang, Meng; Zhang, Qing-Song; Zhu, Zhijing; Liu, Rentai; Li, Wei</t>
  </si>
  <si>
    <t>10.1007/s12517-020-05886-7</t>
  </si>
  <si>
    <t>Analysis of output power change of polycrystalline silicon solar power generation system considering temperature factor</t>
  </si>
  <si>
    <t>Li, Weihua; Wang, Jianfeng; Weng, Yelin</t>
  </si>
  <si>
    <t>10.1007/s12517-020-05803-y</t>
  </si>
  <si>
    <t>Cyclone tracking affecting precipitation in Iran</t>
  </si>
  <si>
    <t>Khojasteh, Atoosa</t>
  </si>
  <si>
    <t>10.1007/s12517-020-05715-x</t>
  </si>
  <si>
    <t>Study on the impact of climate change on evapotranspiration in west of Iran</t>
  </si>
  <si>
    <t>Lotfi, Mohammad; Kamali, Gholam Ali; Meshkatee, Amir Hussain; Varshavian, Vahid</t>
  </si>
  <si>
    <t>10.1007/s12517-020-05711-1</t>
  </si>
  <si>
    <t>Adaptive flood control operation of the Xin’an Reservoir in future precipitation extremes under climate change</t>
  </si>
  <si>
    <t>Zhu, Xiaohua; Wen, Xin; Sun, Chaojun; Yan, Jianwei; Bian, Xinsheng; Zhao, Yihan; Shi, Wei; Zhou, Chenlu; Zhang, Yu</t>
  </si>
  <si>
    <t>10.1007/s12517-020-05734-8</t>
  </si>
  <si>
    <t>Mechanical properties of soft soils experiencing lateral unloading under initial excess pore water pressure</t>
  </si>
  <si>
    <t>Huang, Wei; Wen, Kejun; Li, Junjie; Fu, Xuemei; Liu, Shihui; Li, Yang; Li, Lin; Amini, Farshad</t>
  </si>
  <si>
    <t>10.1007/s12517-020-05599-x</t>
  </si>
  <si>
    <t>Signal acquisition method for 3D seismic exploration in high density coal mining area</t>
  </si>
  <si>
    <t>Pei, Xiaodong</t>
  </si>
  <si>
    <t>10.1007/s12517-020-05682-3</t>
  </si>
  <si>
    <t>The propagation mechanism of an oblique straight crack in a rock sample and the effect of osmotic pressure under in-plane biaxial compression</t>
  </si>
  <si>
    <t>Zhang, Chunyang; Wang, Yixian; Jiang, Tingting</t>
  </si>
  <si>
    <t>10.1007/s12517-020-05737-5</t>
  </si>
  <si>
    <t>A comparative study on different filters for enhancing potential field source boundaries: synthetic examples and a case study from the Song Hong Trough (Vietnam)</t>
  </si>
  <si>
    <t>Pham, Luan Thanh</t>
  </si>
  <si>
    <t>10.1007/s12517-020-05814-9</t>
  </si>
  <si>
    <t>Petrography and geochemistry of the Lower Carboniferous Abu Durba sandstones, West Central Sinai, Egypt</t>
  </si>
  <si>
    <t>Zaid, Samir M.</t>
  </si>
  <si>
    <t>10.1007/s12517-020-05508-2</t>
  </si>
  <si>
    <t>Modes of occurrence of calcrete and dolocrete horizons within the Miocene Lower Fars Formation in North Kuwait</t>
  </si>
  <si>
    <t>Al-Ibrahim, Afrah H.; Khalaf, Fikry I.; Tanoli, Saifullah K.; Najem, Ali G.</t>
  </si>
  <si>
    <t>10.1007/s12517-020-05730-y</t>
  </si>
  <si>
    <t>Water balance assessment using remote sensing, Wet-Spass model, CN-SCS, and GIS for water resources management in Saïss Plain (Morocco)</t>
  </si>
  <si>
    <t>El Garouani, Abdelkader; Aharik, Kamal; El Garouani, Said</t>
  </si>
  <si>
    <t>10.1007/s12517-020-05585-3</t>
  </si>
  <si>
    <t>Application of convolutional neural network in predicting groundwater potential using remote sensing: a case study in southeastern Liaoning, China</t>
  </si>
  <si>
    <t>Xu, Haoli; Wang, Daqing; Ding, Zhibin; Deng, Zhengdong; Shi, Yue; Yu, Dehao; Li, Jie; Ni, Borui; Zhao, Xiaolan; Ye, Xin</t>
  </si>
  <si>
    <t>10.1007/s12517-020-05624-z</t>
  </si>
  <si>
    <t>ASTER mapping and geochemical analysis of chromitite bodies in the Abu Dahr ophiolites, South Eastern Desert, Egypt</t>
  </si>
  <si>
    <t>Seleem, Tarek; Hamimi, Zakaria; Zaky, Khairy; Zoheir, Basem</t>
  </si>
  <si>
    <t>10.1007/s12517-020-05748-2</t>
  </si>
  <si>
    <t>Study of gas adsorption characteristics influenced by moisture content, different coal particle sizes, and gas pressures</t>
  </si>
  <si>
    <t>Zhao, Dong; Li, Xiaowei; Tang, Yu; Wang, Wenjie; Feng, Zengchao</t>
  </si>
  <si>
    <t>10.1007/s12517-020-05798-6</t>
  </si>
  <si>
    <t>Intrascale windowing-based cuckoo search–optimized sub-band thresholding for satellite image denoising</t>
  </si>
  <si>
    <t>Bhandari, Ashish Kumar; Kumar, Deepak; Kumar, Anil</t>
  </si>
  <si>
    <t>10.1007/s12517-020-05804-x</t>
  </si>
  <si>
    <t>Evaluation of impact level of blasting-induced over-break by probabilistic neural network</t>
  </si>
  <si>
    <t>Xu, Zhipeng; Zou, Baoping; Wang, Jianxiu; Luo, Zhanyou; Liu, Xiaotian; Hu, Lisheng; Liu, Changwu</t>
  </si>
  <si>
    <t>10.1007/s12517-020-05765-1</t>
  </si>
  <si>
    <t>Groundwater overuse in arid areas: case study of syncline Bouguirat-Mostaganem, Algeria</t>
  </si>
  <si>
    <t>Benfetta, Hassan; Ouadja, Abid</t>
  </si>
  <si>
    <t>10.1007/s12517-020-05808-7</t>
  </si>
  <si>
    <t>Study on the characteristics of climate change in Changbai Mountain National Natural Reserve from 1958 to 2017</t>
  </si>
  <si>
    <t>Wang, Hanxi; Xu, Jianling; Sheng, Lianxi; Ma, Liang; Liu, Xuejun</t>
  </si>
  <si>
    <t>10.1007/s12517-020-05770-4</t>
  </si>
  <si>
    <t>Evaluation of edible bird’s nest processing plant wastewater quality: a factory case study</t>
  </si>
  <si>
    <t>Zulfakar, Siti Shahara; Haezam, Farah Natasha; Othman, Mohd Sham; Abu Bakar, Nur Faizah; A. Wahab, Muhammad Ikram</t>
  </si>
  <si>
    <t>10.1007/s12517-020-05818-5</t>
  </si>
  <si>
    <t>Detection of alteration zones using ASTER imagery and geological field observations: Al Wajh area, Northwestern Arabian Shield, Saudi Arabia</t>
  </si>
  <si>
    <t>AlKashghari, Wadee A.; Matsah, Mohamed; Baggazi, Haitham M.; EL-Sawy, El-Sawy K.; Elfakharani, Abdelhamid; El-Shafei, Mohamed K.</t>
  </si>
  <si>
    <t>10.1007/s12517-020-05727-7</t>
  </si>
  <si>
    <t>Assessment of radionuclide distribution and associated radiological hazards for soils and beach sediments of Akwa Ibom Coastline, southern Nigeria</t>
  </si>
  <si>
    <t>Akpan, Anthony E.; Ebong, Ebong D.; Ekwok, Stephen E.; Eyo, Joseph O.</t>
  </si>
  <si>
    <t>10.1007/s12517-020-05790-0</t>
  </si>
  <si>
    <t>Blending of mining wastes from the Hammam Zriba mine (Northeast Tunisia) with the primary ingredients of clinkers: an evaluation of effects on gray Portland clinker properties</t>
  </si>
  <si>
    <t>Jabli, Ikram; Aloui, Tahar; Hayouni, Yousra; Gallala, Wissem; Khaled, Houda; Gaied, Mohamed Essghaier; Chaabani, Fredj; Plank, Johann</t>
  </si>
  <si>
    <t>10.1007/s12517-020-05706-y</t>
  </si>
  <si>
    <t>Elemental substitutions and compositional evolution during tourmaline formation in metasomatic schistose rocks of Sikait area in the Southern Eastern Desert, Egypt</t>
  </si>
  <si>
    <t>Harraz, Hassan; Abd El Monsef, Mohamed</t>
  </si>
  <si>
    <t>10.1007/s12517-020-05609-y</t>
  </si>
  <si>
    <t>GFRP as an alternative for steel nails, development of a model for prediction of creep displacements using experimental tests</t>
  </si>
  <si>
    <t>Hamedmirjafari, Behrooz; Bolouri Bazaz, Jafar; Abrishami, Saeed</t>
  </si>
  <si>
    <t>10.1007/s12517-020-05724-w</t>
  </si>
  <si>
    <t>Research progresses in formation mechanism of complex fracture network for unconventional reservoir</t>
  </si>
  <si>
    <t>Dong, Kangxing; Jiang, Minzheng; Li, Jinbo; Zhang, Deshi</t>
  </si>
  <si>
    <t>10.1007/s12517-020-05820-x</t>
  </si>
  <si>
    <t>Petrology and geochemistry of the Lattan Mountain magmatic rocks in the Sanandaj–Sirjan Zone, west of Iran</t>
  </si>
  <si>
    <t>Ahankoub, Maryam; Asahara, Yoshihiro; Tsuboi, Motohiro</t>
  </si>
  <si>
    <t>10.1007/s12517-020-05761-5</t>
  </si>
  <si>
    <t>Assessment of contamination by organochlorine pesticides and polychlorinated biphenyl’s from Oualidia lagoon water (Morocco)</t>
  </si>
  <si>
    <t>Lakhlalki, Hind; Jayed, Maria; Benbrahim, Samir; Rharbi, Nadia; Benhra, Ali; Moutaki, Brahim; Maanan, Mohamed</t>
  </si>
  <si>
    <t>10.1007/s12517-020-05858-x</t>
  </si>
  <si>
    <t>Semi-variograms and kriging techniques in iron ore reserve categorization: application at Jebel Wenza deposit</t>
  </si>
  <si>
    <t>Zerzour, Oussama; Gadri, Larbi; Hadji, Riheb; Mebrouk, Faouzi; Hamed, Younes</t>
  </si>
  <si>
    <t>10.1007/s12517-020-05782-0</t>
  </si>
  <si>
    <t>Recognition method of typical anomalies during karst tunnel construction using GPR attributes and Gaussian processes</t>
  </si>
  <si>
    <t>Liu, Maomao; Liu, Zonghui; Zhou, Dong; Lan, Riyan; Wu, Heng</t>
  </si>
  <si>
    <t>10.1007/s12517-020-05733-9</t>
  </si>
  <si>
    <t>Properties of environmental concrete that contains crushed walnut shell as partial replacement for aggregates</t>
  </si>
  <si>
    <t>Hilal, Nahla; Mohammed Ali, Taghreed Kh; Tayeh, Bassam A.</t>
  </si>
  <si>
    <t>10.1007/s12517-020-05806-9</t>
  </si>
  <si>
    <t>Application of gallium oxide-based UV detector in complex topography and geological exploration</t>
  </si>
  <si>
    <t>Wang, Shuaijie; Zhang, Dong; Ju, Zhenhe</t>
  </si>
  <si>
    <t>10.1007/s12517-020-05725-9</t>
  </si>
  <si>
    <t>Numerical study on heat transfer between airflow and surrounding rock with two major ventilation models in deep coal mine</t>
  </si>
  <si>
    <t>Guo, Pingye; Su, Yi; Pang, Dongyang; Wang, Yanwei; Guo, Zhibiao</t>
  </si>
  <si>
    <t>10.1007/s12517-020-05816-7</t>
  </si>
  <si>
    <t>Engineering geological investigations of T-11 tunnel along Burdur-Antalya high-speed railway</t>
  </si>
  <si>
    <t>Sogut, Ali Riza; Eser, Ece</t>
  </si>
  <si>
    <t>10.1007/s12517-020-05700-4</t>
  </si>
  <si>
    <t>Precipitation variability and its trend detection for monitoring of drought hazard in northern mountainous region of Pakistan</t>
  </si>
  <si>
    <t>Khan, Imran; Waqas, Tahir; Samiullah, NO-GIVEN-NAME; Ullah, Safi</t>
  </si>
  <si>
    <t>10.1007/s12517-020-05823-8</t>
  </si>
  <si>
    <t>Correction to: Potentials of waste plastic pyrolysis oil as an extender fuel for diesel engine</t>
  </si>
  <si>
    <t>Tomar, Mukul; Jain, Amit; Pujari, Prashant Chandra; Dewal, Hansham; Kumar, Naveen</t>
  </si>
  <si>
    <t>10.1007/s12517-020-05758-0</t>
  </si>
  <si>
    <t>Comprehensive proppant settling model in hydraulic fractures of unconventional gas reservoir considering multifactorial influence</t>
  </si>
  <si>
    <t>Cui, Chuanzhi; Wang, Zhen; Wu, Zhongwei; Cheng, Xiangzhi; Ye, Yinzhu</t>
  </si>
  <si>
    <t>10.1007/s12517-020-05689-w</t>
  </si>
  <si>
    <t>Susceptibility mapping of damming landslide based on slope unit using frequency ratio model</t>
  </si>
  <si>
    <t>Liu, Hanhu; Li, Xingong; Meng, Tian; Liu, Yanyan</t>
  </si>
  <si>
    <t>10.1007/s12517-020-05822-9</t>
  </si>
  <si>
    <t>Correction to: Experimental study on the mechanical properties weakening mechanism of siltstone with different water content</t>
  </si>
  <si>
    <t>Li, Bingyang; Liu, Jian; Bian, Kang; Ai, Fei; Hu, Xunjian; Chen, Ming; Liu, Zhenping</t>
  </si>
  <si>
    <t>10.1007/s12517-020-05752-6</t>
  </si>
  <si>
    <t>Geological tetrahedral model-oriented hybrid spatial indexing structure based on Octree and 3D R*-tree</t>
  </si>
  <si>
    <t>Wang, Yongzhi; Lv, Hua; Ma, Yuqing</t>
  </si>
  <si>
    <t>10.1007/s12517-020-05713-z</t>
  </si>
  <si>
    <t>Geological and landscape particularities of Issafen-style chevron pattern in Tata region (Anti-Atlas, South Morocco)</t>
  </si>
  <si>
    <t>Berred, Sanae; Fadli, Driss; Di Gregorio, Felice; Berred, Khadija</t>
  </si>
  <si>
    <t>10.1007/s12517-020-05723-x</t>
  </si>
  <si>
    <t>Spatio-temporal assessment and climatology of atmospheric organic carbon over Pakistan</t>
  </si>
  <si>
    <t>Hashmi, Muhammad Zaffar; Ashraf, Khadija; Adnan, Shahzada; Wang, Shuhong; Pongpiachan, Siwatt; Su, Xiaomei; Ahmed, Zulkfil</t>
  </si>
  <si>
    <t>10.1007/s12517-020-05685-0</t>
  </si>
  <si>
    <t>Geomechanical modeling for CO2 geologic sequestration in Asmari reservoir—south of Iran</t>
  </si>
  <si>
    <t>Taghizadeh, Mohsen; Falahat, Reza; Tabatabaei-Nejad, Alireza</t>
  </si>
  <si>
    <t>10.1007/s12517-020-05640-z</t>
  </si>
  <si>
    <t>Geological Probability of Success (POS), case study in the Late Miocene structures of the western part of the Sava Depression, Croatia</t>
  </si>
  <si>
    <t>Ivšinović, Josip; Malvić, Tomislav; Velić, Josipa; Sremac, Jasenka</t>
  </si>
  <si>
    <t>10.1007/s12517-020-05755-3</t>
  </si>
  <si>
    <t>Causes, characterization, damage models, and constitutive modes for rock damage analysis: a review</t>
  </si>
  <si>
    <t>Ahmed, Zulkifl; Wang, Shuhong; Hashmi, Muhammad Zaffar; Zishan, Zhang; Chengjin, Zhu</t>
  </si>
  <si>
    <t>10.1007/s12517-020-05604-3</t>
  </si>
  <si>
    <t>Coupled geomechanical classification and multivariate statistical analysis approach for the optimization of blasting rock boulders</t>
  </si>
  <si>
    <t>Messaoud, Sofien Ben; Hamdi, Essaieb; Gaied, Mohamed</t>
  </si>
  <si>
    <t>10.1007/s12517-020-05698-9</t>
  </si>
  <si>
    <t>Investigation of the effect of reactor size on spontaneous combustion properties of coals with different coalification degrees</t>
  </si>
  <si>
    <t>Demir, Büşra; Ören, Özer; Şensöğüt, Cem</t>
  </si>
  <si>
    <t>10.1007/s12517-020-05776-y</t>
  </si>
  <si>
    <t>Effects of potassium and zinc on physiology and chlorophyll fluorescence of two cultivars of canola grown under salinity stress</t>
  </si>
  <si>
    <t>Khadem Moghadam, Nader; Motesharezadeh, Babak; Maali-Amiri, Reza; Asgari Lajayer, Behnam; Astatkie, Tess</t>
  </si>
  <si>
    <t>10.1007/s12517-020-05763-3</t>
  </si>
  <si>
    <t>Modelling of blasting-induced air overpressure wave propagation under atmospheric conditions by using ANN model</t>
  </si>
  <si>
    <t>Ozer, Umit; Karadogan, Abdulkadir; Ozyurt, Meric Can; Sertabipoglu, Zeynep; Sahinoglu, Ulku Kalayci</t>
  </si>
  <si>
    <t>10.1007/s12517-020-05768-y</t>
  </si>
  <si>
    <t>Three-dimensional numerical simulation of the straight shale cutting process of single polycrystalline diamond cutter</t>
  </si>
  <si>
    <t>Zeng, Yijin; Sun, Lianzhong; Ran, Xiaofeng; Wang, Yuezhi; Zhang, Feifei; Wei, Kai</t>
  </si>
  <si>
    <t>10.1007/s12517-020-05728-6</t>
  </si>
  <si>
    <t>Minimizing response time to accidents in big cities: a two ranked level model for allocating fire stations</t>
  </si>
  <si>
    <t>Bolouri, Samira; Vafaeinejad, Alireza; Alesheikh, Aliasghar; Aghamohammadi, Hossein</t>
  </si>
  <si>
    <t>10.1007/s12517-020-05739-3</t>
  </si>
  <si>
    <t>Influence of dredger fill self-consolidation on development of negative skin friction of piles</t>
  </si>
  <si>
    <t>Liu, Yao-hui; Yang, Ping; Xue, Shoubao; Pan, Ya-fei</t>
  </si>
  <si>
    <t>10.1007/s12517-020-05699-8</t>
  </si>
  <si>
    <t>Effect of hazardous industrial solid waste landfill leachate on the geotechnical properties of clay</t>
  </si>
  <si>
    <t>Khodary, Safia M.; Elwakil, Amr Z.; Fujii, Manabu; Tawfik, Ahmed</t>
  </si>
  <si>
    <t>10.1007/s12517-020-05716-w</t>
  </si>
  <si>
    <t>The study of road deformation induced by ground fissure in Xi’an, Central China</t>
  </si>
  <si>
    <t>Fan, Wen; Peng, Xianglin; Deng, Longsheng; Jiang, Chengcheng</t>
  </si>
  <si>
    <t>10.1007/s12517-020-05629-8</t>
  </si>
  <si>
    <t>Sensitivity analysis of the numerical aspect of the SWAN for the tropical cyclone wave simulations in the Gulf of Oman</t>
  </si>
  <si>
    <t>Siahsarani, Amir; Karami Khaniki, Ali; Aliakbari Bidokhti, Abbas-Ali; Azadi, Majid</t>
  </si>
  <si>
    <t>10.1007/s12517-020-05707-x</t>
  </si>
  <si>
    <t>Spatiotemporal analysis of trends in vegetation change across an artificial desert oasis, Northwest China, 1975–2010</t>
  </si>
  <si>
    <t>Liang, Youjia; Liu, Lijun; Hashimoto, Shizuka</t>
  </si>
  <si>
    <t>10.1007/s12517-020-05778-w</t>
  </si>
  <si>
    <t>A regional assessment of wet/dry spells characteristics using RCPs scenarios in a semiarid region</t>
  </si>
  <si>
    <t>Mirdashtvan, Mahsa; Malekian, Arash</t>
  </si>
  <si>
    <t>10.1007/s12517-020-05829-2</t>
  </si>
  <si>
    <t>Large triaxial test study on dynamic characteristics of round gravel</t>
  </si>
  <si>
    <t>Ma, Shaokun; Duan, Zhibo; Liu, Ying; Wang, Bo; Shao, Yu</t>
  </si>
  <si>
    <t>10.1007/s12517-020-05839-0</t>
  </si>
  <si>
    <t>The characteristics of fault structure activity in ore field based on geographic information system</t>
  </si>
  <si>
    <t>Hu, Peng; Yuan, Xiping; Gan, Shu; Dong, Wen</t>
  </si>
  <si>
    <t>10.1007/s12517-020-05702-2</t>
  </si>
  <si>
    <t>Delineation of groundwater potential zones in Karha river basin, Maharashtra, India, using AHP and geospatial techniques</t>
  </si>
  <si>
    <t>Bera, Amit; Mukhopadhyay, Bhabani Prasad; Barua, Swarnali</t>
  </si>
  <si>
    <t>10.1007/s12517-020-05821-w</t>
  </si>
  <si>
    <t>Application of artificial neural network to predict the rate of penetration for S-shape well profile</t>
  </si>
  <si>
    <t>Al-Abduljabbar, Ahmad; Gamal, Hany; Elkatatny, Salaheldin</t>
  </si>
  <si>
    <t>10.1007/s12517-020-05799-5</t>
  </si>
  <si>
    <t>Development of a Dual-Measured-Points Early Gas Kick Detection Method based on the pressure responses of two PWD tools</t>
  </si>
  <si>
    <t>Yang, Hongwei; Li, Jun; Liu, Gonghui</t>
  </si>
  <si>
    <t>10.1007/s12517-020-05670-7</t>
  </si>
  <si>
    <t>Comparative analysis of unsupervised classification methods for mapping burned forest areas</t>
  </si>
  <si>
    <t>Küçük Matcı, Dilek; Avdan, Uğur</t>
  </si>
  <si>
    <t>10.1007/s12517-020-05694-z</t>
  </si>
  <si>
    <t>The Mahelma fault: a secondary structure of the Sahel anticline?</t>
  </si>
  <si>
    <t>Moulouel, Hakim; Bouchelouh, Assia; Bensalem, Rabah; Tebbouche, Mohamed Yacine; Benamar, Dalila Ait; Oubaiche, El-Hadi; Gharbi, Sofiane; Machane, Djamel; Benamghar, Ahcène</t>
  </si>
  <si>
    <t>10.1007/s12517-020-05749-1</t>
  </si>
  <si>
    <t>The effect of sintering temperature of Si3N4 photovoltaic solar crucible coating on the adhesion strength</t>
  </si>
  <si>
    <t>Ayachi, Messaouda; Anas Boussaa, Sabiha; Chettat, Yacine; Benkrid, Abdelhak; Manseri, Amar</t>
  </si>
  <si>
    <t>10.1007/s12517-020-05690-3</t>
  </si>
  <si>
    <t>Assessment of heavy metal pollution in Köyceğiz-Dalyan coastal lagoon watershed (Muğla) SW Turkey</t>
  </si>
  <si>
    <t>Arslan, Şebnem; Avşar, Özgür</t>
  </si>
  <si>
    <t>10.1007/s12517-020-05665-4</t>
  </si>
  <si>
    <t>Seismic risk in Ghana: efforts and challenges</t>
  </si>
  <si>
    <t>Amponsah, Paulina; Opoku-Ntim, Irene; Nortey, Grace</t>
  </si>
  <si>
    <t>10.1007/s12517-020-05719-7</t>
  </si>
  <si>
    <t>Experimental study of similar simulation of locked-in stress in rock based on simplified mechanical model</t>
  </si>
  <si>
    <t>Geng, Hansheng; Xu, Hongfa; Ma, LinJian; Yang, Yinhao; Dong, Lu; Liu, Xin</t>
  </si>
  <si>
    <t>10.1007/s12517-020-05722-y</t>
  </si>
  <si>
    <t>Study on optimum layout of roadway in close coal seam</t>
  </si>
  <si>
    <t>Gao, Xu; Zhang, Shuai; Zi, Yang; Pathan, Sakib-Khan</t>
  </si>
  <si>
    <t>10.1007/s12517-020-05786-w</t>
  </si>
  <si>
    <t>Laboratory modelling of strength and deformation characteristics of a high swelling soil treated with industrial wastes</t>
  </si>
  <si>
    <t>Mumtaz, Javairia; Rashid, Imtiaz; Israr, Jahanzaib</t>
  </si>
  <si>
    <t>10.1007/s12517-020-05835-4</t>
  </si>
  <si>
    <t>Analysis on energy saving and thermal insulation performance of improved straw brick in northern cold area</t>
  </si>
  <si>
    <t>Li, Kai; Wang, Xuesong; Li, Haoyu; Zheng, Meiyu; Peng, Bo; Kong, Fandan; Zhang, Zuohe</t>
  </si>
  <si>
    <t>10.1007/s12517-020-05787-9</t>
  </si>
  <si>
    <t>Ecological risk assessment and source apportionment of heavy metal contamination in urban soils in Shiraz, Southwest Iran</t>
  </si>
  <si>
    <t>Moghtaderi, Tahereh; Alamdar, Razieh; Rodríguez-Seijo, Andrés; Naghibi, Seyed Javad; Kumar, Vinod</t>
  </si>
  <si>
    <t>10.1007/s12517-020-05815-8</t>
  </si>
  <si>
    <t>Investigation of rockfall potential of Zonguldak-Kilimli roadway (Turkey)</t>
  </si>
  <si>
    <t>Keskin, Bekir; Bacak, Gürkan; Bilir, Mehmet Erdinç; Geniş, Melih</t>
  </si>
  <si>
    <t>10.1007/s12517-020-05736-6</t>
  </si>
  <si>
    <t>Fracture network mapping using Landsat-8 OLI, Sentinel-2A, ASTER, and ASTER-GDEM data, in the Rich area (Central High Atlas, Morocco)</t>
  </si>
  <si>
    <t>Bentahar, Ibtissame; Raji, Mohammed; Si Mhamdi, Hicham</t>
  </si>
  <si>
    <t>10.1007/s12517-020-05695-y</t>
  </si>
  <si>
    <t>Investigating trend changes of annual mean temperature and precipitation in Iran</t>
  </si>
  <si>
    <t>Sharafi, Saeed; Mir Karim, Niloufar</t>
  </si>
  <si>
    <t>10.1007/s12517-020-05845-2</t>
  </si>
  <si>
    <t>Analysis on the evaluation of sustainable utilization of water resources by extension evaluation method</t>
  </si>
  <si>
    <t>Li, Na; Wang, Huan</t>
  </si>
  <si>
    <t>10.1007/s12517-020-05783-z</t>
  </si>
  <si>
    <t>Numerical simulation of wet deposited Phosphogypsum embankment resting on dry deposited one</t>
  </si>
  <si>
    <t>Karoui, Hatem; Maazoun, Hajer; Bouassida, Mounir</t>
  </si>
  <si>
    <t>10.1007/s12517-020-05513-5</t>
  </si>
  <si>
    <t>Land use change analysis of Daishan Island using multi-temporal remote sensing imagery</t>
  </si>
  <si>
    <t>Duan, Yue; Wang, Xiaochen; Wei, Yongjie</t>
  </si>
  <si>
    <t>10.1007/s12517-020-05729-5</t>
  </si>
  <si>
    <t>Ecological restoration and protection of Jinci Spring in Shanxi, China</t>
  </si>
  <si>
    <t>Zhang, Zhixiang; Xu, Yongxin; Wang, Zhaoliang; Zhang, Yongbo; Zhu, Xueping; Guo, Liangliang; Zheng, Qiang; Tang, Li</t>
  </si>
  <si>
    <t>10.1007/s12517-020-05751-7</t>
  </si>
  <si>
    <t>Landscape-geochemical assessment of content of natural hydrocarbons in arctic and subarctic soils (Komi Republic, Russia)</t>
  </si>
  <si>
    <t>Lodygin, Evgeny</t>
  </si>
  <si>
    <t>10.1007/s12517-020-05740-w</t>
  </si>
  <si>
    <t>Numerical investigation into the effect of stepping on the circumferential joint in the precast tunnel segments under TBM thrust jacks</t>
  </si>
  <si>
    <t>Karimi, Mohammad; Chakeri, Hamid; Namin, Farhad Samimi; Sharghi, Mohammad; Özçelik, Yilmaz</t>
  </si>
  <si>
    <t>10.1007/s12517-020-05744-6</t>
  </si>
  <si>
    <t>A geothermal field study in Kızıldere (Aydın) region</t>
  </si>
  <si>
    <t>Sogut, Ali Riza; Bayram, Ali Ferat</t>
  </si>
  <si>
    <t>10.1007/s12517-020-05796-8</t>
  </si>
  <si>
    <t>Experimental study on groutability and reconstructability of broken mudstone and their relationship</t>
  </si>
  <si>
    <t>Huang, Yaoguang; Zhao, Aining; Guo, Weibin; Yang, Wanxia; Zhang, Tianjun</t>
  </si>
  <si>
    <t>10.1007/s12517-020-05795-9</t>
  </si>
  <si>
    <t>Hydrochemical evolution of groundwater in the waterlogged area of southwest Punjab</t>
  </si>
  <si>
    <t>Pant, Diksha; Keesari, Tirumalesh; Rishi, Madhuri S.; Sharma, Diana Anoubam; Jaryal, Ajay; Kamble, Suryakant Namdev; Sinha, Uday Kumar</t>
  </si>
  <si>
    <t>10.1007/s12517-020-05747-3</t>
  </si>
  <si>
    <t>Assessment of meteorological drought and trend detection in Khyber Pakhtunkhwa, Pakistan</t>
  </si>
  <si>
    <t>Jehan, Idrees; Atta-ur-Rahman, NO-GIVEN-NAME; Waqas, Tahir</t>
  </si>
  <si>
    <t>10.1007/s12517-020-05745-5</t>
  </si>
  <si>
    <t>Spatial allocation model of ecological land in the urban fringe of Xi’an City based on geosynclinal fold belt structure</t>
  </si>
  <si>
    <t>Zhao, Defang</t>
  </si>
  <si>
    <t>10.1007/s12517-020-05789-7</t>
  </si>
  <si>
    <t>Remote monitoring of agricultural systems using NDVI time series and machine learning methods: a tool for an adaptive agricultural policy</t>
  </si>
  <si>
    <t>Lebrini, Youssef; Boudhar, Abdelghani; Htitiou, Abdelaziz; Hadria, Rachid; Lionboui, Hayat; Bounoua, Lahouari; Benabdelouahab, Tarik</t>
  </si>
  <si>
    <t>10.1007/s12517-020-05754-4</t>
  </si>
  <si>
    <t>Estimation of submarine groundwater discharge and nutrient loading using radium isotopes quartet in Kuwait</t>
  </si>
  <si>
    <t>Bhandary, Harish; Sabarathinam, Chidambaram</t>
  </si>
  <si>
    <t>10.1007/s12517-020-05712-0</t>
  </si>
  <si>
    <t>Delineation of groundwater potential zone using analytical hierarchy process and GIS for Gundihalla watershed, Karnataka, India</t>
  </si>
  <si>
    <t>Saravanan, Subbarayan; Saranya, Thiyagarajan; Jennifer, Jesudasan Jacinth; Singh, Leelambar; Selvaraj, Ayyakkannu; Abijith, Devanantham</t>
  </si>
  <si>
    <t>10.1007/s12517-020-05701-3</t>
  </si>
  <si>
    <t>Evaluation of crystallization conditions and porphyry Cu Mineralization potential of the Gheshlagh-Aftabrow pluton, central part of the Urumieh-Dokhtar magmatic belt, Iran</t>
  </si>
  <si>
    <t>Kazemi, Kazem; Kananian, Ali; Xiao, Yilin; Sarjoughian, Fatemeh</t>
  </si>
  <si>
    <t>10.1007/s12517-020-05797-7</t>
  </si>
  <si>
    <t>Characteristics of spatial variability of shear wave velocity on seismic response of slopes</t>
  </si>
  <si>
    <t>Nadi, Bahram; Tavasoli, Omid; Esfeh, Puorya Kazemi; Kontoni, Denise-Penelope N.</t>
  </si>
  <si>
    <t>10.1007/s12517-020-05646-7</t>
  </si>
  <si>
    <t>Evaluation of potential sites for soil erosion risk in and around Yamuna River flood plain using RUSLE</t>
  </si>
  <si>
    <t>Khan, Armugha; Govil, Himanshu</t>
  </si>
  <si>
    <t>10.1007/s12517-020-05819-4</t>
  </si>
  <si>
    <t>Experimental study on the seismic behavior of new PHC piles</t>
  </si>
  <si>
    <t>Cao, Xiaolin; Dai, Guoliang; Gong, Weiming; Zhu, Mingxing; Tang, Jianan</t>
  </si>
  <si>
    <t>10.1007/s12517-020-05757-1</t>
  </si>
  <si>
    <t>Investigation on relationship of the burial depth and mechanical properties for sedimentary rock</t>
  </si>
  <si>
    <t>Liu, Xuewei; Liu, Quansheng; Kang, Yongshui; Liu, Bin</t>
  </si>
  <si>
    <t>10.1007/s12517-020-05678-z</t>
  </si>
  <si>
    <t>Application of different aquifer parameters for groundwater potential evaluation—implications for resources development</t>
  </si>
  <si>
    <t>Bhuiyan, Chandrashekhar</t>
  </si>
  <si>
    <t>10.1007/s12517-020-05666-3</t>
  </si>
  <si>
    <t>Planktonic foraminiferal evidence of Late Cretaceous movements in the Gulf of Hammamet area (northeastern offshore Tunisia)</t>
  </si>
  <si>
    <t>Saïdi, Ezzedine; Zaghbib-Turki, Dalila</t>
  </si>
  <si>
    <t>10.1007/s12517-020-05626-x</t>
  </si>
  <si>
    <t>Scenic beauty evaluation of plant landscape in Yunlong Lake wetland park of Xuzhou City, China</t>
  </si>
  <si>
    <t>Tan, Xuehong; Peng, Yunle</t>
  </si>
  <si>
    <t>10.1007/s12517-020-05781-1</t>
  </si>
  <si>
    <t>Experimental study on dynamic characteristics and dynamic responses of accumulation slopes under frequent microseisms</t>
  </si>
  <si>
    <t>Yang, Zhongping; Tian, Xin; Jiang, Yuanwen; Liu, Xinrong; Hu, Yuanxin; Lai, Yunliang</t>
  </si>
  <si>
    <t>10.1007/s12517-020-05735-7</t>
  </si>
  <si>
    <t>Integration of gravity and magnetic inversion for geothermal system evaluation in Suli and Tulehu, Ambon, eastern Indonesia</t>
  </si>
  <si>
    <t>Lewerissa, Richard; Sismanto, Sismanto; Setiawan, Ari; Pramumijoyo, Subagyo; Lapono, Laura</t>
  </si>
  <si>
    <t>10.1007/s12517-020-05667-2</t>
  </si>
  <si>
    <t>The AD 365 Ammianus tsunami in Alexandria, Egypt, and the Crete ca. 365 fault and tsunami</t>
  </si>
  <si>
    <t>Stiros, Stathis C.</t>
  </si>
  <si>
    <t>10.1007/s12517-020-05691-2</t>
  </si>
  <si>
    <t>High- and low-temperature mineral phases from the pyrometamorphic rocks, Jordan</t>
  </si>
  <si>
    <t>Khoury, Hani N.</t>
  </si>
  <si>
    <t>10.1007/s12517-020-05753-5</t>
  </si>
  <si>
    <t>Experimental investigation for dynamic instability of coal-rock masses in horizontal section mining of steeply inclined coal seams</t>
  </si>
  <si>
    <t>Wang, Zheng-yi; Dou, Lin-ming; He, Jiang; Cao, An-ye; Li, Xiong-wei; Li, Peng-bo; Wu, Chang-sheng</t>
  </si>
  <si>
    <t>10.1007/s12517-020-05742-8</t>
  </si>
  <si>
    <t>A study on the forecast calculating method of the density of rainfall debris flow in Southwestern of China</t>
  </si>
  <si>
    <t>Huang, Hai; Yang, Shun; Liu, JianKang; Yang, DongXu; Tian, You</t>
  </si>
  <si>
    <t>10.1007/s12517-020-05708-w</t>
  </si>
  <si>
    <t>Exploring the microstructure characteristics and mechanical behavior of the ionic soil stabilizer-treated clay</t>
  </si>
  <si>
    <t>Luo, Xiaohua; Xu, Wenyi; Qiu, Xin; Yang, Qing; Xiao, Shanglin</t>
  </si>
  <si>
    <t>10.1007/s12517-020-05732-w</t>
  </si>
  <si>
    <t>Geohazard detection and analysis along an electricity transmission line in Tibet, China</t>
  </si>
  <si>
    <t>Hao, Lina; Li, Weile; Guo, Peng; Chen, Gang; Cui, Qiang; Xu, Qiang</t>
  </si>
  <si>
    <t>10.1007/s12517-020-05714-y</t>
  </si>
  <si>
    <t>Removal algorithm of horizontal noise for echoes in mine geological radar</t>
  </si>
  <si>
    <t>Guo, Yuxiu; Liu, Na; Huang, Xiaocun; Li, Jie</t>
  </si>
  <si>
    <t>10.1007/s12517-020-05679-y</t>
  </si>
  <si>
    <t>Exploring seasonality and erosivity of rainfall over a lower Himachal Himalayan catchment, India</t>
  </si>
  <si>
    <t>Singh, Jagdeep; Singh, Omvir</t>
  </si>
  <si>
    <t>10.1007/s12517-020-05764-2</t>
  </si>
  <si>
    <t>Using the analytic hierarchy process and frequency ratio methods for landslide susceptibility mapping in Isparta-Antalya highway (D-685), Turkey</t>
  </si>
  <si>
    <t>10.1007/s12517-020-05766-0</t>
  </si>
  <si>
    <t>Numerical study on movement of dynamic strata in combined open-pit and underground mining based on similar material simulation experiment</t>
  </si>
  <si>
    <t>Zhang, Junwen; Wang, Zhenwei; Song, Zhixiang</t>
  </si>
  <si>
    <t>10.1007/s12517-020-05759-z</t>
  </si>
  <si>
    <t>Petrography and authigenic chlorite in the Siegenian reservoir rocks, Berkine Basin, eastern Algerian Sahara</t>
  </si>
  <si>
    <t>Ali Khoudja, Sid Ahmed; Chellat, Smaine; Hacini, Messaoud; Semiani, Abdelkader</t>
  </si>
  <si>
    <t>10.1007/s12517-020-05780-2</t>
  </si>
  <si>
    <t>Comparison of identifying land cover tempo-spatial changes using GlobCover and MCD12Q1 global land cover products</t>
  </si>
  <si>
    <t>Zhao, Jingling; Dong, Yingying; Zhang, Mingmei; Huang, Linsheng</t>
  </si>
  <si>
    <t>10.1007/s12517-020-05830-9</t>
  </si>
  <si>
    <t>Response of grain-size components of loess-paleosol sequence to Quaternary climate in the Southern Loess Plateau, China</t>
  </si>
  <si>
    <t>Zhang, Qiying; Xu, Panpan; Qian, Hui; Hou, Kai</t>
  </si>
  <si>
    <t>10.1007/s12517-020-05817-6</t>
  </si>
  <si>
    <t>Ionosphere delay remote sensing during geomagnetic storms over Egypt using GPS phase observations</t>
  </si>
  <si>
    <t>Sedeek, Ahmed</t>
  </si>
  <si>
    <t>10.1007/s12517-020-05760-6</t>
  </si>
  <si>
    <t>Effect of reservoir models and climate change on flood analysis in arid regions</t>
  </si>
  <si>
    <t>Kamis, Ahmed samy; Al-Wagdany, Abdullah; Bahrawi, Jarbou; Latif, Muhammad; Elfeki, Amro; Hannachi, Abdel</t>
  </si>
  <si>
    <t>10.1007/s12517-020-05774-0</t>
  </si>
  <si>
    <t>Mapping of water erosion by GIS/RUSLE approach: watershed Ayda river—Tunisia study</t>
  </si>
  <si>
    <t>Chafai, Arbi; Brahim, Nadhem; Shimi, Najet Slim</t>
  </si>
  <si>
    <t>10.1007/s12517-020-05703-1</t>
  </si>
  <si>
    <t>Analyzing drought characteristics using copula-based genetic algorithm method</t>
  </si>
  <si>
    <t>Kiafar, Hamed; Babazadeh, Hossein; Sedghi, Hossein; Saremi, Ali</t>
  </si>
  <si>
    <t>10.1007/s12517-020-05607-0</t>
  </si>
  <si>
    <t>Application of an ordinary kriging–artificial neural network for elemental distribution in Kahang porphyry deposit, Central Iran</t>
  </si>
  <si>
    <t>Yasrebi, Amir Bijan; Hezarkhani, Ardeshir; Afzal, Peyman; Karami, Reza; Tehrani, Mohammad Eskandarnejad; Borumandnia, Ali</t>
  </si>
  <si>
    <t>10.1007/s12517-020-05704-0</t>
  </si>
  <si>
    <t>The EPIK multi-attribute method for intrinsic vulnerability assessment of karstic aquifer under semi-arid climatic conditions, case of Cheria Plateau, NE Algeria</t>
  </si>
  <si>
    <t>Nekkoub, Abdelaziz; Baali, Fethi; Hadji, Riheb; Hamed, Younes</t>
  </si>
  <si>
    <t>10.1007/s12517-020-05726-8</t>
  </si>
  <si>
    <t>Correction to: Characterization and mapping spatial variability of Entisols derived from shale in Dakhla Oasis, Egypt</t>
  </si>
  <si>
    <t>Selmy, Salman; El-Aziz, Salah Abd; Gameh, Mohsen; Abdelsalam, Al-Saadawi</t>
  </si>
  <si>
    <t>10.1007/s12517-020-05680-5</t>
  </si>
  <si>
    <t>Effect of particle morphology on mechanical behavior of rock mass</t>
  </si>
  <si>
    <t>Shah, Kausar Sultan; Hashim, Mohd Hazizan bin Mohd; Emad, Muhammad Zaka; Ariffin, Kamar Shah bin; Junaid, Muhammad; Khan, Naseer Muhammad</t>
  </si>
  <si>
    <t>10.1007/s12517-020-05642-x</t>
  </si>
  <si>
    <t>Snow depth retrieval from passive microwave imagery using different artificial neural networks</t>
  </si>
  <si>
    <t>Zaerpour, Arash; Adib, Arash; Motamedi, Ali</t>
  </si>
  <si>
    <t>10.1007/s12517-020-05779-9</t>
  </si>
  <si>
    <t>Thermal loading effect on P-wave form and power spectral density in crystalline and non-crystalline rocks</t>
  </si>
  <si>
    <t>Dehghani, Bijan; Amirkiyaei, Vahid; Ebrahimi, Reza; Ahmadi, Habib; Mohammadzamani, Danial; Zavareh, Saeed Beheshti</t>
  </si>
  <si>
    <t>10.1007/s12517-020-05785-x</t>
  </si>
  <si>
    <t>Petrography and geochemistry of Neoproterozoic charnockite–granite association and metasedimentary rocks around Okpella, southwestern Nigeria</t>
  </si>
  <si>
    <t>Ogunyele, Abimbola Chris; Obaje, Solomon Omale; Akingboye, Adedibu Sunny; Adeola, Adedapo Oluwasanu; Babalola, Ayotunde Oluwadamilare; Olufunmilayo, Abiodun Tobiloba</t>
  </si>
  <si>
    <t>10.1007/s12517-020-05611-4</t>
  </si>
  <si>
    <t>Assessment of spatio-temporal vegetation dynamics in tropical arid ecosystem of India using MODIS time-series vegetation indices</t>
  </si>
  <si>
    <t>Reddy, Gangalakunta P. Obi; Kumar, Nirmal; Sahu, Nisha; Srivastava, Rajeev; Singh, Surendra Kumar; Naidu, Lekkala Gopala Krishnama; Chary, Gajjala Ravindra; Biradar, Chandrashekhar M.; Gumma, Murali Krishna; Reddy, Bodireddy Sahadeva; Kumar, Javaji Narendra</t>
  </si>
  <si>
    <t>10.1007/s12517-020-05807-8</t>
  </si>
  <si>
    <t>Deep-hole in situ stress measurement method in high-altitude area based on remote sensing technology</t>
  </si>
  <si>
    <t>Qin, Cheng; Xu, Feng; Zhang, Yudong; Yang, Pinqing; Pan, Lei; Yan, Gongbin</t>
  </si>
  <si>
    <t>10.1007/s12517-020-05810-z</t>
  </si>
  <si>
    <t>Detection of anti-seepage effect of building stress wall structure based on transient Rayleigh surface wave method</t>
  </si>
  <si>
    <t>Liu, Bin; Jiang, Xiugen</t>
  </si>
  <si>
    <t>10.1007/s12517-020-05811-y</t>
  </si>
  <si>
    <t>Classification and improvement of the flow condition with spatial distribution in unsaturated soil</t>
  </si>
  <si>
    <t>Sato, Mari</t>
  </si>
  <si>
    <t>10.1007/s12517-020-05791-z</t>
  </si>
  <si>
    <t>A new hyperbolic variation method for settlement analysis of axially loaded single friction piles</t>
  </si>
  <si>
    <t>Mert, Mustafa; Ozkan, Mustafa Tugrul</t>
  </si>
  <si>
    <t>10.1007/s12517-020-05788-8</t>
  </si>
  <si>
    <t>Meaningful management of soil fertility and flax productivity</t>
  </si>
  <si>
    <t>Kurishbayev, Akhylbek K.; Chernenok, Valentina G.; Nurmanov, Yerbol T.; Persikova, Tamara F.; Zhanzakov, Bakhtiyar Zh.; Kuzdanova, Roza Sh.; Serikpaeva, Zhanna K.</t>
  </si>
  <si>
    <t>10.1007/s12517-020-05671-6</t>
  </si>
  <si>
    <t>Biochar impact on microbial population and elemental composition of red soil</t>
  </si>
  <si>
    <t>Ullah, Zabih; Ali, Shafaqat; Muhammad, Niaz; Khan, Naeem; Rizwan, Muhammad; Khan, Muhammad Daud; Khan, Niamat; Khattak, Baharullah; Alhaithloul, Haifa Abdulaziz S.; Soliman, Mona H.; Ullah, Hamid; Begum, Dilnaz; Ali, Navid; Hashmatullah, NO-GIVEN-NAME</t>
  </si>
  <si>
    <t>10.1007/s12517-020-05687-y</t>
  </si>
  <si>
    <t>Spatiotemporal analysis of trend using nonparametric tests for rainfall and rainy days in Jodhpur and Kota zones of Rajasthan (India)</t>
  </si>
  <si>
    <t>Kumar, Yogesh; Kumar, Anil</t>
  </si>
  <si>
    <t>10.1007/s12517-020-05595-1</t>
  </si>
  <si>
    <t>Sedimentological, mineralogical and geochemical investigation of Essaouira’s coastal dune system: potential origin and provenance</t>
  </si>
  <si>
    <t>Tifratine, Salma; Taj-Eddine, Kamal; Algouti, Abdellah; Cunha, Pedro P.</t>
  </si>
  <si>
    <t>10.1007/s12517-020-05697-w</t>
  </si>
  <si>
    <t>A semi-quantitative landslide risk assessment of central Kahramanmaraş City in the Eastern Mediterranean region of Turkey</t>
  </si>
  <si>
    <t>Biçer, Çiğdem Tetik; Ercanoglu, Murat</t>
  </si>
  <si>
    <t>10.1007/s12517-020-05496-3</t>
  </si>
  <si>
    <t>Geoinformatics and geophysical survey-based estimation of best groundwater potential sites through surface and subsurface indicators</t>
  </si>
  <si>
    <t>Rasool, Umair; Chen, Jianping; Muhammad, Shafi; Siddique, Jamil; Venkatramanan, Senapathi; Sabarathinam, Chidambaram; Siddique, Muhammad Amir; Rasool, Muhammad Awais</t>
  </si>
  <si>
    <t>10.1007/s12517-020-05743-7</t>
  </si>
  <si>
    <t>Integrated aeromagnetic and aeroradiometric data for delineating lithologies, structures, and hydrothermal alteration zones in part of southwestern Nigeria</t>
  </si>
  <si>
    <t>Lawal, Taofeeq Olanrewaju</t>
  </si>
  <si>
    <t>10.1007/s12517-020-05464-x</t>
  </si>
  <si>
    <t>Electrical resistivity in the delineation of groundwater potential zones: a case study from Kota, Rajasthan, India</t>
  </si>
  <si>
    <t>Jamal, Naziya; Singh, Nagendra Pratap</t>
  </si>
  <si>
    <t>10.1007/s12517-020-05494-5</t>
  </si>
  <si>
    <t>Thermal response and crack propagation of mineral components in olivine basalt under microwave irradiation</t>
  </si>
  <si>
    <t>Yuan, Yuan; Shao, Zhushan; Qiao, Rujia; Fei, Xinshuang; Cheng, Junxi</t>
  </si>
  <si>
    <t>10.1007/s12517-020-05637-8</t>
  </si>
  <si>
    <t>Correction to: Comparing performance of random forest and adaptive neuro-fuzzy inference system data mining models for flood susceptibility mapping</t>
  </si>
  <si>
    <t>Vafakhah, Mehdi; Mohammad Hasani Loor, Sajad; Pourghasemi, Hamid Reza; Katebikord, Azadeh</t>
  </si>
  <si>
    <t>10.1007/s12517-020-05634-x</t>
  </si>
  <si>
    <t>Prediction of runoff within Maharlu basin for future 60 years using RCP scenarios</t>
  </si>
  <si>
    <t>Moazami Goudarzi, Fatemeh; Sarraf, Amirpouya; Ahmadi, Hassan</t>
  </si>
  <si>
    <t>10.1007/s12517-020-05429-0</t>
  </si>
  <si>
    <t>Study of sunspot cycles using fractal dimensions: wave-spectrum scaling</t>
  </si>
  <si>
    <t>Zaffar, Asma; Abbas, Shaheen; Ansari, Muhammad Rashid Kamal</t>
  </si>
  <si>
    <t>10.1007/s12517-020-05548-8</t>
  </si>
  <si>
    <t>Post–east African Orogen dilation and magmatism: development of a conjugate-style of dolerite dike swarm in the northwestern Arabian shield</t>
  </si>
  <si>
    <t>Bamousa, Abdullah O.</t>
  </si>
  <si>
    <t>10.1007/s12517-020-05633-y</t>
  </si>
  <si>
    <t>Contradictive mining–induced geocatastrophic events at open pit coal mines: the case of Amintaio coal mine, West Macedonia, Greece</t>
  </si>
  <si>
    <t>Loupasakis, Constantinos</t>
  </si>
  <si>
    <t>10.1007/s12517-020-05553-x</t>
  </si>
  <si>
    <t>Latest Pliensbachian to Early Toarcian palynological record in the Traras basin (northwestern Algeria)</t>
  </si>
  <si>
    <t>Samar, Louisa; Marok, Abbas; Soulimane, Choukri</t>
  </si>
  <si>
    <t>10.1007/s12517-020-05616-z</t>
  </si>
  <si>
    <t>Erosion sensitivity mapping using GIS-based multicriteria analysis—case study of the semiarid Macta watershed, North-West of Algeria</t>
  </si>
  <si>
    <t>Hamadouche, Mohammed Amine; Daikh, Fatima Zohra; Chrair, Mohammed; Anteur, Djamel; Fekir, Youcef; Driss, Miloud</t>
  </si>
  <si>
    <t>10.1007/s12517-020-05415-6</t>
  </si>
  <si>
    <t>Simplified solutions for computing consolidation settlement of foundations embedded in a compressible finite stratum</t>
  </si>
  <si>
    <t>Ismeik, Muhannad</t>
  </si>
  <si>
    <t>10.1007/s12517-020-05668-1</t>
  </si>
  <si>
    <t>Inhibition of biomethane production under antibiotics in poultry litter</t>
  </si>
  <si>
    <t>Shah, Fayyaz Ali; Mahmood, Qaisar; Iqbal, Akhtar; Mackie, Roderick Ian</t>
  </si>
  <si>
    <t>10.1007/s12517-020-05491-8</t>
  </si>
  <si>
    <t>Estimation of oil saturation via pseudo capillary pressure curve from nuclear magnetic resonance log data in tight conglomerate reservoirs</t>
  </si>
  <si>
    <t>Song, Yong; Feng, Cheng; Wang, Zhenlin; Sun, Zhongchun</t>
  </si>
  <si>
    <t>10.1007/s12517-020-05402-x</t>
  </si>
  <si>
    <t>Simulation of natural disasters and managing rescue operations via geospatial crowdsourcing services in tensor space</t>
  </si>
  <si>
    <t>Eivazy, Hooshang; Malek, Mohammad Reza</t>
  </si>
  <si>
    <t>10.1007/s12517-020-05547-9</t>
  </si>
  <si>
    <t>Effect of biochar application on production parameters of two cowpea cultivars planted in succession in five soils from the Brazilian semiarid region</t>
  </si>
  <si>
    <t>Miranda, Neyton Oliveira; e Melo, Isabel Giovanna Costa; Pimenta, Alexandre Santos; de Góes, Gleidson Bezerra; da Silva, Gualter Guenther Costa; Oliveira, Ermelinda Maria Mota</t>
  </si>
  <si>
    <t>10.1007/s12517-020-05466-9</t>
  </si>
  <si>
    <t>The comparison between remotely-sensed vegetation indices of Meteosat second generation satellite and temperature-based agrometeorological indices for monitoring of main crops in the northeast of Iran</t>
  </si>
  <si>
    <t>Hadizadeh, Mostafa; Rahnama, Mehdi; Adine Poor, Hadi; Hesari, Behnam; Kazemi, Mona</t>
  </si>
  <si>
    <t>10.1007/s12517-020-05572-8</t>
  </si>
  <si>
    <t>Soil salinity detection and monitoring using Landsat data: a case study from Kot Addu, Pakistan</t>
  </si>
  <si>
    <t>Ijaz, Moeen; Ahmad, Hamaad Raza; Bibi, Sadia; Ayub, Muhammad Ashar; Khalid, Shoaib</t>
  </si>
  <si>
    <t>10.1007/s12517-020-05647-6</t>
  </si>
  <si>
    <t>Tensile strength and brittleness of sandstone and granite after high-temperature treatment: a review</t>
  </si>
  <si>
    <t>Sha, Song; Rong, Guan; Tan, Jie; He, Renhui; Li, Bowen</t>
  </si>
  <si>
    <t>10.1007/s12517-020-05600-7</t>
  </si>
  <si>
    <t>Assessment of gamma radiation levels of beach sands in Bitlis region of Lake Van</t>
  </si>
  <si>
    <t>Kuluöztürk, Muhammed Fatih; Çelik, Şule Karatepe; Doğru, Mahmut</t>
  </si>
  <si>
    <t>10.1007/s12517-020-05518-0</t>
  </si>
  <si>
    <t>Use of subsurface temperature as a groundwater flow tracer in the environs of Ismailia Canal, Eastern Nile Delta, Egypt</t>
  </si>
  <si>
    <t>Salem, Zenhom El-Said; Fathy, Mohamed Sobhy; Helal, Abdel-Fattah Ibrahim; Afifi, Sofia Yahia; Attiah, Abdullah Muhammad</t>
  </si>
  <si>
    <t>10.1007/s12517-020-05564-8</t>
  </si>
  <si>
    <t>Laboratory air quality and microbiological contamination in a university building</t>
  </si>
  <si>
    <t>Idris, Siti Amira ‘Ainaa’; Hanafiah, Marlia M.; Ismail, Marzuki; Abdullah, Samsuri; Khan, Md Firoz</t>
  </si>
  <si>
    <t>10.1007/s12517-020-05614-1</t>
  </si>
  <si>
    <t>Geochemistry and genesis of igneous rocks and skarn of Shahrak iron ore (Northeast of Kurdistan)</t>
  </si>
  <si>
    <t>Darbandi, Golale; Bonyadi, Zahra; Hosseini, Mahdi; Sheikhi, Reza</t>
  </si>
  <si>
    <t>10.1007/s12517-020-05654-7</t>
  </si>
  <si>
    <t>Effect of imposed electrical gradient on removal of toxic salt contaminants from alkali-saline low permeable soil during electrokinetic remediation</t>
  </si>
  <si>
    <t>Bessaim, Mohammed Mustapha; Karaca, Oznur; Missoum, Hanifi; Bendani, Karim; Laredj, Nadia; Bekkouche, Mohamed Said</t>
  </si>
  <si>
    <t>10.1007/s12517-020-05709-9</t>
  </si>
  <si>
    <t>2D numerical modeling of two dam-break flood model studies in an urban locality</t>
  </si>
  <si>
    <t>Haider, Sajjad; Saeed, Umer; Shahid, Muhammad</t>
  </si>
  <si>
    <t>10.1007/s12517-020-05717-9</t>
  </si>
  <si>
    <t>Remote sensing image classification based on adaptive ant colony algorithm</t>
  </si>
  <si>
    <t>He, Tongdi; Tong, Hao</t>
  </si>
  <si>
    <t>10.1007/s12517-020-05504-6</t>
  </si>
  <si>
    <t>Numerical simulation of the influence of seepage direction on suffusion in granular soils</t>
  </si>
  <si>
    <t>Zhou, Zongqing; Li, Zhuohui; Ranjith, Pathegama Gamage; Wen, Zhijie; Shi, Shaoshuai; Wei, Cheche</t>
  </si>
  <si>
    <t>10.1007/s12517-020-05662-7</t>
  </si>
  <si>
    <t>The Torak granitic massif: structure, petrology, and mineralogy (Tefedest, Central Hoggar, Algeria)</t>
  </si>
  <si>
    <t>Ikhlef-Debabha, Faiza; Azzouni-Sekkal, Abla; Benhallou, Amel-Zoulikha; Bosch, Delphine; Garrido, Carlos Marin; Babkar, Youcef; Boukhalfa, Zakaria; Aghanbilou, Khaled</t>
  </si>
  <si>
    <t>10.1007/s12517-020-05630-1</t>
  </si>
  <si>
    <t>Spatial distribution of microbial activities in Arsuz plain soils (Hatay, Turkey)</t>
  </si>
  <si>
    <t>Doğan, Kemal; Ağca, Necat; Keçecioğlu, Filiz; Benice, Ahmet; Tek, Tuğba</t>
  </si>
  <si>
    <t>10.1007/s12517-020-05639-6</t>
  </si>
  <si>
    <t>Critical issues for the ground control of shallow roadways in weak ground: a case study</t>
  </si>
  <si>
    <t>Ma, Shuqi; Liu, Xiaoying; Gutierrez, Marte</t>
  </si>
  <si>
    <t>10.1007/s12517-020-05525-1</t>
  </si>
  <si>
    <t>Fuzzy logic algorithm based analytic hierarchy process for delineation of groundwater potential zones in complex topography</t>
  </si>
  <si>
    <t>Halder, Sudipa; Roy, Malabika Biswas; Roy, Pankaj Kumar</t>
  </si>
  <si>
    <t>10.1007/s12517-020-05591-5</t>
  </si>
  <si>
    <t>Stratigraphy and age revision of the Pirispiki Formation, Kurdistan Region, Northern Iraq</t>
  </si>
  <si>
    <t>Al-Juboury, Ali I.; Morton, Andrew; Shingaly, Waleed S.; Howard, James; Thusu, Bindra; Vincent, Stephen; Fanning, Mark</t>
  </si>
  <si>
    <t>10.1007/s12517-020-05542-0</t>
  </si>
  <si>
    <t>Aquifer characterization and groundwater flow dynamics in the upper left bank of Jemma River catchment, Blue Nile Basin, Ethiopia</t>
  </si>
  <si>
    <t>Melesse, Melkamu Adimaw; Bagyaraj, Murugesan; Fentahun, Tewabe Melkamu; Alamiraw, Yohannes Gashu</t>
  </si>
  <si>
    <t>10.1007/s12517-020-05577-3</t>
  </si>
  <si>
    <t>Sedimentology, palynofacies and hydrocarbon generation potential of the Cretaceous Balambo Formation from Zagros Fold-Thrust Belt, Kurdistan, NE Iraq</t>
  </si>
  <si>
    <t>Sarraj, Razawa Hamarashid Abdulrahman; Mohialdeen, Ibrahim Mohammed Jaza</t>
  </si>
  <si>
    <t>10.1007/s12517-020-05532-2</t>
  </si>
  <si>
    <t>Biochars evaluation for chromium pollution abatement in chromite mine wastewater and overburden of Sukinda, Odisha, India</t>
  </si>
  <si>
    <t>Mohapatra, Sanghamitra; Kumar, Manish; Karim, Adnan Asad; Dhal, Nabin Kumar</t>
  </si>
  <si>
    <t>10.1007/s12517-020-05377-9</t>
  </si>
  <si>
    <t>Eocene carbonate microfacies distribution of the Chorgali Formation, Gali Jagir, Khair-e-Murat Range, Potwar Plateau, Pakistan: approach of reservoir potential using outcrop analogue</t>
  </si>
  <si>
    <t>Awais, Muhammad; Hanif, Muhammad; Jan, Irfan U.; Ishaq, Muhammad; Khan, Muhammad Younis</t>
  </si>
  <si>
    <t>10.1007/s12517-020-05313-x</t>
  </si>
  <si>
    <t>Composition and radioactivity of Oligocene fossil bones and their country rocks in Gabal Qatrani, Fayoum, Egypt</t>
  </si>
  <si>
    <t>El-Kammar, Ahmed; El-Sankary, Mohamed; El-Azab, Ashraf; Awad, Mahmoud</t>
  </si>
  <si>
    <t>10.1007/s12517-020-05539-9</t>
  </si>
  <si>
    <t>Boron removal with microcosm constructed wetlands (MCWs) with Carex divisa for treating contaminated river water</t>
  </si>
  <si>
    <t>Işık, Gülçin; Saz, Çağdaş; Türker, Onur Can; Yakar, Anıl; Türe, Cengiz</t>
  </si>
  <si>
    <t>10.1007/s12517-020-05526-0</t>
  </si>
  <si>
    <t>Gold resources from clastic Cambrian rocks and their link with underlying Precambrian rocks, southern Sinai, Egypt</t>
  </si>
  <si>
    <t>Saber, El Sayed A.</t>
  </si>
  <si>
    <t>10.1007/s12517-020-05511-7</t>
  </si>
  <si>
    <t>Study on the simulation and optimization of the heat transfer scheme in a buried-pipe ground-source heat pump</t>
  </si>
  <si>
    <t>Du, Jingjing; Luo, Zujiang; Ge, Weiya</t>
  </si>
  <si>
    <t>10.1007/s12517-020-05593-3</t>
  </si>
  <si>
    <t>Biostratigraphy of Campanian—Maastrichtian sequences and facies analysis in Anaran and Samand Anticlines, Zagros, Iran</t>
  </si>
  <si>
    <t>Rahimi, Samira; Ashouri, Ali Reza; Sadeghi, Abbas; Ghaderi, Abbas</t>
  </si>
  <si>
    <t>10.1007/s12517-020-05613-2</t>
  </si>
  <si>
    <t>Analysis and lessons of a mine water inrush accident resulted from the closed mines</t>
  </si>
  <si>
    <t>Xu, Ying; Chang, Qingliang; Yan, Xiaodong; Han, Wenming; Chang, Binlou; Bai, Jianbiao</t>
  </si>
  <si>
    <t>10.1007/s12517-020-05588-0</t>
  </si>
  <si>
    <t>Risk assessment of water inrush to coal seams from underlying aquifer by an innovative combination of the TFN-AHP and TOPSIS techniques</t>
  </si>
  <si>
    <t>Shi, Longqing; Qiu, Mei; Teng, Chao; Wang, Ying; Liu, Tianhao; Qu, Xingyue</t>
  </si>
  <si>
    <t>10.1007/s12517-020-05523-3</t>
  </si>
  <si>
    <t>Object-based spectral quality assessment of high-resolution pan-sharpened satellite imageries: new combined fusion strategy to increase the spectral quality</t>
  </si>
  <si>
    <t>Toosi, Ahmad; Javan, Farzaneh Dadrass; Samadzadegan, Farhad; Mehravar, Soroosh</t>
  </si>
  <si>
    <t>10.1007/s12517-020-05606-1</t>
  </si>
  <si>
    <t>Varying characteristics of electromagnetic radiation from coal failure during hydraulic flushing in coal seam</t>
  </si>
  <si>
    <t>Wang, Hao; Enyuan, Wang; Li, Zhonghui; Wang, Xiaoran; Li, Dexing; Ali, Muhammad; Zhang, Qiming</t>
  </si>
  <si>
    <t>10.1007/s12517-020-05543-z</t>
  </si>
  <si>
    <t>Tensile stress and related Th-U-REE mineralizations in the granite of Wadi Ras Abda, North Eastern Desert, Egypt</t>
  </si>
  <si>
    <t>Waheeb, Anton G.; EL Sundoly, Hassan I.</t>
  </si>
  <si>
    <t>10.1007/s12517-020-05570-w</t>
  </si>
  <si>
    <t>Assessment of the arching effect and the role of rock bolting for underground excavations in rock masses—a new numerical approach</t>
  </si>
  <si>
    <t>He, Shaohui; Wang, Dahai; Liu, Xiabing; Zhang, Jiawen</t>
  </si>
  <si>
    <t>10.1007/s12517-020-05467-8</t>
  </si>
  <si>
    <t>Potential distribution and the habitat suitability of the African mustard (Brassica tournefortii) in Tunisia in the context of climate change</t>
  </si>
  <si>
    <t>Rahmani, Rami; Neji, Mohamed; Belgacem, Azaiez Ouled; Debouba, Mohamed</t>
  </si>
  <si>
    <t>10.1007/s12517-020-05490-9</t>
  </si>
  <si>
    <t>Development of SOA-based WebGIS framework for education sector</t>
  </si>
  <si>
    <t>Agrawal, Sonam; Gupta, Rajan Dev</t>
  </si>
  <si>
    <t>10.1007/s12517-020-05519-z</t>
  </si>
  <si>
    <t>Factors influencing local people’s participation in sustainable forest management</t>
  </si>
  <si>
    <t>Savari, Moslem; Eskandari Damaneh, Hamed; Eskandari Damaneh, Hadi</t>
  </si>
  <si>
    <t>10.1007/s12517-020-05571-9</t>
  </si>
  <si>
    <t>Geo-hydrological inferences through morphometric aspects of the Himalayan glacial-fed river: a case study of the Madhyamaheshwar River basin</t>
  </si>
  <si>
    <t>Mishra, Akhilesh Kumar; Rai, Suresh Chand</t>
  </si>
  <si>
    <t>10.1007/s12517-020-05688-x</t>
  </si>
  <si>
    <t>Gold nanoparticle synthesis by electrohydrodynamic discharge</t>
  </si>
  <si>
    <t>Oruncak, Bekir; Özkan, Mehmet; Akyüz, Ali</t>
  </si>
  <si>
    <t>10.1007/s12517-020-05380-0</t>
  </si>
  <si>
    <t>Determination of appropriate cutting parameters depending on surface roughness by Taguchi method in milling of marbles</t>
  </si>
  <si>
    <t>10.1007/s12517-020-05657-4</t>
  </si>
  <si>
    <t>Systematic and paleoecological study of the new remains of Brachypotherium (Rhinocerotidae) from the Middle Miocene Siwaliks (Pakistan)</t>
  </si>
  <si>
    <t>Rafeh, Amtur; Khan, Abdul Majid; Ahmad, Rana Manzoor; Iqbal, Mudassar; Akhtar, Muhammad</t>
  </si>
  <si>
    <t>10.1007/s12517-020-05533-1</t>
  </si>
  <si>
    <t>Experimental study on the liquefaction characteristics of tailing sand under earthquake action and establishment of flow model</t>
  </si>
  <si>
    <t>Jin, Jiaxu; Li, Yahao; Cui, Hongzhi; Zhang, Xinlei; Xiao, Xiaochun; Lv, Xiangfeng</t>
  </si>
  <si>
    <t>10.1007/s12517-020-05554-w</t>
  </si>
  <si>
    <t>Phreatomagmatic plioquaternary volcanism in the Middle Atlas: Analysis of the eruptive sequence of the Lechmine n’Aït El Haj maar</t>
  </si>
  <si>
    <t>Mountaj, Sara; Remmal, Toufik; El Hassani El Amrani, Iz-Eddine; Makhoukhi, Samira; Lakroud, Kawtar; Van Week de Vries, Benjamin</t>
  </si>
  <si>
    <t>10.1007/s12517-020-05354-2</t>
  </si>
  <si>
    <t>Dispersion of Love waves in prestressed double-layered medium over a gravitating half-space</t>
  </si>
  <si>
    <t>Prasad, Bishwanath; Kundu, Santimoy; Pal, Prakash Chandra; Alam, Parvez</t>
  </si>
  <si>
    <t>10.1007/s12517-020-05393-9</t>
  </si>
  <si>
    <t>A deformation study of Anthemountas graben (northern Greece) based on in situ data and new InSAR results</t>
  </si>
  <si>
    <t>Svigkas, Nikos; Loupasakis, Constantinos; Tsangaratos, Paraskevas; Papoutsis, Ioannis; Kiratzi, Anastasia; Kontoes, Charalambos</t>
  </si>
  <si>
    <t>10.1007/s12517-020-05651-w</t>
  </si>
  <si>
    <t>Hydro-geochemical assessment of an open dumpsite in a basement complex of Abeokuta, Ogun State, Southwestern Nigeria</t>
  </si>
  <si>
    <t>Ojo, Akintayo O.; Olurin, Oluwaseun T.; Ganiyu, Saheed A.; Badmus, Biodun S.; Idowu, Olufemi A.</t>
  </si>
  <si>
    <t>10.1007/s12517-020-05473-w</t>
  </si>
  <si>
    <t>Active tectonics influences in the Satluj river basin in and around Rampur, Himachal Himalaya, India</t>
  </si>
  <si>
    <t>Shankar, Ravi; Singh, Ashok Kumar; Satyam, Gyan Prakash; Daxberger, Heidi</t>
  </si>
  <si>
    <t>10.1007/s12517-020-05521-5</t>
  </si>
  <si>
    <t>Three techniques for flow component identification from daily discharge data in Madjez Ressoul catchment, Algeria</t>
  </si>
  <si>
    <t>Dahak, Asma; Boutaghane, Hamouda</t>
  </si>
  <si>
    <t>10.1007/s12517-020-05509-1</t>
  </si>
  <si>
    <t>Simulating the precipitation in the data-scarce Tianshan Mountains, Northwest China based on the Earth system data products</t>
  </si>
  <si>
    <t>Fan, Mengtian; Xu, Jianhua; Chen, Yaning; Li, Weihong</t>
  </si>
  <si>
    <t>10.1007/s12517-020-05620-3</t>
  </si>
  <si>
    <t>Imaging contamination surrounding a wastewater dumpsite using 2 terrain conductivity meters</t>
  </si>
  <si>
    <t>Rashed, Mohamed A.; Harbi, Hussein M.; Niyazi, Burhan A.; Atef, Ali H.</t>
  </si>
  <si>
    <t>10.1007/s12517-020-05540-2</t>
  </si>
  <si>
    <t>Characterization and mapping spatial variability of Entisols derived from shale in Dakhla Oasis, Egypt</t>
  </si>
  <si>
    <t>Selmy, Salman; Abd El-Aziz, Salah; Gameh, Mohsen; Abdelsalam, Al-Saadawi</t>
  </si>
  <si>
    <t>10.1007/s12517-020-05563-9</t>
  </si>
  <si>
    <t>A method of tunnel critical rock identification and stability analysis based on a laser point cloud</t>
  </si>
  <si>
    <t>Li, Liping; Cui, Lanyu; Liu, Hongliang; Qin, Chengshuai; Hu, Jie; Zhang, Mingguang</t>
  </si>
  <si>
    <t>10.1007/s12517-020-05573-7</t>
  </si>
  <si>
    <t>Hydrochemical and isotopic characteristics of groundwater in the Jiuquan East Basin, China</t>
  </si>
  <si>
    <t>Ren, Xiaohui; Gao, Zongjun; An, Yonghui; Liu, Jiutan; Wu, Xi; He, Minghao; Feng, Jianguo</t>
  </si>
  <si>
    <t>10.1007/s12517-020-05625-y</t>
  </si>
  <si>
    <t>Study on the maximum pressure-causing stratum in longwall mining stope and its mechanics analysis</t>
  </si>
  <si>
    <t>Gong, Tao; Xia, Binwei; Lu, Yiyu; Luo, Yafei; Hu, Huarui</t>
  </si>
  <si>
    <t>10.1007/s12517-020-05580-8</t>
  </si>
  <si>
    <t>Metamorphosed Banded Iron Formation of Gorumahisani-Sulaipat-Badampahar belt, in Precambrian Iron Ore Group, Singhbhum Craton, India: ore petrography, micro-chemical and genetic studies</t>
  </si>
  <si>
    <t>Nayak, Prasant Kumar; Mishra, Patitapaban; Mohapatra, Birendra Kumar; Singh, Prem Prakash</t>
  </si>
  <si>
    <t>10.1007/s12517-020-05627-w</t>
  </si>
  <si>
    <t>Investigation of the role of land use method on increased flood vulnerability in rural areas: a case study on Güneysu River, Turkey</t>
  </si>
  <si>
    <t>Melisa, C. Kaya; Varol, Nehir; Gungor, Oguz</t>
  </si>
  <si>
    <t>10.1007/s12517-020-05592-4</t>
  </si>
  <si>
    <t>Spatialization and assessment of flood hazard using 1D numerical simulation in the plain of Oued Laou (north Morocco)</t>
  </si>
  <si>
    <t>Amellah, Omayma; El Morabiti, Karim; Ouchar Al-djazouli, Mahamat</t>
  </si>
  <si>
    <t>10.1007/s12517-020-05638-7</t>
  </si>
  <si>
    <t>Correction to: Crustal control on basement uplift beneath the Ghawar Anticline, Saudi Arabia—gravity modeling with receiver function constraints</t>
  </si>
  <si>
    <t>Mukhopadhyay, Manoj; Mogren, Saad; Mukhopadhyay, Basab; Venkatesh, Kasimahanti Durga; Elawadi, Eslam</t>
  </si>
  <si>
    <t>10.1007/s12517-020-05675-2</t>
  </si>
  <si>
    <t>Failure characteristics and physical signals of jointed rock: an experimental investigation</t>
  </si>
  <si>
    <t>Wang, Changxiang; Zhang, Shichuan; Zhang, Buchu; Sun, Jian; Chen, Liangliang</t>
  </si>
  <si>
    <t>10.1007/s12517-020-05652-9</t>
  </si>
  <si>
    <t>Ecological security measurement and spatial-temporal difference evolution of the polarized zone in the Wanjiang City Belt</t>
  </si>
  <si>
    <t>Cao, Yuhong; Liu, Meiyun; Zhang, Yu; Chen, Chen; Meng, Jing; Cao, Weidong</t>
  </si>
  <si>
    <t>10.1007/s12517-020-05661-8</t>
  </si>
  <si>
    <t>Late Quaternary glacier equilibrium line altitudes (ELA) in the mountains of Iran</t>
  </si>
  <si>
    <t>Jafari, Gholam Hassan; Hazrati, Nasrin</t>
  </si>
  <si>
    <t>10.1007/s12517-020-05544-y</t>
  </si>
  <si>
    <t>Stress transfer law and its influencing factors of mesoscopic fracturing of coal rock mass</t>
  </si>
  <si>
    <t>Liu, Jiangwei; Liu, Changyou; Li, Xuehua</t>
  </si>
  <si>
    <t>10.1007/s12517-020-05641-y</t>
  </si>
  <si>
    <t>Weathering pattern of Youngest Toba Tuff, Purna alluvial basin, Central India</t>
  </si>
  <si>
    <t>Srivastava, Ashok K.; Singh, Ajab; Sharma, Natwar; Khare, Neloy</t>
  </si>
  <si>
    <t>10.1007/s12517-020-05632-z</t>
  </si>
  <si>
    <t>Study of the 24 September 2013 Oman Sea tsunami using linear shallow water inversion</t>
  </si>
  <si>
    <t>Baptista, Maria Ana; Miranda, Jorge Miguel; Omira, Rachid; El-Hussain, Issa</t>
  </si>
  <si>
    <t>10.1007/s12517-020-05622-1</t>
  </si>
  <si>
    <t>Improvement of mechanical properties of clay in landfill lines with biochar additive</t>
  </si>
  <si>
    <t>Xu, Ke; Yang, Binbin; Wang, Jianmin; Wu, MingZhe</t>
  </si>
  <si>
    <t>10.1007/s12517-020-05557-7</t>
  </si>
  <si>
    <t>Egyptian Cretaceous clay deposits: Insights on Mineralogy, Geochemistry, and Industrial uses</t>
  </si>
  <si>
    <t>Farouk, Sherif; El-Desoky, Hatem; Heikal, Mohamed; El-Mahallawy, Medhat; Wahid, Ahmed</t>
  </si>
  <si>
    <t>10.1007/s12517-020-05612-3</t>
  </si>
  <si>
    <t>Effects of rapeseed straw incorporation on the availability of heavy metals in soil</t>
  </si>
  <si>
    <t>Zhou, Benjun; Zhu, Hongjie</t>
  </si>
  <si>
    <t>10.1007/s12517-020-05598-y</t>
  </si>
  <si>
    <t>Chemical water parameters of end pit lakes in abandoned coal mines</t>
  </si>
  <si>
    <t>Akburak, Serdar; Kul, Ali Ayhan; Makineci, Ender; Ozdemir, Emrah; Aktaş, Nilüfer Kart; Gürbey, Alev Perihan; Yurtseven, Hüseyin; Köse, Murat; Akgün, Tuncay</t>
  </si>
  <si>
    <t>10.1007/s12517-020-05498-1</t>
  </si>
  <si>
    <t>Predicting lake wave height based on regression classification and multi input–single output soft computing models</t>
  </si>
  <si>
    <t>Kaloop, Mosbeh R.; Beshr, Ashraf A. A.; Zarzoura, Fawzi; Ban, Woo Hyun; Hu, Jong Wan</t>
  </si>
  <si>
    <t>10.1007/s12517-020-05601-6</t>
  </si>
  <si>
    <t>A review on the impact of salinity on foundation soil of coastal infrastructures and its implications to north of Red Sea coastal constructions</t>
  </si>
  <si>
    <t>Elsawy, Mohammed B. D.; Lakhouit, Abderrahim</t>
  </si>
  <si>
    <t>10.1007/s12517-020-05693-0</t>
  </si>
  <si>
    <t>Urban sprawl assessment in Raipur and Bhubaneswar urban agglomerations from 1991 to 2018 using geoinformatics</t>
  </si>
  <si>
    <t>Chettry, Vishal; Surawar, Meenal</t>
  </si>
  <si>
    <t>10.1007/s12517-020-05560-y</t>
  </si>
  <si>
    <t>Blast vibration dependence on total explosives weight in open-pit blasting</t>
  </si>
  <si>
    <t>Roy, Murari Prasad; Mishra, Arvind Kumar; Agrawal, Hemant; Singh, Pradeep Kumar</t>
  </si>
  <si>
    <t>10.1007/s12517-020-05628-9</t>
  </si>
  <si>
    <t>Channel bar development and bankline migration of the Lower Padma River of Bangladesh</t>
  </si>
  <si>
    <t>Rashid, Md. Bazlar</t>
  </si>
  <si>
    <t>10.1007/s12517-020-05506-4</t>
  </si>
  <si>
    <t>Magmatic systems beneath Ashikule volcanic cluster (Western Kunlun, China): insights from compositional and textural features of lavas</t>
  </si>
  <si>
    <t>Yu, Hongmei; Xu, Jiandong; Zhao, Bo; Wei, Feixiang</t>
  </si>
  <si>
    <t>10.1007/s12517-020-05535-z</t>
  </si>
  <si>
    <t>Variation of October to December rainfall in Tanzania and its association with sea surface temperature</t>
  </si>
  <si>
    <t>Kavishe, Golden Melkiory; Limbu, Paul Tilwebwa Shelleph</t>
  </si>
  <si>
    <t>10.1007/s12517-020-05677-0</t>
  </si>
  <si>
    <t>Organic geochemical characterization of the Cenomanian–Turonian Eze-Aku (southern Benue Trough) and Campanian Nkporo Shales (Anambra Basin), southeastern Nigeria</t>
  </si>
  <si>
    <t>Eze, Sunday Oliver; Onwe-Moses, Daniel Friday; Okoro, Anthony Uwaoma; Aghamelu, Okechukwu Pius</t>
  </si>
  <si>
    <t>10.1007/s12517-020-05594-2</t>
  </si>
  <si>
    <t>Determination of a safe drilling mud window and optimal drilling mud pressure by shear and tensile failure criteria</t>
  </si>
  <si>
    <t>Hosseini, Mehdi; Behnam, Naser; Aria, Mehdi</t>
  </si>
  <si>
    <t>10.1007/s12517-020-05644-9</t>
  </si>
  <si>
    <t>Re-examination of Itakpe iron ore deposit for reserve estimation using geostatistics and artificial neural network techniques</t>
  </si>
  <si>
    <t>Afeni, Thomas Busuyi; Lawal, Abiodun Ismail; Adeyemi, Rasaq Ayodele</t>
  </si>
  <si>
    <t>10.1007/s12517-020-05485-6</t>
  </si>
  <si>
    <t>Material balance equation of shale gas reservoir considering stress sensitivity and matrix shrinkage</t>
  </si>
  <si>
    <t>Meng, Ye; Li, Mingbo; Xiong, Xiaolin; Liu, Jinxia; Zhang, Jinwu; Hua, Jiqing; Zhang, Yu</t>
  </si>
  <si>
    <t>10.1007/s12517-020-05522-4</t>
  </si>
  <si>
    <t>Experimental study of failure characteristics and fissure propagation in hydrous siltstone</t>
  </si>
  <si>
    <t>Yu, Liqiang; Yao, Qiangling; Li, Xuehua; Wang, Weinan; Han, Hao; Zhang, Mengting</t>
  </si>
  <si>
    <t>10.1007/s12517-020-05495-4</t>
  </si>
  <si>
    <t>Experimental studies of shear-induced changes in two-phase relative permeability</t>
  </si>
  <si>
    <t>Hamoud, Mohamed; Chalaturnyk, Rick; Leung, Juliana</t>
  </si>
  <si>
    <t>10.1007/s12517-020-05470-z</t>
  </si>
  <si>
    <t>Analysis, monitoring and simulation of dust hazard phenomenon in the northern Persian Gulf, Iran, Middle East</t>
  </si>
  <si>
    <t>Yazdani, Mohamadhasan; Sobhani, Behrouz; Zengir, Vahid Safarian; Gilandeh, Ata Ghaffari</t>
  </si>
  <si>
    <t>10.1007/s12517-020-05562-w</t>
  </si>
  <si>
    <t>A study on influence of blast-induced ground vibration in dragline bench blasting using signature hole analysis</t>
  </si>
  <si>
    <t>Singh, Chitranjan Prasad; Agrawal, Hemant; Mishra, Arvind Kumar</t>
  </si>
  <si>
    <t>10.1007/s12517-020-05587-1</t>
  </si>
  <si>
    <t>Effective discharge variability for suspended sediment transport in the middle Yangtze River</t>
  </si>
  <si>
    <t>Chen, Dong; Yu, Minghui; Li, Lingyun; Liu, Ya; Deng, Caiyun</t>
  </si>
  <si>
    <t>10.1007/s12517-020-05648-5</t>
  </si>
  <si>
    <t>Application of remote sensing techniques in lithologic mapping of Djanet Region, Eastern Hoggar Shield, Algeria</t>
  </si>
  <si>
    <t>Nemmour-Zekiri, Dalila; Oulebsir, Fatiha</t>
  </si>
  <si>
    <t>10.1007/s12517-020-05653-8</t>
  </si>
  <si>
    <t>Source edge detection (SED) of aeromagnetic data: synthetic examples and a case study from Haimur area, south Eastern Desert, Egypt</t>
  </si>
  <si>
    <t>Eldosouky, Ahmed Mohammed; Saada, Saada Ahmed</t>
  </si>
  <si>
    <t>10.1007/s12517-020-05578-2</t>
  </si>
  <si>
    <t>Occurrence of heavy metals and pesticide residues in tomato crop: a threat to public health</t>
  </si>
  <si>
    <t>Ishaq, Muhammad; Sultana, Nighat; Ikram, Muhammad; Iqbal, Amjad; Shah, Farooq; Hamayun, Muhammad; Hussain, Anwar</t>
  </si>
  <si>
    <t>10.1007/s12517-020-05514-4</t>
  </si>
  <si>
    <t>Assessing bank dynamics of the Lower Meghna River in Bangladesh: an integrated GIS-DSAS approach</t>
  </si>
  <si>
    <t>Mahmud, Md. Ilias; Mia, Abu Jafor; Islam, Md. Ashraful; Peas, Mehedi Hasan; Farazi, Atikul Haque; Akhter, Syed Humayun</t>
  </si>
  <si>
    <t>10.1007/s12517-020-05566-6</t>
  </si>
  <si>
    <t>Models to estimate the elastic modulus of weak rocks based on least square support vector machine</t>
  </si>
  <si>
    <t>Acar, Mehmet Cemal; Kaya, Bülent</t>
  </si>
  <si>
    <t>10.1007/s12517-020-05353-3</t>
  </si>
  <si>
    <t>Development of earthquake early warning system for Kachchh, Gujarat, in India using τc and Pd</t>
  </si>
  <si>
    <t>Kumar, Santosh; Mittal, Himanshu; Roy, Ketan Singha; Wu, Yih-Min; Chaubey, Richa; Singh, Ajay Pratap</t>
  </si>
  <si>
    <t>10.1007/s12517-020-05394-8</t>
  </si>
  <si>
    <t>Updating a probabilistic seismic hazard model for Sultanate of Oman</t>
  </si>
  <si>
    <t>Deif, Ahmed; El-Hussain, Issa; Alshijbi, Yousuf; Mohamed, Adel Mohamed El-Shahat</t>
  </si>
  <si>
    <t>10.1007/s12517-020-05568-4</t>
  </si>
  <si>
    <t>Relationship between hydrocarbon micro-seepages and structures by detection of altered minerals using ASTER remote sensing data in the West of Coastal Fars, Zagros, Iran</t>
  </si>
  <si>
    <t>Hosseinpour, Mehdi</t>
  </si>
  <si>
    <t>10.1007/s12517-020-05561-x</t>
  </si>
  <si>
    <t>Floor failure and roadway deformation induced by contiguous coal seams mining at Huopu Mine</t>
  </si>
  <si>
    <t>Peng, Yuejin; Li, Qingfeng</t>
  </si>
  <si>
    <t>10.1007/s12517-020-05524-2</t>
  </si>
  <si>
    <t>New insights on interpretation of velocity anomalies in the offshore Nile Delta basin, Egypt</t>
  </si>
  <si>
    <t>Hanafy, Said; Nimmagadda, Shastri L.; Mahmoud, Sharaf Eldin; Mabrouk, Waleed</t>
  </si>
  <si>
    <t>10.1007/s12517-020-05541-1</t>
  </si>
  <si>
    <t>Paleogeography of South China in the Early Paleozoic: evidence from U–Pb geochronology of detrital monazite</t>
  </si>
  <si>
    <t>Yang, Xiong; Pi, Qiaohui; Lu, Di; Yu, Huidong</t>
  </si>
  <si>
    <t>10.1007/s12517-020-05608-z</t>
  </si>
  <si>
    <t>P-y Curves of 2x2 pile group in liquefiable soil under dynamic loadings</t>
  </si>
  <si>
    <t>Chatterjee, Kaustav; Choudhury, Deepankar; Murakami, Akira; Fujisawa, Kazunori</t>
  </si>
  <si>
    <t>10.1007/s12517-020-05586-2</t>
  </si>
  <si>
    <t>Effects of biochar on soil fertility and crop productivity in arid regions: a review</t>
  </si>
  <si>
    <t>Diatta, André Amakobo; Fike, John Herschel; Battaglia, Martin Leonardo; Galbraith, John M.; Baig, Mirza Barjees</t>
  </si>
  <si>
    <t>10.1007/s12517-020-05674-3</t>
  </si>
  <si>
    <t>Variation of radon-radium gas in geothermal region of Omer-Gecek</t>
  </si>
  <si>
    <t>Oruncak, Bekir; Özkan, Davut</t>
  </si>
  <si>
    <t>10.1007/s12517-020-05663-6</t>
  </si>
  <si>
    <t>Tectonic development of Nahr Umr oil field southeastern Iraq: inferences from seismic reflection and borehole data</t>
  </si>
  <si>
    <t>Almayahi, Ali Zbarie; Ajeel, Zainab Abass</t>
  </si>
  <si>
    <t>10.1007/s12517-020-05660-9</t>
  </si>
  <si>
    <t>A comparison between undrained shear strength of clayey soils acquired by “PMT” and laboratory tests</t>
  </si>
  <si>
    <t>Cheshomi, Akbar; Bakhtiyari, Ehsan; Khabbaz, Hadi</t>
  </si>
  <si>
    <t>10.1007/s12517-020-05556-8</t>
  </si>
  <si>
    <t>Dynamic response and mechanical deformation properties of the soil cutting slope under train cyclic loads</t>
  </si>
  <si>
    <t>Xie, Qiang; Wu, Zhi-hui; He, Chun-bo; Dong, Jie; Cao, Zhi-lin; Liang, Li</t>
  </si>
  <si>
    <t>10.1007/s12517-020-05552-y</t>
  </si>
  <si>
    <t>Experimental and theoretical study on the compression characteristics of dry/water-saturated sandstone under different deformation rates</t>
  </si>
  <si>
    <t>Teng, Teng; Gong, Peng</t>
  </si>
  <si>
    <t>10.1007/s12517-020-05602-5</t>
  </si>
  <si>
    <t>DSM generation with bistatic TanDEM-X InSAR pairs and quality validation in inclined topographies and various land cover classes</t>
  </si>
  <si>
    <t>Sefercik, Umut G.; Buyuksalih, Gurcan; Atalay, Can</t>
  </si>
  <si>
    <t>10.1007/s12517-020-05538-w</t>
  </si>
  <si>
    <t>Geology, isotope geochemistry, and geochronology of the Huamuqing carbonate-hosted Pb–Zn deposit, southwest China</t>
  </si>
  <si>
    <t>Wang, Wenyuan; Liu, Xinkai; Nong, Yangxia; Gao, Jianguo</t>
  </si>
  <si>
    <t>10.1007/s12517-020-05650-x</t>
  </si>
  <si>
    <t>Groundwater contamination vulnerability assessment using DRASTIC method, GSA, and uncertainty analysis</t>
  </si>
  <si>
    <t>Dizaji, Alireza Razavi; Hosseini, Seyed Abbas; Rezaverdinejad, Vahid; Sharafati, Ahmad</t>
  </si>
  <si>
    <t>10.1007/s12517-020-05631-0</t>
  </si>
  <si>
    <t>Experimental study on the mechanical properties and damage evolution of red sandstone containing a single ice-filled flaw under triaxial compression</t>
  </si>
  <si>
    <t>Shan, Renliang; Bai, Yao; Dou, Haoyu; Han, Tianyu; Yan, Fayuan</t>
  </si>
  <si>
    <t>10.1007/s12517-020-05574-6</t>
  </si>
  <si>
    <t>Potentials of waste plastic pyrolysis oil as an extender fuel for diesel engine</t>
  </si>
  <si>
    <t>10.1007/s12517-020-05468-7</t>
  </si>
  <si>
    <t>Arsenic distribution and metabolism genes abundance in Paddy soils from Punjab and Sindh provinces, Pakistan</t>
  </si>
  <si>
    <t>Hashmi, Muhammad Zaffar; Kanwal, Aatika; Pongpiachan, Siwatt; Su, Xiaomei; Nasim, Wajid; Saand, Mumtaz Ali; Mubeen, Muhammad; Akram, Rida; Wang, Shuhong; Ahmed, Zulkfil</t>
  </si>
  <si>
    <t>10.1007/s12517-020-05385-9</t>
  </si>
  <si>
    <t>Testing and constitutive modelling of the mechanical behaviours of gravelly soil material</t>
  </si>
  <si>
    <t>Zhang, Jiu-Chang; Li, Yue; Xu, Bo; Meng, Qin-Xiang; Zhang, Qiang; Wang, Ru-Bin</t>
  </si>
  <si>
    <t>10.1007/s12517-020-05478-5</t>
  </si>
  <si>
    <t>Global atmospheric changes versus the Indian rainfall variation</t>
  </si>
  <si>
    <t>Akhoury, Gargi; Avishek, Kirti</t>
  </si>
  <si>
    <t>10.1007/s12517-020-05672-5</t>
  </si>
  <si>
    <t>Engineering geological assessment and determination of bearing capacity of the Buyukyenice dam site (Balıkesir, Turkey)</t>
  </si>
  <si>
    <t>Tunusluoglu, Mehmet Celal</t>
  </si>
  <si>
    <t>10.1007/s12517-020-05720-0</t>
  </si>
  <si>
    <t>Characterisation of rock fracturing ahead of the preconditioned mining faces in a hard rock mining</t>
  </si>
  <si>
    <t>Sengani, Fhatuwani</t>
  </si>
  <si>
    <t>10.1007/s12517-020-05683-2</t>
  </si>
  <si>
    <t>Sedimentary butyltin compounds and sediment transport model at the Shuwaikh Port, Kuwait Bay</t>
  </si>
  <si>
    <t>Alshemmari, Hassan; Al-Awadi, Mohammad; Karam, Quasie; Talebi, Lina</t>
  </si>
  <si>
    <t>10.1007/s12517-020-05596-0</t>
  </si>
  <si>
    <t>Source routing and detection of dust storm in the Salt Lake basin of Qom in Iran</t>
  </si>
  <si>
    <t>Sharifikia, Mohammad; Rabbani, Fatemeh</t>
  </si>
  <si>
    <t>10.1007/s12517-020-05692-1</t>
  </si>
  <si>
    <t>A nonlinear approach for predicting pore pressure using genetic algorithm in one of the Iranian petroleum carbonate reservoirs</t>
  </si>
  <si>
    <t>Hossein, Mohammadi; Ali, Riahi Mohammad</t>
  </si>
  <si>
    <t>10.1007/s12517-020-05664-5</t>
  </si>
  <si>
    <t>Mapping and monitoring land use and land cover changes in Mellegue watershed using remote sensing and GIS</t>
  </si>
  <si>
    <t>Weslati, Okba; Bouaziz, Samir; Serbaji, Mohamed Moncef</t>
  </si>
  <si>
    <t>10.1007/s12517-020-05550-0</t>
  </si>
  <si>
    <t>Cretaceous petroleum system modeling of Kairouan Basin in eastern Tunisia</t>
  </si>
  <si>
    <t>Bédir, Mourad; Soltani, Akram; Mohamed, Anis Belhaj; Arbi, Afif; Saidi, Moncef</t>
  </si>
  <si>
    <t>10.1007/s12517-020-05643-w</t>
  </si>
  <si>
    <t>Interpreting rescue vehicle patterns using geovisual analytics for spatiotemporal resource allocation</t>
  </si>
  <si>
    <t>Maqsood, Usama; Tahir, Ali; Fatima, Khunsa; Rahman, Abdur</t>
  </si>
  <si>
    <t>10.1007/s12517-020-05686-z</t>
  </si>
  <si>
    <t>Response of topographic control on nearest-neighbor diffusion-based pan-sharpening using multispectral MODIS and AWiFS satellite dataset</t>
  </si>
  <si>
    <t>Singh, Sartajvir; Sood, Vishakha; Prashar, Shivendu; Kaur, Ravneet</t>
  </si>
  <si>
    <t>10.1007/s12517-020-05684-1</t>
  </si>
  <si>
    <t>3D discrete analysis of damage evolution of hard rock under tension</t>
  </si>
  <si>
    <t>Dinç Göğüş, Özge</t>
  </si>
  <si>
    <t>10.1007/s12517-020-05610-5</t>
  </si>
  <si>
    <t>Effects of moisture conditions on mechanical properties and AE and IR characteristics in coal–rock combinations</t>
  </si>
  <si>
    <t>Yao, Qiangling; Wang, Weinan; Zhu, Liu; Xia, Ze; Tang, Chuanjin; Wang, Xuanhui</t>
  </si>
  <si>
    <t>10.1007/s12517-020-05530-4</t>
  </si>
  <si>
    <t>Time series assessment of the relationship between land surface temperature due to change in elevation: a case study from Hindukush-Himalayan Region (HKH)</t>
  </si>
  <si>
    <t>Khan, Aftab Ahmed; Hussain, Dostdar; Ali, Karamat; Khan, Garee; Ali, Manzoor; Jamil, Akhtar</t>
  </si>
  <si>
    <t>10.1007/s12517-020-05493-6</t>
  </si>
  <si>
    <t>A new experimental approach to the improvement of sandy soils with construction demolition waste and cement</t>
  </si>
  <si>
    <t>Bagriacik, Baki; Mahmutluoglu, Baris</t>
  </si>
  <si>
    <t>10.1007/s12517-020-05512-6</t>
  </si>
  <si>
    <t>Provenance of Jurassic siliciclastic deposits, determined by geochemistry and petrology: a case study from a Cimmerian intramontane basin, the Binalud Mountains, Iran</t>
  </si>
  <si>
    <t>Poursoltani, Mehdi Reza; Fürsich, Franz Theodor</t>
  </si>
  <si>
    <t>10.1007/s12517-020-05590-6</t>
  </si>
  <si>
    <t>Applications of nuclear magnetic resonance (NMR) logging in tight sandstone reservoir pore structure characterization</t>
  </si>
  <si>
    <t>Zhang, Haitao; Li, Gaoren; Guo, Haopeng; Zhang, Wenjing; Wang, Yanmei; Li, Weibing; Zhou, Jinyu; Wang, Changsheng</t>
  </si>
  <si>
    <t>10.1007/s12517-020-05449-w</t>
  </si>
  <si>
    <t>A comprehensive experimental study on the monotonic behavior of clay-sand mixtures</t>
  </si>
  <si>
    <t>Soltani-Jigheh, Hossein; Zarei, Chia</t>
  </si>
  <si>
    <t>10.1007/s12517-020-05603-4</t>
  </si>
  <si>
    <t>Response of 17α(H)-diahopanes and 18α(H)-neohopanes to maturity in lacustrine source rocks derived from the Songliao Basin, NE China</t>
  </si>
  <si>
    <t>Zhang, Min; Cheng, Qingsong; Zhang, Wenyu</t>
  </si>
  <si>
    <t>10.1007/s12517-020-05356-0</t>
  </si>
  <si>
    <t>Ecology of building solutions in the engineering of construction projects</t>
  </si>
  <si>
    <t>Ibadov, Nabi</t>
  </si>
  <si>
    <t>10.1007/s12517-020-05605-2</t>
  </si>
  <si>
    <t>Using plants distribution pattern to determine potentially unstable zone on the top of sea cliffs in Gurdim (Gulf of Oman, Iran)</t>
  </si>
  <si>
    <t>Gerivani, Hadi; Savari, Sharareh</t>
  </si>
  <si>
    <t>10.1007/s12517-020-05597-z</t>
  </si>
  <si>
    <t>Spatial characteristics analysis and vulnerability evaluation of agricultural land use environment</t>
  </si>
  <si>
    <t>Chen, Jiaao; Hu, Ying; Hu, Yujia; Shen, Shouyun</t>
  </si>
  <si>
    <t>10.1007/s12517-020-05581-7</t>
  </si>
  <si>
    <t>Reflection seismic, gravity, magnetic, and InSAR analysis of the Chaman Fault in Pakistan</t>
  </si>
  <si>
    <t>Huang, Jingqiu; Khan, Shuhab D.; Van Nieuwenhuise, Don; Khan, Abdul S.</t>
  </si>
  <si>
    <t>10.1007/s12517-020-05517-1</t>
  </si>
  <si>
    <t>3D digital photorealistic models from the field to the lab</t>
  </si>
  <si>
    <t>Alfarhan, Mohammed Saad; Alhumimidi, Mansour Salem; Cline, Jarvis Reuben; White, Lionel Stuart; Aiken, Carlos Lynn</t>
  </si>
  <si>
    <t>10.1007/s12517-020-05551-z</t>
  </si>
  <si>
    <t>Contribution of Sentinel-2 multispectral satellite images to study salinization effect of the Touggourt agricultural region (Algeria)</t>
  </si>
  <si>
    <t>Khelifi Touhami, Madina; Bouraoui, Seyfallah; Berguig, Mohamed-Chérif</t>
  </si>
  <si>
    <t>10.1007/s12517-020-05676-1</t>
  </si>
  <si>
    <t>Correction to: investigating regional distribution for maximum daily rainfall in arid regions: case study in Saudi Arabia</t>
  </si>
  <si>
    <t>Abdeen, Wael M.; Awadallah, Ayman G.; Hassan, Nagy A.</t>
  </si>
  <si>
    <t>10.1007/s12517-020-05669-0</t>
  </si>
  <si>
    <t>Qualitative and quantitative metrics for the visual description of landscapes in a volunteered geographical information environment</t>
  </si>
  <si>
    <t>Soleimani, Samira; Malek, Mohammad Reza; Claramunt, Christophe</t>
  </si>
  <si>
    <t>10.1007/s12517-020-05479-4</t>
  </si>
  <si>
    <t>Reducing the risk and residual errors by uncertainty analysis of depth conversion in Nasiriya Oil Field, Iraq</t>
  </si>
  <si>
    <t>Al-Khazraji, Omar N. A.; Al-Karadaghi, Salar S. H.</t>
  </si>
  <si>
    <t>10.1007/s12517-020-05546-w</t>
  </si>
  <si>
    <t>Drought characterization in the Mae Klong River Basin, Thailand, using Standardized Precipitation Index</t>
  </si>
  <si>
    <t>Khalil, Alamgir</t>
  </si>
  <si>
    <t>10.1007/s12517-020-05619-w</t>
  </si>
  <si>
    <t>Assessment of gold mineralisation in Osu–Amuta–Itagunmodi areas, Southwestern Nigeria</t>
  </si>
  <si>
    <t>Olajide-Kayode, Jerry O.; Mustapha, Shakirat O.; Olatunji, Akinade S.; Okunlola, Olugbenga A.</t>
  </si>
  <si>
    <t>10.1007/s12517-020-05645-8</t>
  </si>
  <si>
    <t>Reduction of blast-induced ground vibration and utilization of explosive energy using low-density explosives for environmentally sensitive areas</t>
  </si>
  <si>
    <t>Kumar, Sujit; Mishra, Arvind Kumar</t>
  </si>
  <si>
    <t>10.1007/s12517-020-05681-4</t>
  </si>
  <si>
    <t>Modeling groundwater quality and quantity to manage water resources in the Arak aquifer, Iran</t>
  </si>
  <si>
    <t>Jabbari, Ehsan; Fathi, Mahsa; Moradi, Mojtaba</t>
  </si>
  <si>
    <t>10.1007/s12517-020-05655-6</t>
  </si>
  <si>
    <t>The investigation of seepage model for columnar jointed rock masses during cyclic loading and unloading of confining pressure</t>
  </si>
  <si>
    <t>Chao, Zhiming; Ma, Guotao; Wang, Meng</t>
  </si>
  <si>
    <t>10.1007/s12517-020-05623-0</t>
  </si>
  <si>
    <t>Sediment transport modeling by the SWAT model using two scenarios in the watershed of Beni Haroun dam in Algeria</t>
  </si>
  <si>
    <t>Kateb, Zakaria; Bouchelkia, Hamid; Benmansour, Abdelhalim; Belarbi, Fadila</t>
  </si>
  <si>
    <t>10.1007/s12517-020-05583-5</t>
  </si>
  <si>
    <t>Strong ground motion simulation techniques—a review in world context</t>
  </si>
  <si>
    <t>Arora, Sandeep; Joshi, A.; Kumari, Pushpa; Kumar, Parveen; Sah, Shashi Kant; Lal, Sohan; Singh, Nagendra Pratap</t>
  </si>
  <si>
    <t>10.1007/s12517-020-05658-3</t>
  </si>
  <si>
    <t>Petrogenesis and tectonic setting of the Chaheilingashun pluton, North Alxa Block, NW China: constraints from whole-rock geochemistry, zircon U–Pb ages, and Hf isotope compositions</t>
  </si>
  <si>
    <t>Xie, Fenquan; Sun, Yonghe; Wang, Lidong; Cao, Jingya; Xiao, Wenzhou</t>
  </si>
  <si>
    <t>10.1007/s12517-020-05582-6</t>
  </si>
  <si>
    <t>Bioaccumulation of heavy metals in an aquatic insect (Baetis pavidus; Baetidae; Ephemeroptera) in the El Harrach Wadi (Algeria)</t>
  </si>
  <si>
    <t>Bouchelouche, Djaouida; Arab, Abdeslem</t>
  </si>
  <si>
    <t>10.1007/s12517-020-05589-z</t>
  </si>
  <si>
    <t>Influence of joint location and connectivity on the shear properties of artificial rock samples with non-persistent planar joints</t>
  </si>
  <si>
    <t>Xiong, Liangxiao; Chen, Haijun; Geng, Xiaolong; Xu, Zhongyuan</t>
  </si>
  <si>
    <t>10.1007/s12517-020-05615-0</t>
  </si>
  <si>
    <t>Investigating variations of vegetation: climatic, geological substrate, and topographic factors—a case study of Kharestan area, Fars Province, Iran</t>
  </si>
  <si>
    <t>Ranjbar, Abolfazl; Vali, Abbasali; Mokarram, Marzieh; Taripanah, Farideh</t>
  </si>
  <si>
    <t>10.1007/s12517-020-05618-x</t>
  </si>
  <si>
    <t>Mathematical modelling to establish the influence of pesticides on groundwater contamination</t>
  </si>
  <si>
    <t>Kumar, Rohit; Chatterjee, Ayan; Singh, Mritunjay Kumar; Singh, Vijay P.</t>
  </si>
  <si>
    <t>10.1007/s12517-020-05510-8</t>
  </si>
  <si>
    <t>Assessment of the tectonic activity of Dewana Basin using geomorphological indices, Kurdistan Region, NE Iraq</t>
  </si>
  <si>
    <t>Sissakian, Varoujan K.; Abdullah, Lanja H.</t>
  </si>
  <si>
    <t>10.1007/s12517-020-05455-y</t>
  </si>
  <si>
    <t>Combined effects of cooling rate and salt on physical properties of yellow sandstone collected from Eastern China</t>
  </si>
  <si>
    <t>Zhao, Fei; Sun, Qiang</t>
  </si>
  <si>
    <t>10.1007/s12517-020-05349-z</t>
  </si>
  <si>
    <t>Terrain slope angle effect on p–y curves for piles in gravelly soil</t>
  </si>
  <si>
    <t>Zhao, Qi-hua; Chen, Ji-bin; Peng, She-qin</t>
  </si>
  <si>
    <t>10.1007/s12517-020-05579-1</t>
  </si>
  <si>
    <t>Biodegradation and the origin of surface bitumens in the Palaeocene Kolosh Formation, Northern Iraq</t>
  </si>
  <si>
    <t>Alkhafaji, Mohamed W.; Aljubouri, Mohamed A.; Al-Miamary, Falah A.; Connan, Jacques</t>
  </si>
  <si>
    <t>10.1007/s12517-020-05545-x</t>
  </si>
  <si>
    <t>Upper Cretaceous Abiod and El Haria Formations in Jebel Rhorfa (Grombalia area, northeastern Tunisia): lithology and biostratigraphy revised—with extended comments on Ahlem Amri, Moez Ben Fadhel, Asma Chermiti, and Mohamed Ben Youssef (2018)</t>
  </si>
  <si>
    <t>Zaghbib-Turki, Dalila; Saïdi, Ezzedine; Turki, Mohamed Moncef</t>
  </si>
  <si>
    <t>10.1007/s12517-020-05481-w</t>
  </si>
  <si>
    <t>Drainage morphometry of the Lishui catchment in the middle Yangtze basin, China: morphologic and tectonic implications</t>
  </si>
  <si>
    <t>Yang, Guifang; Chen, Zhenghong; Jiang, Jinhong</t>
  </si>
  <si>
    <t>10.1007/s12517-020-05529-x</t>
  </si>
  <si>
    <t>Biochar and compost as soil amendments: effect on sweet pepper (Capsicum annuum L.) growth under partial root zone drying irrigation</t>
  </si>
  <si>
    <t>Obadi, Abdullah; AlHarbi, Abdulaziz; Abdel-Razzak, Hesham; Al-Omran, Abdulrasoul</t>
  </si>
  <si>
    <t>10.1007/s12517-020-05484-7</t>
  </si>
  <si>
    <t>Survey of active tectonic: the influence of river morphotectonic in Aras Basin</t>
  </si>
  <si>
    <t>Sanakhan, Atiyeh; Solgi, Ali; Sorbi, Ali; Arian, Mehran</t>
  </si>
  <si>
    <t>10.1007/s12517-020-05531-3</t>
  </si>
  <si>
    <t>Numerical appraisal of rock mass anisotropy effect on elastic deformations of a circular tunnel</t>
  </si>
  <si>
    <t>Maazallahi, Vahid; Majdi, Abbas</t>
  </si>
  <si>
    <t>10.1007/s12517-020-05559-5</t>
  </si>
  <si>
    <t>Stability study of fluid-solid coupled dynamic system of seepage in accumulative broken rock</t>
  </si>
  <si>
    <t>Li, Shuncai; Zhang, Nong; Li, Qiang; Vadim, Slatin</t>
  </si>
  <si>
    <t>10.1007/s12517-020-05576-4</t>
  </si>
  <si>
    <t>Spatial prediction of WRB soil classes in an arid floodplain using multinomial logistic regression and random forest models, south-east of Iran</t>
  </si>
  <si>
    <t>Forghani, Seyed Javad; Pahlavan-Rad, Mohammad Reza; Esfandiari, Mehrdad; Torkashvand, Ali Mohammadi</t>
  </si>
  <si>
    <t>10.1007/s12517-020-05567-5</t>
  </si>
  <si>
    <t>Variability assessment of simulated recharge resulted from precipitation using different GCMs, case study: west shore of Lake Urmia, Iran</t>
  </si>
  <si>
    <t>Saatloo, Seyed Mehdi Esmat; Siosemarde, Maaroof; Hosseini, Seyed Abbas; Rezaei, Hossein</t>
  </si>
  <si>
    <t>10.1007/s12517-020-05636-9</t>
  </si>
  <si>
    <t>Evaluation of empirical approaches in estimating mean particle size after blasting by using nondestructive methods</t>
  </si>
  <si>
    <t>Kahraman, Esma; Kilic, Ahmet Mahmut</t>
  </si>
  <si>
    <t>10.1007/s12517-020-05575-5</t>
  </si>
  <si>
    <t>Water quality assessment along Tigris River (Iraq) using water quality index (WQI) and GIS software</t>
  </si>
  <si>
    <t>Chabuk, Ali; Al-Madhlom, Qais; Al-Maliki, Ali; Al-Ansari, Nadhir; Hussain, Hussain Musa; Laue, Jan</t>
  </si>
  <si>
    <t>10.1007/s12517-020-05507-3</t>
  </si>
  <si>
    <t>Adsorption characteristics of white pottery clay towards Pb(II), Cu(II), and Cd(II)</t>
  </si>
  <si>
    <t>Li, Gang; Zhang, Jinli; Liu, Jia; Sun, Chaowei; Yan, Zhen</t>
  </si>
  <si>
    <t>10.1007/s12517-020-05617-y</t>
  </si>
  <si>
    <t>Analysis on stability of mountain mass and numerical calculation of landslide resistance based on strength reduction method</t>
  </si>
  <si>
    <t>Yu, Mingdong</t>
  </si>
  <si>
    <t>10.1007/s12517-020-05659-2</t>
  </si>
  <si>
    <t>The effect of anthropogenic activity on the extreme climate events and solar irradiation in Saudi Arabia</t>
  </si>
  <si>
    <t>Tarawneh, Qassem Y.; Faraj, Turki Kh.</t>
  </si>
  <si>
    <t>10.1007/s12517-020-05584-4</t>
  </si>
  <si>
    <t>Destabilization mechanism and energy evolution of coal pillar in rockburst disaster</t>
  </si>
  <si>
    <t>Xue, Yi; Cao, Zhengzheng; Li, Zhenhua</t>
  </si>
  <si>
    <t>10.1007/s12517-020-05558-6</t>
  </si>
  <si>
    <t>Research on the change law of annulus flow pressure loss under the condition of arc concave borehole in cementing</t>
  </si>
  <si>
    <t>Zheng, Shuangjin; Xie, Renjun; Pan, Yi; Liu, Yu; Liu, Tao; Du, Dongnan</t>
  </si>
  <si>
    <t>10.1007/s12517-020-05565-7</t>
  </si>
  <si>
    <t>Fracture-controlled groundwater seeps into the Mediterranean Sea along the coast of Lebanon</t>
  </si>
  <si>
    <t>El Hage, Mhamad; Robinson, Cordula A.; El-Baz, Farouk; Shaban, Amin</t>
  </si>
  <si>
    <t>10.1007/s12517-020-05500-w</t>
  </si>
  <si>
    <t>Source/reservoir characteristics and shale gas “sweet spot” interval in Shahezi mudstone of Well SKII in Songliao Basin, NE China</t>
  </si>
  <si>
    <t>Cui, Jingwei; Zhu, Rukai; Wang, Chengshan; Gao, Yuan; Li, Sen; Kang, Lei</t>
  </si>
  <si>
    <t>10.1007/s12517-020-05721-z</t>
  </si>
  <si>
    <t>Experimental study on the dynamic properties of lime-solidified soft soil under cyclic loading</t>
  </si>
  <si>
    <t>Zhao, Guijie; Yan, Huan; Yan, Ying; Gao, Shaobo; Fan, Da; He, Yang; Wang, Yu</t>
  </si>
  <si>
    <t>10.1007/s12517-020-05621-2</t>
  </si>
  <si>
    <t>Hydrological evaluation of satellite and reanalysis precipitation products in the glacier-fed river basin (Gilgit)</t>
  </si>
  <si>
    <t>Abro, Mohammad Ilyas; Wei, Ming; Zhu, Dehua; Elahi, Ehsan; Ali, Gohar; Khaskheli, Murad Ali; Shah, Abid Raza; Nkunzimana, Athanase</t>
  </si>
  <si>
    <t>10.1007/s12517-020-05718-8</t>
  </si>
  <si>
    <t>Deformation and cracking characteristics of ring-shaped granite with inclusion under diametrical compression</t>
  </si>
  <si>
    <t>Wu, Qiuhong; Weng, Lei; Zhao, Yanlin; Zhao, Fujun; Peng, Wenqing; Zhang, Siping</t>
  </si>
  <si>
    <t>10.1007/s12517-020-05649-4</t>
  </si>
  <si>
    <t>Performance of RBI”” stabilized coal mine overburden material for haul road pavement</t>
  </si>
  <si>
    <t>Mallick, Soumya Ranjan; Verma, Abhiram Kumar</t>
  </si>
  <si>
    <t>10.1007/s12517-020-05696-x</t>
  </si>
  <si>
    <t>The temperature distribution model and its application to reservoir depth prediction in fault-karst carbonate reservoirs</t>
  </si>
  <si>
    <t>Lei, Jian; Pan, Baozhi; Guo, Yuhang; Fan, Yufei; Xu, Yandong; Zou, Ning</t>
  </si>
  <si>
    <t>10.1007/s12517-020-05497-2</t>
  </si>
  <si>
    <t>Gas prediction through the LMR method using post-stack inversion and multi-attributes, F3 cube, North Sea, Netherlands</t>
  </si>
  <si>
    <t>Negm, Shady A.; Khalil, Mohamed H.; Bakr, Ali</t>
  </si>
  <si>
    <t>10.1007/s12517-020-05656-5</t>
  </si>
  <si>
    <t>A geospatial approach for telematics analysis: case study of Misri Shah telephone exchange service coverage area DHA phase-VI, Karachi, Pakistan</t>
  </si>
  <si>
    <t>Hussain, Abid; Kazmi, Jamil Hasan</t>
  </si>
  <si>
    <t>10.1007/s12517-020-05635-w</t>
  </si>
  <si>
    <t>Using remote sensing techniques to interpret geomorphological features along the east coast of the Red Sea, at Yanbu, Saudi Arabia</t>
  </si>
  <si>
    <t>Abboud, Iyad Ahmed; Nofal, Ramadan Abd Elhamid</t>
  </si>
  <si>
    <t>10.1007/s12517-020-05673-4</t>
  </si>
  <si>
    <t>Mapping lineament features using GIS approaches: case study of Neoproterozoic basement rocks in the South-Eastern Desert of Egypt</t>
  </si>
  <si>
    <t>Abdelhalim, Ahmed; Aboelkhair, Hatem; Hamimi, Zakaria; Al-Gabali, Majid</t>
  </si>
  <si>
    <t>10.1007/s12517-020-05569-3</t>
  </si>
  <si>
    <t>Spectroscopic and chromatographic investigation of soil organic matter composition for different agrosystems from arid saline soils from Southeastern Tunisia</t>
  </si>
  <si>
    <t>Omar, Zohra; Bouajila, Abdelhakim; Bouajila, Jalloul; Rahmani, Rami; Besser, Houda; Hamed, Younes</t>
  </si>
  <si>
    <t>10.1007/s12517-020-05413-8</t>
  </si>
  <si>
    <t>Investigating regional distribution for maximum daily rainfall in arid regions: case study in Saudi Arabia</t>
  </si>
  <si>
    <t>10.1007/s12517-020-05515-3</t>
  </si>
  <si>
    <t>Source rock properties and pore structural framework of the gas-prone Lower Permian shales in the Jharia basin, India</t>
  </si>
  <si>
    <t>Hazra, Bodhisatwa; Wood, David A.; Singh, Pradeep K.; Singh, Ashok K.; Kumar, Om Prakash; Raghuvanshi, Gaurav; Singh, Deependra Pratap; Chakraborty, Prasenjeet; Rao, Pudi Srinivasa; Mahanta, Koushik; Sahu, Gajanan</t>
  </si>
  <si>
    <t>10.1007/s12517-020-05421-8</t>
  </si>
  <si>
    <t>Kinetic characterization of hexavalent chromium stabilization in contaminated soils amended with cocopeat</t>
  </si>
  <si>
    <t>Khorshid, Mahdieh; Oustan, Shahin; Najafi, Norsatollah; Khataee, Alireza</t>
  </si>
  <si>
    <t>10.1007/s12517-020-05472-x</t>
  </si>
  <si>
    <t>Research on the permeability resistance of a typical fault based on partitions of structural complexity</t>
  </si>
  <si>
    <t>Yu, Haitao; Zhu, Shuyun; Xie, Huadong; Hou, Junhua</t>
  </si>
  <si>
    <t>10.1007/s12517-020-05549-7</t>
  </si>
  <si>
    <t>An analytical and applied blasting approach to facilitate rock-socketed bored pile excavation</t>
  </si>
  <si>
    <t>Ozer, Umit; Karadogan, Abdulkadir; Sahinoglu, Ulku Kalayci; Ozyurt, Meric Can; Sertabipoglu, Zeynep; Günay, Mustafa Kemal; Sefer, İbrahim; Zaif, Cevdet Burkay</t>
  </si>
  <si>
    <t>10.1007/s12517-020-05343-5</t>
  </si>
  <si>
    <t>Mapping geological risk in urban areas</t>
  </si>
  <si>
    <t>Kozliakova, Irina; Eremina, Olga</t>
  </si>
  <si>
    <t>10.1007/s12517-020-05502-8</t>
  </si>
  <si>
    <t>Developmental characteristics and dominant factors of fractures in marine–continental transitional facies tight sandstone reservoirs in heavily deformed areas: a case study</t>
  </si>
  <si>
    <t>Wang, Weilin; Dong, Li; Tan, Chengqian; Yin, Shuai; Li, Airong; Wang, Ruyue</t>
  </si>
  <si>
    <t>10.1007/s12517-020-05417-4</t>
  </si>
  <si>
    <t>An efficient and accurate finite-difference operator using adaptively discretized grids and its application for 3D least-squares reverse-time migration</t>
  </si>
  <si>
    <t>Wang, Ziying; Huang, Jianping; Li, Zhenchun; Liu, Dingjin; Yong, Peng</t>
  </si>
  <si>
    <t>10.1007/s12517-020-05405-8</t>
  </si>
  <si>
    <t>Morphometric analysis of a badland affected portion of the Mandakini River sub-watershed, central India</t>
  </si>
  <si>
    <t>Singh, Nikhilesh; Jha, Medha; Tignath, Sanjay; Singh, Bhola Nath</t>
  </si>
  <si>
    <t>10.1007/s12517-020-05427-2</t>
  </si>
  <si>
    <t>Accumulated deformation and microstructure of deep silty clay subjected to two freezing-thawing cycles under cyclic loading</t>
  </si>
  <si>
    <t>Hou, Chen-Yu; Cui, Zhen-Dong; Yuan, Li</t>
  </si>
  <si>
    <t>10.1007/s12517-020-05369-9</t>
  </si>
  <si>
    <t>Post-peak mechanical characteristics of the high-water material for backfilling the gob-side entry retaining: from experiment to field application</t>
  </si>
  <si>
    <t>Zhang, Fei-teng; Wang, Xiang-yu; Bai, Jian-biao; Wang, Gong-yuan; Wu, Bo-wen</t>
  </si>
  <si>
    <t>10.1007/s12517-020-05362-2</t>
  </si>
  <si>
    <t>Differences in hydro-chemical characteristics and genesis of sandstone fissure water from the roof and floor: a case study in Haizi coal mine, Northern Anhui Province, China</t>
  </si>
  <si>
    <t>Zhang, Jun; Yao, Duoxi</t>
  </si>
  <si>
    <t>10.1007/s12517-020-05447-y</t>
  </si>
  <si>
    <t>General pattern of sea level in Safaga and Qusseir Harbours on the Egyptian Red Sea coast</t>
  </si>
  <si>
    <t>El-Geziry, Tarek M.; Dabbous, Amna S.; Abdallah, Abdallah M.</t>
  </si>
  <si>
    <t>10.1007/s12517-020-05426-3</t>
  </si>
  <si>
    <t>Laboratory study on geogrid reinforced soil wall with modular facing under cyclic strip loading</t>
  </si>
  <si>
    <t>Wang, Jia-Quan; Xu, Liang-Jie; Xue, Jian-Feng; Tang, Yi</t>
  </si>
  <si>
    <t>10.1007/s12517-020-05422-7</t>
  </si>
  <si>
    <t>Impacts of short-term litter manipulation on rangeland production, soil carbon, and nitrogen contents</t>
  </si>
  <si>
    <t>10.1007/s12517-020-05436-1</t>
  </si>
  <si>
    <t>Possibility of intrusive igneous body beneath the Cretaceous sequence in Abu Gharadig Basin, Egypt: integration of geophysical data interpretations</t>
  </si>
  <si>
    <t>Sarhan, Mohammad Abdelfattah</t>
  </si>
  <si>
    <t>10.1007/s12517-020-05463-y</t>
  </si>
  <si>
    <t>Nickel coating performance of porous SiC structures by electroless coating</t>
  </si>
  <si>
    <t>Soy, Ugur</t>
  </si>
  <si>
    <t>10.1007/s12517-020-05475-8</t>
  </si>
  <si>
    <t>Effects of tectonism on the pore characteristics and methane diffusion coefficient of coal</t>
  </si>
  <si>
    <t>Dong, Jun; Cheng, Yuanping; Jiang, Juncheng; Guo, Pinkun</t>
  </si>
  <si>
    <t>10.1007/s12517-020-05327-5</t>
  </si>
  <si>
    <t>Geometallurgical resource estimation using a modified geostatistical approach; a case study of Sungun porphyry copper deposit, Iran</t>
  </si>
  <si>
    <t>Khorram, Farzaneh; Asghari, Omid; Memarian, Hossein</t>
  </si>
  <si>
    <t>10.1007/s12517-020-05433-4</t>
  </si>
  <si>
    <t>Crustal control on basement uplift beneath the Ghawar Anticline, Saudi Arabia—gravity modeling with receiver function constraints</t>
  </si>
  <si>
    <t>10.1007/s12517-020-05434-3</t>
  </si>
  <si>
    <t>Refraction microtremor (ReMi™)–based investigation of the accumulation of Quaternary sediments on the northern edge of Isparta, Turkey</t>
  </si>
  <si>
    <t>Kanbur, Mehmet Zakir; Tokbaş, İbrahim</t>
  </si>
  <si>
    <t>10.1007/s12517-020-05489-2</t>
  </si>
  <si>
    <t>Characterization and experimental design application for Algerian silica sand enrichment</t>
  </si>
  <si>
    <t>Anas Boussaa, Sabiha; Zaourar Boutarek, Naima; Kefaifi, Aissa</t>
  </si>
  <si>
    <t>10.1007/s12517-020-05482-9</t>
  </si>
  <si>
    <t>Characterization and exploitation of black shale as unconventional source of biohydrogen: a case study from the Abu-Tartur mine, Western Desert, Egypt</t>
  </si>
  <si>
    <t>El-Habaak, Galal; Khalaphallah, Rafat; Hassan, Mokhles; Askalany, Mohamed; Abdel-Hakeem, Mahmoud</t>
  </si>
  <si>
    <t>10.1007/s12517-020-05450-3</t>
  </si>
  <si>
    <t>Experimental study on soil improvement using local microorganisms</t>
  </si>
  <si>
    <t>Mohammadizadeh, Mohsen; Ajalloeian, Rasoul; Nadi, Bahram; Nezhad, Shahla Soltani</t>
  </si>
  <si>
    <t>10.1007/s12517-020-05488-3</t>
  </si>
  <si>
    <t>Estimation of hydraulic parameters of an unconfined aquifer by using geoelectrical and pumping test data: a case study of the Mandi Bahauddin District, Pakistan</t>
  </si>
  <si>
    <t>Ullah, Faheem; Su, Li-Jun; Ullah, Hafeez; Asghar, Aamir</t>
  </si>
  <si>
    <t>10.1007/s12517-020-05442-3</t>
  </si>
  <si>
    <t>First occurrence of pigeonite in the Cameroon Volcanic Line</t>
  </si>
  <si>
    <t>Bardintzeff, Jacques-Marie; Nkouandou, Oumarou Faarouk; Mefire, Aminatou Fagny</t>
  </si>
  <si>
    <t>10.1007/s12517-020-05438-z</t>
  </si>
  <si>
    <t>An experimental study on scale dependency of fractional dispersion coefficient</t>
  </si>
  <si>
    <t>Moradi, Ghazal; Mehdinejadiani, Behrouz</t>
  </si>
  <si>
    <t>10.1007/s12517-020-05452-1</t>
  </si>
  <si>
    <t>Landslide displacement prediction based on time series analysis and data assimilation with hydrological factors</t>
  </si>
  <si>
    <t>Wang, Jing; Nie, Guigen; Xue, Changhu</t>
  </si>
  <si>
    <t>10.1007/s12517-020-05381-z</t>
  </si>
  <si>
    <t>Mineralogical characterization and physical upgrading of radioactive and rare metal minerals from Wadi Al-Baroud granitic pegmatite at the Central Eastern Desert of Egypt</t>
  </si>
  <si>
    <t>Fawzy, Mona M.; Mahdy, Nasser M.; Sami, Mabrouk</t>
  </si>
  <si>
    <t>10.1007/s12517-020-05483-8</t>
  </si>
  <si>
    <t>Behavior of cantilever secant pile wall supporting excavation in sandy soil considering pile-pile interaction</t>
  </si>
  <si>
    <t>Ramadan, Mohamed I; Meguid, Mohamed</t>
  </si>
  <si>
    <t>10.1007/s12517-020-05351-5</t>
  </si>
  <si>
    <t>A comparative study on the undrained shear strength results of fall cone and vane shear tests in sand–clay mixtures</t>
  </si>
  <si>
    <t>Cabalar, Ali Firat; Khalaf, Muhammed Mukhlif; Isik, Haluk</t>
  </si>
  <si>
    <t>10.1007/s12517-020-05425-4</t>
  </si>
  <si>
    <t>Hydrochemical and statistical study of karstic spring waters of Bejaia coastal area (North Algeria)</t>
  </si>
  <si>
    <t>Megherfi, Karim; Maza, Mustapha; Saou, Abdelhamid; Seidel, Jean Luc</t>
  </si>
  <si>
    <t>10.1007/s12517-020-05374-y</t>
  </si>
  <si>
    <t>Utilizing borehole electrical images to evaluate sorting of conglomeratic formation: example from Lower Triassic Baikouquan Formation in Well M152, Mahu Depression, Junggar Basin, China</t>
  </si>
  <si>
    <t>Yuan, Rui; Yang, Bo; Huang, Lingyu; Hu, Wei</t>
  </si>
  <si>
    <t>10.1007/s12517-020-05352-4</t>
  </si>
  <si>
    <t>Analysis of compressibility and mechanical behavior of red clay considering structural strength</t>
  </si>
  <si>
    <t>Lyu, Haibo; Gu, Jianxiao; Li, Wenjie; Liu, Fabiao</t>
  </si>
  <si>
    <t>10.1007/s12517-020-05412-9</t>
  </si>
  <si>
    <t>Determining the plasticity properties of high plastic clays: a new empirical approach</t>
  </si>
  <si>
    <t>10.1007/s12517-020-05408-5</t>
  </si>
  <si>
    <t>Water quality and sediment contamination assessment of the Batllava Lake in Kosovo using fractionation methods and pollution indicators</t>
  </si>
  <si>
    <t>Malsiu, Avni; Shehu, Ilir; Stafilov, Trajče; Faiku, Fatmir</t>
  </si>
  <si>
    <t>10.1007/s12517-020-05451-2</t>
  </si>
  <si>
    <t>Modelling of land-use change in Thailand using binary logistic regression and multinomial logistic regression</t>
  </si>
  <si>
    <t>Buya, Suhaimee; Tongkumchum, Phattrawan; Owusu, Bright Emmanuel</t>
  </si>
  <si>
    <t>10.1007/s12517-020-05440-5</t>
  </si>
  <si>
    <t>Experimental investigation of the mechanical behaviors of brittle rock materials containing en echelon boreholes</t>
  </si>
  <si>
    <t>Wu, Yue; Yang, Xu-Xu; Sun, De-Kang</t>
  </si>
  <si>
    <t>10.1007/s12517-020-05457-w</t>
  </si>
  <si>
    <t>Geodiversity and geotourism in Greater Cairo area, Egypt: implications for geoheritage revival and sustainable development</t>
  </si>
  <si>
    <t>Kharbish, Sherif; Henaish, Ahmed; Zamzam, Sara</t>
  </si>
  <si>
    <t>10.1007/s12517-020-05501-9</t>
  </si>
  <si>
    <t>The coal pillar design method for a deep mining roadway based on the shape of the plastic zone in surrounding rocks</t>
  </si>
  <si>
    <t>Li, Ji</t>
  </si>
  <si>
    <t>10.1007/s12517-020-05503-7</t>
  </si>
  <si>
    <t>A new method to determine the sensitivity of coal and gas outburst prediction index</t>
  </si>
  <si>
    <t>Mou, Junhui; Liu, Huihui; Zou, Yinhui; Li, Qiulin</t>
  </si>
  <si>
    <t>10.1007/s12517-020-05410-x</t>
  </si>
  <si>
    <t>Hydrochemical assessment and groundwater quality of Koysinjaq area in Kurdistan Region-Iraq</t>
  </si>
  <si>
    <t>Seeyan, Shwan</t>
  </si>
  <si>
    <t>10.1007/s12517-020-05536-y</t>
  </si>
  <si>
    <t>A review of mechanical properties and constitutive theory of rock mass anisotropy</t>
  </si>
  <si>
    <t>Yan, Bingqian; Wang, Peitao; Ren, Fenhua; Guo, Qifeng; Cai, Meifeng</t>
  </si>
  <si>
    <t>10.1007/s12517-020-05328-4</t>
  </si>
  <si>
    <t>Rock burst risk assessment in deep-buried underground caverns: a novel analysis method</t>
  </si>
  <si>
    <t>Li, Zhiqiang; Xue, Yiguo; Li, Shucai; Qiu, Daohong; Zhang, Lewen; Zhao, Ying; Zhou, Binghua</t>
  </si>
  <si>
    <t>10.1007/s12517-020-05476-7</t>
  </si>
  <si>
    <t>Coal combustion analysis using Rock-Eval: importance of S4-Tpeak</t>
  </si>
  <si>
    <t>Hazra, Bodhisatwa; Sarkar, Pinaki; Chakraborty, Prasenjeet; Mahato, Abhishek; Raghuvanshi, Gaurav; Singh, Pradeep K.; Singh, Ashok K.; Mukherjee, Ashis</t>
  </si>
  <si>
    <t>10.1007/s12517-020-05392-w</t>
  </si>
  <si>
    <t>Deformation characteristics of high-porosity rock mass with a single flaw under axial loading and lateral restraint</t>
  </si>
  <si>
    <t>Wang, Wenxue; Li, Yang; Wang, Zhongfu</t>
  </si>
  <si>
    <t>10.1007/s12517-020-05456-x</t>
  </si>
  <si>
    <t>Investigation of effects of dynamic loads in metro tunnels during construction and operation on existing buildings</t>
  </si>
  <si>
    <t>Namli, Mücahit; Aras, Fuat</t>
  </si>
  <si>
    <t>10.1007/s12517-020-05396-6</t>
  </si>
  <si>
    <t>High-density polyurethane rigid foam usability as liner support material in rock engineering</t>
  </si>
  <si>
    <t>Komurlu, Eren</t>
  </si>
  <si>
    <t>10.1007/s12517-020-05365-z</t>
  </si>
  <si>
    <t>Spatial regionalisation of morphometric characteristics of mini watershed of Northern Foreland of Peninsular India</t>
  </si>
  <si>
    <t>Yadav, Sandeep Kumar; Dubey, Alok; Singh, Sudhir Kumar; Yadav, Diwakar</t>
  </si>
  <si>
    <t>10.1007/s12517-020-05383-x</t>
  </si>
  <si>
    <t>Identifying impacts of land use change on soil redistribution at different slope positions using magnetic susceptibility</t>
  </si>
  <si>
    <t>Ayoubi, Shamsollah; Moazzeni Dehaghani, Saeid</t>
  </si>
  <si>
    <t>10.1007/s12517-020-05439-y</t>
  </si>
  <si>
    <t>Signature of buried channels as deduced from subsurface GPR survey at Southwest coast of Tamil Nadu, India</t>
  </si>
  <si>
    <t>Prasad, Pankaj; Loveson, Victor Joseph</t>
  </si>
  <si>
    <t>10.1007/s12517-020-05373-z</t>
  </si>
  <si>
    <t>Mechanical properties of limestone from Maixi tunnel under hydro-mechanical coupling</t>
  </si>
  <si>
    <t>Song, Zhanping; Cheng, Yun; Tian, Xiaoxu; Wang, Junbao; Yang, Tengtian</t>
  </si>
  <si>
    <t>10.1007/s12517-020-05505-5</t>
  </si>
  <si>
    <t>Neural network–based prediction methods for height of water-flowing fractured zone caused by underground coal mining</t>
  </si>
  <si>
    <t>Dai, Song; Han, Bo; Liu, Shiliang; Li, Ningbo; Geng, Fei; Hou, Xizhong</t>
  </si>
  <si>
    <t>10.1007/s12517-020-05443-2</t>
  </si>
  <si>
    <t>Tracing and assessment of simultaneous dust storms in the cities</t>
  </si>
  <si>
    <t>of Ahvaz and Kermanshah in western Iran based on the new approach</t>
  </si>
  <si>
    <t>10.1007/s12517-020-05499-0</t>
  </si>
  <si>
    <t>Study on effect of encasing on pull-out response of granular anchor pile foundation</t>
  </si>
  <si>
    <t>Malhotra, Heena; Singh, Sanjay Kumar</t>
  </si>
  <si>
    <t>10.1007/s12517-020-05461-0</t>
  </si>
  <si>
    <t>Magnitude of completeness for the Northern stations of the Egyptian National Seismological Network</t>
  </si>
  <si>
    <t>Hafiez, H. E. Abdel; Toni, Mostafa</t>
  </si>
  <si>
    <t>10.1007/s12517-020-05423-6</t>
  </si>
  <si>
    <t>Late Quaternary activity characteristics of the strike-slip Dongbielieke Fault in West Junggar, China</t>
  </si>
  <si>
    <t>Yao, Yuan; Li, Shuai; Huang, Shuaitang; Jia, Hailiang</t>
  </si>
  <si>
    <t>10.1007/s12517-020-05414-7</t>
  </si>
  <si>
    <t>The improvement of ecological environment index model RSEI</t>
  </si>
  <si>
    <t>Ning, Li; Jiayao, Wang; Fen, Qin</t>
  </si>
  <si>
    <t>10.1007/s12517-020-05474-9</t>
  </si>
  <si>
    <t>Experimental study on seepage characteristics and water inrush of filled karst structure in tunnel</t>
  </si>
  <si>
    <t>Meng, Yaoyao; Jing, Hongwen; Yin, Qian; Wu, Xingjie</t>
  </si>
  <si>
    <t>10.1007/s12517-020-05454-z</t>
  </si>
  <si>
    <t>Coal pillar size design and surrounding rock control techniques in deep longwall entry</t>
  </si>
  <si>
    <t>Yang, Renshu; Zhu, Ye; Li, Yongliang; Li, Weiyu; Lin, Hai</t>
  </si>
  <si>
    <t>10.1007/s12517-020-05407-6</t>
  </si>
  <si>
    <t>Evaluation of coastal vulnerability and exposure to erosion and submersion risks in Bou Ismail Bay (Algeria) using the coastal risk index (CRI)</t>
  </si>
  <si>
    <t>Chaib, Walid; Guerfi, Mokhtar; Hemdane, Yacine</t>
  </si>
  <si>
    <t>10.1007/s12517-020-05324-8</t>
  </si>
  <si>
    <t>Application of remote-sensing techniques in geological and structural mapping of Atalla Shear Zone and Environs, Central Eastern Desert, Egypt</t>
  </si>
  <si>
    <t>Hamimi, Zakaria; Hagag, Wael; Kamh, Samir; El-Araby, Asmaa</t>
  </si>
  <si>
    <t>10.1007/s12517-020-05487-4</t>
  </si>
  <si>
    <t>Classification of hyperspectral images by deep learning of spectral-spatial features</t>
  </si>
  <si>
    <t>Ding, Haiyong; Xu, Luming; Wu, Yue; Shi, Wenzhong</t>
  </si>
  <si>
    <t>10.1007/s12517-020-05469-6</t>
  </si>
  <si>
    <t>Assessing the impact of groundwater mixing and sea water intrusion on oil production in coastal oil fields using resistivity sounding methods</t>
  </si>
  <si>
    <t>Morsy, Essam A.; Othman, Abdullah</t>
  </si>
  <si>
    <t>10.1007/s12517-020-05555-9</t>
  </si>
  <si>
    <t>Monitoring and investigating the possibility of forecasting drought in the western part of Iran</t>
  </si>
  <si>
    <t>Safarian Zengir, Vahid; Sobhani, Behrouz; Asghari, Sayyad</t>
  </si>
  <si>
    <t>10.1007/s12517-020-05332-8</t>
  </si>
  <si>
    <t>Application of sequential indicator simulation, sequential Gaussian simulation and flow zone indicator in reservoir-E modelling; Hatch Field Niger Delta Basin, Nigeria</t>
  </si>
  <si>
    <t>Jika, Hilary Terkula; Onuoha, Mosto Kalu; Okeugo, Chidi Gabriel; Eze, Martina Onyinye</t>
  </si>
  <si>
    <t>10.1007/s12517-020-05431-6</t>
  </si>
  <si>
    <t>Rainfall and drought variability in spatial and temporal context in Lop Nor region, South Xinjiang, China, during 1981–2018</t>
  </si>
  <si>
    <t>Ullah, Ikram; Yuanjie, Zhao; Ali, Sajjad; Rahman, Ghani</t>
  </si>
  <si>
    <t>10.1007/s12517-020-05358-y</t>
  </si>
  <si>
    <t>A numerical study on mechanical behavior of jointed rock masses after tunnel excavation</t>
  </si>
  <si>
    <t>Zhang, Wanzhi; Xu, Bangshu; Mei, Jie; Yue, Guangyao; Shi, Weihang</t>
  </si>
  <si>
    <t>10.1007/s12517-020-05319-5</t>
  </si>
  <si>
    <t>Mechanism of seepage-stress fault water inrush and grouting seal</t>
  </si>
  <si>
    <t>Zhao, Jinhai; Bo, Li; Juntao, Chen; Ning, Jiang</t>
  </si>
  <si>
    <t>10.1007/s12517-020-05389-5</t>
  </si>
  <si>
    <t>Numerical analyses of mesh size effects on core discing</t>
  </si>
  <si>
    <t>Lin, Songqing; Zhang, Chuanqing; Zhou, Hui; Dai, Feng</t>
  </si>
  <si>
    <t>10.1007/s12517-020-05376-w</t>
  </si>
  <si>
    <t>Effect of garden waste biochar on the bioavailability of heavy metals and growth of Brassica juncea (L.) in a multi-contaminated soil</t>
  </si>
  <si>
    <t>Awad, Mahrous; Moustafa-Farag, Mohamed; Wei, Lan; Huang, Qing; Liu, Zhongzhen</t>
  </si>
  <si>
    <t>10.1007/s12517-020-05432-5</t>
  </si>
  <si>
    <t>The impact of opening the Arctic Northeast Passage on the global maritime transportation network pattern using AIS data</t>
  </si>
  <si>
    <t>Mou, Naixia; Li, Jie; Sun, Shuyue; Yang, Tengfei; Zhang, Lingxian; Zhang, Hengcai; Liu, Wenbao</t>
  </si>
  <si>
    <t>10.1007/s12517-020-05534-0</t>
  </si>
  <si>
    <t>Artificial landslides monitoring based on wireless ranging using a nonlinear least squares estimation</t>
  </si>
  <si>
    <t>Zhang, Qinghua; Chen, Zhengsheng</t>
  </si>
  <si>
    <t>10.1007/s12517-020-05516-2</t>
  </si>
  <si>
    <t>Prevention of hematite settling using synthetic layered silicate while drilling high-pressure wells</t>
  </si>
  <si>
    <t>Basfar, Salem; Elkatatny, Salaheldin</t>
  </si>
  <si>
    <t>10.1007/s12517-020-05480-x</t>
  </si>
  <si>
    <t>Syn-depositional fault control on hydrocarbon migration and accumulation pattern: a case study from Tangbei Area, Bohai Bay Basin, NE China</t>
  </si>
  <si>
    <t>Xia, Shiqiang; Ahmad, Nadeem; Zhang, Zhenguo; Gao, Lianfeng; Ji, Xinyuan; Zhu, Yi</t>
  </si>
  <si>
    <t>10.1007/s12517-020-05465-w</t>
  </si>
  <si>
    <t>Spatial variability of soil organic matter in a gravel-sand mulched jujube orchard at field scale</t>
  </si>
  <si>
    <t>Zhao, Wenju; Cao, Taohong; Li, Zongli; Luo, Minqiang; Su, Yu</t>
  </si>
  <si>
    <t>10.1007/s12517-020-05441-4</t>
  </si>
  <si>
    <t>Enhancing phosphorus availability in two variable charge soils by the amendments of crop straw biochars</t>
  </si>
  <si>
    <t>Kamran, Muhammad Aqeel; Nkoh, Jackson Nkoh; Xu, Ren-Kou; Jiang, Jun</t>
  </si>
  <si>
    <t>10.1007/s12517-020-05323-9</t>
  </si>
  <si>
    <t>Geology and evolutionary stages of the Late Precambrian Hammamat sediments at Gebel Um Tawat, North Eastern Desert, Egypt</t>
  </si>
  <si>
    <t>Khalifa, Asmaa Adel; Khamis, Hossam Anwer; El-Sayed, Mohamed Mohamed; Shalaby, Mahmoud Hany</t>
  </si>
  <si>
    <t>10.1007/s12517-020-05453-0</t>
  </si>
  <si>
    <t>Aeromagnetic anomaly map for India: the scientific need</t>
  </si>
  <si>
    <t>Patibandla, Chandrasekhar; Dadhwal, Vinay Kumar</t>
  </si>
  <si>
    <t>10.1007/s12517-020-05527-z</t>
  </si>
  <si>
    <t>Isotopic estimation of the anthropogenic effect on the quality of groundwater in the Skhira agricultural region -Sfax (Tunisia)</t>
  </si>
  <si>
    <t>Souidi, Yousra; Jarray, Hanen; Rigane, Hafedh; Carrey, Raul; Barbieri, Manuela; Soler Gil, Albert; Loumerem, Mohamed; Larayedh, Olfa; Moussa, Mohamed</t>
  </si>
  <si>
    <t>10.1007/s12517-020-05459-8</t>
  </si>
  <si>
    <t>Mapping of near-surface formations by refraction seismic tomography: a case study from Al-Amerat, Sultanate of Oman</t>
  </si>
  <si>
    <t>Farfour, Mohammed; Al-Hosni, Talal</t>
  </si>
  <si>
    <t>10.1007/s12517-020-05444-1</t>
  </si>
  <si>
    <t>Climate change impacts on floodway and floodway fringe: a case study in Shahrchay River Basin, Iran</t>
  </si>
  <si>
    <t>Rahmani-Rezaeieh, Aidin; Mohammadi, Mirali; Danandeh Mehr, Ali</t>
  </si>
  <si>
    <t>10.1007/s12517-020-05445-0</t>
  </si>
  <si>
    <t>GIS-based DRASTIC and modified DRASTIC techniques for assessing groundwater vulnerability to pollution in Torghabeh-Shandiz of Khorasan County, Iran</t>
  </si>
  <si>
    <t>Amiri, Fazel; Tabatabaie, Tayebeh; Entezari, Mehri</t>
  </si>
  <si>
    <t>10.1007/s12517-020-05395-7</t>
  </si>
  <si>
    <t>Study on the risk assessment and forewarning model of groundwater pollution</t>
  </si>
  <si>
    <t>Li, Yang; Yang, Renchao; Qu, Xingyue; Qu, Xingwei; Du, Yannan; De, Shuvabrata</t>
  </si>
  <si>
    <t>10.1007/s12517-020-05372-0</t>
  </si>
  <si>
    <t>The evaluation of acid mine drainage by kinetic procedures and empirical models for field scale behaviour</t>
  </si>
  <si>
    <t>Kalyoncu Erguler, Güzide; Erguler, Zeynal Abiddin</t>
  </si>
  <si>
    <t>10.1007/s12517-020-05364-0</t>
  </si>
  <si>
    <t>The effect of Dead Sea salt solution on the engineering properties of expansive subgrade clayey soil</t>
  </si>
  <si>
    <t>Al Hattamleh, Omar; Aldeeky, Hussein; Rabab’ah, Samar; Taamneh, Madhar</t>
  </si>
  <si>
    <t>10.1007/s12517-020-05387-7</t>
  </si>
  <si>
    <t>Strain-based non-Darcy permeability properties in crushed rock accompanying mass loss</t>
  </si>
  <si>
    <t>Wang, Luzhen; Kong, Hailing; Yin, Yong; Xu, Bing; Zhang, Dan</t>
  </si>
  <si>
    <t>10.1007/s12517-020-05416-5</t>
  </si>
  <si>
    <t>Phase distributions in a porous medium after the first breakthrough</t>
  </si>
  <si>
    <t>Ouerfelli, Hanene; Najjari, Mustapha; BenNasrallah, Sassi</t>
  </si>
  <si>
    <t>10.1007/s12517-020-05368-w</t>
  </si>
  <si>
    <t>Experimental and finite element analysis of marble with double pre-existing flaws under loading-unloading conditions</t>
  </si>
  <si>
    <t>Song, Yan-qi; Li, Xiang-shang; Zhou, Tao; Li, Ming</t>
  </si>
  <si>
    <t>10.1007/s12517-020-05384-w</t>
  </si>
  <si>
    <t>Evaluation of thermal stimulation in hydrate reservoirs under hot-water cyclic injection</t>
  </si>
  <si>
    <t>Gao, Yanfang; Chen, Mian</t>
  </si>
  <si>
    <t>10.1007/s12517-020-05350-6</t>
  </si>
  <si>
    <t>Geomorphic and paleoseismological evidence of active Kachchh Mainland Fault, Kachchh, India</t>
  </si>
  <si>
    <t>Kothyari, Girish Ch; Kandregula, Raj Sunil; Chauhan, Gaurav; Thakkar, M. G</t>
  </si>
  <si>
    <t>10.1007/s12517-020-05330-w</t>
  </si>
  <si>
    <t>Research on the anisotropy, size effect, and sampling interval effect of joint surface roughness</t>
  </si>
  <si>
    <t>Yan, Fayuan; Ban, Liren; Qi, Chengzhi; Shan, Renliang; Yuan, Honghu</t>
  </si>
  <si>
    <t>10.1007/s12517-020-05446-z</t>
  </si>
  <si>
    <t>Impact of urbanization on desert flash flood generation</t>
  </si>
  <si>
    <t>Almousawi, Duaa; Almedeij, Jaber; Alsumaiei, Abdullah A.</t>
  </si>
  <si>
    <t>10.1007/s12517-020-05471-y</t>
  </si>
  <si>
    <t>Three-dimensional simulation of rock breaking efficiency under various impact drilling loads</t>
  </si>
  <si>
    <t>Yang, Yandong; Liao, Hualin; Niu, Jilei; Wang, Zhen; Chen, Junhai</t>
  </si>
  <si>
    <t>10.1007/s12517-020-05477-6</t>
  </si>
  <si>
    <t>Characterization of cadmium adsorption on two cost-effective biochars for water treatment</t>
  </si>
  <si>
    <t>Hamzenejad Taghlidabad, Roghaie; Sepehr, Ebrahim; Khodaverdiloo, Habib; Samadi, Abbas; Rasouli-Sadaghiani, Mir Hassan</t>
  </si>
  <si>
    <t>10.1007/s12517-020-05460-1</t>
  </si>
  <si>
    <t>Evolution of petroleum generation and expulsion of the oil-source rock in the north-western Say’un-Masilah Basin as inferred from 1D basin models of a single well (Al-Qarn-01)</t>
  </si>
  <si>
    <t>Hakimi, Mohammed Hail; Alaug, Abdulwahab S.; Lashin, Aref A.; Yahya, Madyan M. A.; Ismail, Ismail M.; Al-Maghrabi, Ekhlas A.; Mogram, Shrook A.</t>
  </si>
  <si>
    <t>10.1007/s12517-020-05398-4</t>
  </si>
  <si>
    <t>Aboveground biomass estimation and carbon stock assessment along a topographical gradient in the forests of Manipur, Northeast India</t>
  </si>
  <si>
    <t>Sharma, Kiran; Saikia, Anup; Goswami, Santonu; Borthakur, Monjit</t>
  </si>
  <si>
    <t>10.1007/s12517-020-05528-y</t>
  </si>
  <si>
    <t>Theoretical analysis of equivalent hydrostatic stress attenuation in surrounding rocks after excavation</t>
  </si>
  <si>
    <t>Sun, Yidan; Yang, Yu; Yang, Mengze; He, Jinchan</t>
  </si>
  <si>
    <t>10.1007/s12517-020-05537-x</t>
  </si>
  <si>
    <t>Summer maximum temperature over the gulf cooperation council states in the twenty-first century: multimodel simulations overview</t>
  </si>
  <si>
    <t>Almazroui, Mansour</t>
  </si>
  <si>
    <t>10.1007/s12517-020-05430-7</t>
  </si>
  <si>
    <t>A unified approach for hydrological modeling of arid catchments for flood hazards assessment: case study of wadi Itwad, southwest of Saudi Arabia</t>
  </si>
  <si>
    <t>Elfeki, Amro; Masoud, Milad; Basahi, Jalal; Zaidi, Syed</t>
  </si>
  <si>
    <t>10.1007/s12517-020-05437-0</t>
  </si>
  <si>
    <t>New input selection procedure for machine learning methods in estimating daily global solar radiation</t>
  </si>
  <si>
    <t>Biazar, Seyed Mostafa; Rahmani, Vahid; Isazadeh, Mohammad; Kisi, Ozgur; Dinpashoh, Yagob</t>
  </si>
  <si>
    <t>10.1007/s12517-020-05462-z</t>
  </si>
  <si>
    <t>Depositional environment and geomechanical properties of Cambay Shale: potential reservoir for shale oil and gas in India</t>
  </si>
  <si>
    <t>De, Sanjukta; Aastha, NO-GIVEN-NAME; Sengupta, Debashish</t>
  </si>
  <si>
    <t>10.1007/s12517-020-05357-z</t>
  </si>
  <si>
    <t>Stability evaluation of flat large-span cavern in jointed rock mass</t>
  </si>
  <si>
    <t>Kong, Da-qing; Qiao, Chun-sheng; Xue, Gan-cheng</t>
  </si>
  <si>
    <t>10.1007/s12517-020-05333-7</t>
  </si>
  <si>
    <t>Effect of climate change on cash crops yield in Pakistan</t>
  </si>
  <si>
    <t>10.1007/s12517-020-05363-1</t>
  </si>
  <si>
    <t>Comparing performance of random forest and adaptive neuro-fuzzy inference system data mining models for flood susceptibility mapping</t>
  </si>
  <si>
    <t>Vafakhah, Mehdi; Mohammad Hasani Loor, Sajad; Pourghasemi, Hamidreza; Katebikord, Azadeh</t>
  </si>
  <si>
    <t>10.1007/s12517-020-05348-0</t>
  </si>
  <si>
    <t>Discrete element modeling on crack evolution behavior of sandstone containing two oval flaws under uniaxial compression</t>
  </si>
  <si>
    <t>Tian, Wen-Ling; Yang, Sheng-Qi; Huang, Yan-Hua</t>
  </si>
  <si>
    <t>10.1007/s12517-020-05420-9</t>
  </si>
  <si>
    <t>Establishment of natural radioactivity baseline, mapping, and radiological hazard assessment in soils of Al-Qassim, Al-Ghat, Al-Zulfi, and Al-Majmaah</t>
  </si>
  <si>
    <t>Alharbi, Thamer</t>
  </si>
  <si>
    <t>10.1007/s12517-020-05492-7</t>
  </si>
  <si>
    <t>Analysis of the distribution characteristics and laws of in situ stress in China’s coal mines</t>
  </si>
  <si>
    <t>Guo, Hongjun; Ji, Ming; Zhao, Weisheng</t>
  </si>
  <si>
    <t>10.1007/s12517-020-05486-5</t>
  </si>
  <si>
    <t>GIS-based evaluation of the speed limit increase on urban arterial traffic safety in Ankara</t>
  </si>
  <si>
    <t>Ture Kibar, Funda; Tuydes-Yaman, Hediye</t>
  </si>
  <si>
    <t>10.1007/s12517-020-05458-9</t>
  </si>
  <si>
    <t>Numerical simulation study on the evolution law of mine pressure in deep mining</t>
  </si>
  <si>
    <t>Qiao, Chen; Li, Chang-hong; Wei, Xiao-ming; Hu, Yong-yue</t>
  </si>
  <si>
    <t>10.1007/s12517-020-05361-3</t>
  </si>
  <si>
    <t>Benthic foraminifera as bioindicators of environmental quality of Dammam Al-Jubail area, Arabian Gulf, Saudi Arabia</t>
  </si>
  <si>
    <t>Al-Kahtany, Khaled; Youssef, Mohamed; El-Sorogy, Abdelbaset; Al-Kahtany, Fahd</t>
  </si>
  <si>
    <t>10.1007/s12517-020-05448-x</t>
  </si>
  <si>
    <t>A study on the relationship between graptolites and shale gas enrichment in the Wufeng–Longmaxi Formations of the Middle–Upper Yangtze region in China</t>
  </si>
  <si>
    <t>Shi, Wenrui; Wang, Xingzhi; Wang, Ziyi; Shi, Yuanhui; Feng, Aiguo; Chen, Naidong</t>
  </si>
  <si>
    <t>10.1007/s12517-020-05435-2</t>
  </si>
  <si>
    <t>Effect of temperature on shale strength under dynamic impact loading</t>
  </si>
  <si>
    <t>Yang, Guoliang; Liu, Jie; Li, Xuguang; Bi, Jingjiu</t>
  </si>
  <si>
    <t>10.1007/s12517-020-05366-y</t>
  </si>
  <si>
    <t>Simulation of water balance equation components using SWAT model in Samalqan Watershed (Iran)</t>
  </si>
  <si>
    <t>Nasiri, Shima; Ansari, Hossein; Ziaei, Ali Naghi</t>
  </si>
  <si>
    <t>10.1007/s12517-020-05317-7</t>
  </si>
  <si>
    <t>Gravity applications in estimating the mass variations in the Middle East: a case study from Iran</t>
  </si>
  <si>
    <t>Mohamed, Ahmed</t>
  </si>
  <si>
    <t>10.1007/s12517-020-05341-7</t>
  </si>
  <si>
    <t>The invasion of drilling fluid into coal under fluctuating wellbore pressure</t>
  </si>
  <si>
    <t>Zheng, Shuangjin; Liu, Yu; Pan, Yi; Liu, Tao; Du, Dongnan</t>
  </si>
  <si>
    <t>10.1007/s12517-020-05401-y</t>
  </si>
  <si>
    <t>Spatial distribution characteristics of nitrogen pollution in a typical karst groundwater system</t>
  </si>
  <si>
    <t>Wang, Kairan; Chen, Huawei; Li, Fulin; Guo, Fang; Jiang, Guanghui</t>
  </si>
  <si>
    <t>10.1007/s12517-020-05411-w</t>
  </si>
  <si>
    <t>Local Weakening Laws and Energy Transformation of Roadway Surrounding Rock with Structural Planes</t>
  </si>
  <si>
    <t>Zhang, Shukun; Tang, Nannan</t>
  </si>
  <si>
    <t>10.1007/s12517-020-05342-6</t>
  </si>
  <si>
    <t>Study of Algerian sand from Zemmouri deposits</t>
  </si>
  <si>
    <t>Boussaa Anas, Sabiha</t>
  </si>
  <si>
    <t>10.1007/s12517-020-05355-1</t>
  </si>
  <si>
    <t>Estimation of solar radiation using neighboring stations through hybrid support vector regression boosted by Krill Herd algorithm</t>
  </si>
  <si>
    <t>Mohammadi, Babak; Aghashariatmadari, Zahra</t>
  </si>
  <si>
    <t>10.1007/s12517-020-05337-3</t>
  </si>
  <si>
    <t>How can potatoes be smartly cultivated with biochar as a soil nutrient amendment technique in Atlantic Canada?</t>
  </si>
  <si>
    <t>Farooque, Aitazaz A.; Zaman, Qamar; Abbas, Farhat; Hammad, Hafiz Mohkum; Acharya, Bishnu; Easu, Travis</t>
  </si>
  <si>
    <t>10.1007/s12517-020-05308-8</t>
  </si>
  <si>
    <t>Using coral skeletons for monitoring of heavy metals pollution in the Red Sea Coast, Egypt</t>
  </si>
  <si>
    <t>Nour, Hamdy El Sayed; Nouh, El Said</t>
  </si>
  <si>
    <t>10.1007/s12517-020-05306-w</t>
  </si>
  <si>
    <t>Deforming tendency prediction study on typical accumulation landslide with step-like displacements in the Three Gorges Reservoir, China</t>
  </si>
  <si>
    <t>Lu, Shuqiang; Huang, Bolin</t>
  </si>
  <si>
    <t>10.1007/s12517-020-5241-z</t>
  </si>
  <si>
    <t>Clay minerals in fluvial shaley sandstone of upper Triassic reservoir (TAGS)—Toual field SE Algeria: identification from wireline logs and core data</t>
  </si>
  <si>
    <t>Mazouz, El Hadi; Hamimed, Messaoud; Yahiaoui, Abdelouahab; Benzagouta, Mohamed Said; Khodja, Mohamed; Achi, Nada; Duplay, Joëlle</t>
  </si>
  <si>
    <t>10.1007/s12517-020-05378-8</t>
  </si>
  <si>
    <t>Site response assessment and ground conditions at King Saud University Campus, Riyadh City, Saudi Arabia</t>
  </si>
  <si>
    <t>Almadani, Sattam A.; Abdelrahman, Kamal; Mansour, Fahad I. bin</t>
  </si>
  <si>
    <t>10.1007/s12517-020-05375-x</t>
  </si>
  <si>
    <t>New empirical equation to estimate the soil moisture content based on thermal properties using machine learning techniques</t>
  </si>
  <si>
    <t>Sanuade, Oluseun A.; Hassan, Amjed M.; Akanji, Adesoji O.; Olaojo, Abayomi A.; Oladunjoye, Michael A.; Abdulraheem, Abdulazeez</t>
  </si>
  <si>
    <t>10.1007/s12517-020-05320-y</t>
  </si>
  <si>
    <t>Study on stability classification of underground engineering surrounding rock based on concept lattice—TOPSIS</t>
  </si>
  <si>
    <t>Wu, Shuliang; Chen, Jianhong; Wu, Mengqi</t>
  </si>
  <si>
    <t>10.1007/s12517-020-05379-7</t>
  </si>
  <si>
    <t>Experimental investigation on post-peak strength and deformation behavior of cracked sandstone</t>
  </si>
  <si>
    <t>Zong, Yijiang; Han, Lijun; Zhu, Dong; Jin, Yuhao; Tian, Maolin</t>
  </si>
  <si>
    <t>10.1007/s12517-020-05399-3</t>
  </si>
  <si>
    <t>Effect of biochars, biogenic, and inorganic amendments on dissolution and kinetic release of phytoavailable silicon in texturally different soils under submerged conditions</t>
  </si>
  <si>
    <t>Sohail, Muhammad Irfan; ur Rehman, Muhammad Zia; Rizwan, Muhammad; Ali, Shafaqat; Ayub, Muhammad Ashar; Aziz, Tariq; Saqib, Muhammad; Murtaza, Ghulam</t>
  </si>
  <si>
    <t>10.1007/s12517-020-05321-x</t>
  </si>
  <si>
    <t>Assessment of coastal sensitivity to non-eustatic sea level rise: a case study on Muscat coast—Sultanate of Oman</t>
  </si>
  <si>
    <t>Al-Awadhi, Talal; Mansour, Shawky; Hereher, Mohamed</t>
  </si>
  <si>
    <t>10.1007/s12517-020-05311-z</t>
  </si>
  <si>
    <t>Estimation of tunnel support pattern selection using artificial neural network</t>
  </si>
  <si>
    <t>Liu, Jiankang; Jiang, Yujing; Ishizu, Sodai; Sakaguchi, Osamu</t>
  </si>
  <si>
    <t>10.1007/s12517-020-05370-2</t>
  </si>
  <si>
    <t>Temperature effects on dynamic compressive behavior of siliceous sandstone</t>
  </si>
  <si>
    <t>Yang, Renshu; Fang, Shizheng; Li, Weiyu; Wei, Guihua; Li, Qing; Liang, Shufeng</t>
  </si>
  <si>
    <t>10.1007/s12517-020-05403-w</t>
  </si>
  <si>
    <t>Combined support system and calculation model for deep foundation pits in fill soil areas</t>
  </si>
  <si>
    <t>Niu, Jiandong; Li, Zewei; Feng, Chu; Wang, Bin; Chen, Kang</t>
  </si>
  <si>
    <t>10.1007/s12517-020-05287-w</t>
  </si>
  <si>
    <t>Swarm-assisted multiple linear regression models for compression index (Cc) estimation of blended expansive clays</t>
  </si>
  <si>
    <t>Nagaraju, T. Vamsi; Prasad, Ch. Durga</t>
  </si>
  <si>
    <t>10.1007/s12517-020-05397-5</t>
  </si>
  <si>
    <t>Seepage channel model and gas–water differentiation of near-vertical coal reservoirs in the Kuba coalfield, China: implication for coalbed methane development</t>
  </si>
  <si>
    <t>Zhang, Zhou; Zhao, Lifang; Yang, Jin; Zhou, Min</t>
  </si>
  <si>
    <t>10.1007/s12517-020-05391-x</t>
  </si>
  <si>
    <t>Spectral centroid ground motion amplitude anomaly before the Ms 8.0 Wenchuan earthquake</t>
  </si>
  <si>
    <t>Xu, Kang Sheng</t>
  </si>
  <si>
    <t>10.1007/s12517-020-05329-3</t>
  </si>
  <si>
    <t>Identification of geomorphological hazards in an underground coal mining area based on an improved region merging watershed algorithm</t>
  </si>
  <si>
    <t>Zhang, Mingmei; Ge, Yonghui; Xue, Yongan; Zhao, Jinling</t>
  </si>
  <si>
    <t>10.1007/s12517-020-05428-1</t>
  </si>
  <si>
    <t>Geo-environmental integration for sustainable development of water, energy, environment and society</t>
  </si>
  <si>
    <t>Ouessar, M.; Agoubi, B.; King, C.; Yadava, R. N.; Kocak, K.</t>
  </si>
  <si>
    <t>10.1007/s12517-020-05367-x</t>
  </si>
  <si>
    <t>Hydrogeologic assessment for groundwater prospects in Al-Abwa drainage basin, arid-terrain of Arabian Shield, Saudi Arabian Red Sea coastal belt</t>
  </si>
  <si>
    <t>Zaigham, Nayyer Alam; Aburizaiza, Omar Siraj; Mahar, Gohar Ali; Nayyar, Zeeshan Alam</t>
  </si>
  <si>
    <t>10.1007/s12517-020-05419-2</t>
  </si>
  <si>
    <t>Development of surface reaction of nano-colloid minerals using novel ionic liquids and assessing their removal ability for Pb(II) and Hg(II)</t>
  </si>
  <si>
    <t>Naderi, Arman; Delavar, Mohammad Amir; Ghorbani, Yousef; Hosseini, Mehdi</t>
  </si>
  <si>
    <t>10.1007/s12517-020-05314-w</t>
  </si>
  <si>
    <t>Modeling changes trend of time series of land surface temperature (LST) using satellite remote sensing productions (case study: Sistan plain in east of Iran)</t>
  </si>
  <si>
    <t>Firoozi, Fatemeh; Mahmoudi, Peyman; Jahanshahi, Seyed Mahdi Amir; Tavousi, Taghi; Liu, Yong; Liang, Zhihua</t>
  </si>
  <si>
    <t>10.1007/s12517-020-05404-9</t>
  </si>
  <si>
    <t>Trends in reference crop evapotranspiration in Urmia Lake basin</t>
  </si>
  <si>
    <t>Dinpashoh, Yagob; Babamiri, Omid</t>
  </si>
  <si>
    <t>10.1007/s12517-020-05360-4</t>
  </si>
  <si>
    <t>In situ measurement of radionuclide concentrations (238U, 40K, 232Th) in middle Cretaceous rocks in Abakaliki–Ishiagu areas, southeastern Nigeria</t>
  </si>
  <si>
    <t>Obasi, Ikenna Arisi; Ogwah, Christopher; Selemo, Alexander Olusegun Isaac; Afiukwa, Joseph Nwode; Chukwu, Chibuzo Gabriel</t>
  </si>
  <si>
    <t>10.1007/s12517-020-05316-8</t>
  </si>
  <si>
    <t>Assessment of anomalies and effects of climate change on reference evapotranspiration and water requirement in pistachio cultivation areas in Iran</t>
  </si>
  <si>
    <t>Ahmadi, Hamzeh; Baaghideh, Mohammad</t>
  </si>
  <si>
    <t>10.1007/s12517-020-05345-3</t>
  </si>
  <si>
    <t>Geological assessment of the Neom mega-project area, northwestern Saudi Arabia: an integrated approach</t>
  </si>
  <si>
    <t>Kahal, Ali Y.</t>
  </si>
  <si>
    <t>10.1007/s12517-020-05347-1</t>
  </si>
  <si>
    <t>Failure analysis of rock cut slope formed by layered blocks at Fort Munro, Pakistan</t>
  </si>
  <si>
    <t>Ahmed, Zulkifl; Wang, Shuhong; Hashmi, Muhammad Zaffar; Zhu, Chengjin; Zishan, Zhang; Jierula, Alipujiang; Pengyu, Wang</t>
  </si>
  <si>
    <t>10.1007/s12517-020-05371-1</t>
  </si>
  <si>
    <t>Geology, mineralogy, and geochemistry of the smectite-bearing Eocene İslambeyli Formation in the Pınarhisar region, NW Thrace, Turkey</t>
  </si>
  <si>
    <t>Ekinci-Şans, Bala; Esenli, Fahri; Kadir, Selahattin</t>
  </si>
  <si>
    <t>10.1007/s12517-020-05359-x</t>
  </si>
  <si>
    <t>Investigation of groundwater potential and groundwater pollution risk using the multi-criteria method: a case study (the Alaşehir sub-basin, western Turkey)</t>
  </si>
  <si>
    <t>Demirkesen, Ali Can; Budak, Seda; Şimşek, Celalettin; Baba, Alper</t>
  </si>
  <si>
    <t>10.1007/s12517-020-05346-2</t>
  </si>
  <si>
    <t>The influence of high-fluorine groundwater on surface soil fluorine levels and their FTIR characteristics</t>
  </si>
  <si>
    <t>Chen, Qiao; Hao, Decheng; Wei, Jiuchuan; Jia, Cuiping; Wang, Hongmei; Shi, Longqing; Liu, Songliang; Ning, Fangzhu; An, Maoguo; Jia, Zhiwen; Dong, Fangying; Ji, Yuhan</t>
  </si>
  <si>
    <t>10.1007/s12517-020-05299-6</t>
  </si>
  <si>
    <t>Cumulative damage evolution and failure modes of the bedding rock slope under frequent microseisms</t>
  </si>
  <si>
    <t>Deng, Zhiyun; Liu, Xinrong; Liu, Yongquan; Liu, Shulin; Han, Yafeng; Tu, Yiliang; Gu, Jun</t>
  </si>
  <si>
    <t>10.1007/s12517-020-05344-4</t>
  </si>
  <si>
    <t>Analysis of the effect of land consolidation projects in terms of land fragmentation and parcel shapes: the case of Konya, Turkey</t>
  </si>
  <si>
    <t>Ertunç, Ela</t>
  </si>
  <si>
    <t>10.1007/s12517-020-05340-8</t>
  </si>
  <si>
    <t>Experimental study of the mechanical performances of sandstone blocks healed with mortar taken from shotcrete basic mix</t>
  </si>
  <si>
    <t>Sun, De-Kang; Yang, Xu-Xu; Wu, Yue</t>
  </si>
  <si>
    <t>10.1007/s12517-020-05331-9</t>
  </si>
  <si>
    <t>Geochemistry and petrogenesis of high-MgO ultramafic tertiary volcanic rocks from Bagah area, NW Ad Dhala Province, Yemen</t>
  </si>
  <si>
    <t>Nasher, Mukhtar A.; Mattash, Mohamed A.; Ali, Murad A.</t>
  </si>
  <si>
    <t>10.1007/s12517-020-05418-3</t>
  </si>
  <si>
    <t>Estimation of the sediment yield using hydrological assessment tool model: a case of Wadi Al-Arab Dam at the northern part of Jordan</t>
  </si>
  <si>
    <t>Hadadin, Nidal Adeeb; Al-Adwan, Sania Ratib</t>
  </si>
  <si>
    <t>10.1007/s12517-020-05326-6</t>
  </si>
  <si>
    <t>Effect of biochar and phosphate solubilizing bacteria on growth and phosphorus uptake by maize in an Aridisol</t>
  </si>
  <si>
    <t>Ali, Muhammad Arif; Ajaz, Muhammad Mustansar; Rizwan, Muhammad; Qayyum, Muhammad Farooq; Arshad, Muhammad; Hussain, Sajjad; Ahmad, Niaz; Qureshi, Muhammad Amjad</t>
  </si>
  <si>
    <t>10.1007/s12517-020-05307-9</t>
  </si>
  <si>
    <t>Textural, mineralogical, and geochemical characteristics of non-volcanogenic Fe–Mn deposit of Motuosala, western Tianshan, northwestern China</t>
  </si>
  <si>
    <t>Feng, Zhijun</t>
  </si>
  <si>
    <t>10.1007/s12517-020-5229-8</t>
  </si>
  <si>
    <t>Modeling of pile-soil-pile interaction in laterally loaded pile groups embedded in linear elastic soil layers</t>
  </si>
  <si>
    <t>Isbuga, Volkan</t>
  </si>
  <si>
    <t>10.1007/s12517-020-05305-x</t>
  </si>
  <si>
    <t>A mechanical method for predicting TBM penetration rates</t>
  </si>
  <si>
    <t>Wang, Ruirui; Guo, Xu; Li, Jianbin; Wang, Jian; Jing, Liujie; Liu, Zhengyu; Xu, Xinji</t>
  </si>
  <si>
    <t>10.1007/s12517-020-05338-2</t>
  </si>
  <si>
    <t>Combined instability assessment and rockfall hazard in volcanic rocks (Keçiören, Ankara)</t>
  </si>
  <si>
    <t>Ulamış, Koray; Kılıç, Recep</t>
  </si>
  <si>
    <t>10.1007/s12517-020-05400-z</t>
  </si>
  <si>
    <t>Examination of uncertainties and risk sources in Dudullu-Bostanci (Istanbul) Metro construction</t>
  </si>
  <si>
    <t>Ozcelik, Mehmet</t>
  </si>
  <si>
    <t>10.1007/s12517-020-05409-4</t>
  </si>
  <si>
    <t>Satellite-based estimation of growing season framing dates, weather instability aspect</t>
  </si>
  <si>
    <t>Panidi, Evgeny; Rykin, Ivan; Tsepelev, Valery</t>
  </si>
  <si>
    <t>10.1007/s12517-020-05388-6</t>
  </si>
  <si>
    <t>Time series evaluation of oil spill in marine environment: a case study in marine area of Cyprus</t>
  </si>
  <si>
    <t>Eronat, Atilla Hüsnü</t>
  </si>
  <si>
    <t>10.1007/s12517-020-05424-5</t>
  </si>
  <si>
    <t>Direct shear tests of artificial jointed rock specimens with parallel joints</t>
  </si>
  <si>
    <t>Xiong, Liangxiao; Chen, Haijun; Zhang, Yao</t>
  </si>
  <si>
    <t>10.1007/s12517-020-05318-6</t>
  </si>
  <si>
    <t>Efficacy of biochar as soil amendments for soybean (Glycine max L.) morphology, physiology, and yield regulation under drought</t>
  </si>
  <si>
    <t>Jahan, Summera; Iqbal, Sumera; Rasul, Fahd; Jabeen, Khajista</t>
  </si>
  <si>
    <t>10.1007/s12517-020-05288-9</t>
  </si>
  <si>
    <t>Fractional-order visco-elastoplastic constitutive model for rock under cyclic loading</t>
  </si>
  <si>
    <t>Pu, Shaoyun; Zhu, Zhiduo; Song, Lei; Song, Weilong; Peng, YuYi</t>
  </si>
  <si>
    <t>10.1007/s12517-020-05334-6</t>
  </si>
  <si>
    <t>Snapshot atmospheric parameters for the Istanbul metropolitan area during the course of two major wind regimes</t>
  </si>
  <si>
    <t>Rastgeldi Dogan, Tuba; Saydam, Ahmet Cemal; Sivri, Nüket</t>
  </si>
  <si>
    <t>10.1007/s12517-020-05315-9</t>
  </si>
  <si>
    <t>Interpretation of the origin of analcimes with mineralogical, microtextural, and geochemical investigations: a case study from Aktepe region (NE of Kalecik, Ankara, Central Anatolia, Turkey)</t>
  </si>
  <si>
    <t>Varol, Elif</t>
  </si>
  <si>
    <t>10.1007/s12517-020-05312-y</t>
  </si>
  <si>
    <t>Sensitivity analysis of overburden water-resistant strata stability based on the mechanical properties of backfill body</t>
  </si>
  <si>
    <t>Sun, Jian; Li, Bin; Zhao, Guangming; Wang, Lianguo</t>
  </si>
  <si>
    <t>10.1007/s12517-020-05382-y</t>
  </si>
  <si>
    <t>Evaluation of acid mine drainage kinetics in the lead-zinc mine</t>
  </si>
  <si>
    <t>Galjak, Jovana; Đokić, Jelena; Gurešić, Dejan; Jovic, Srdjan; Milentijević, Gordana</t>
  </si>
  <si>
    <t>10.1007/s12517-020-05335-5</t>
  </si>
  <si>
    <t>The hydrocarbon accumulation potential of Upper Cretaceous to Paleogene in the northern Kaikang trough, Muglad Basin</t>
  </si>
  <si>
    <t>Bian, Congsheng; Li, Yongxin; Bai, Bin; Zhou, Xuexian; Liu, Jiguo</t>
  </si>
  <si>
    <t>10.1007/s12517-020-05325-7</t>
  </si>
  <si>
    <t>Material preparation and mechanical properties of transparent soil and soft rock for model tests</t>
  </si>
  <si>
    <t>Yang, Xin; Jin, Guixiao; Huang, Ming; Tang, Ke</t>
  </si>
  <si>
    <t>10.1007/s12517-020-05310-0</t>
  </si>
  <si>
    <t>Characteristics of lava-sediments interactions during emplacement of mid-Tertiary volcanism, Northeastern Desert, Egypt: field geology and geochemistry approach</t>
  </si>
  <si>
    <t>El Desoky, Hatem M.; Shahin, Taher M.</t>
  </si>
  <si>
    <t>10.1007/s12517-020-05322-w</t>
  </si>
  <si>
    <t>Mineralogy and fluid inclusions evidence for the genesis of molybdenite mineralization at Gabal Gattar, North Eastern Desert, Egypt</t>
  </si>
  <si>
    <t>Salem, Ibrahim Abdel Nagi; El Dosuky, Bothina Taha; El Bahariya, Gaafar Abd El- Alim; Refaey, Eman Fathy</t>
  </si>
  <si>
    <t>10.1007/s12517-020-05386-8</t>
  </si>
  <si>
    <t>Assessment of the life cycle of genetically modified and non-genetically modified rice cultivars</t>
  </si>
  <si>
    <t>Dastan, Salman; Ghareyazie, Behzad; Teixeira da Silva, Jaime A.; Pishgar-Komleh, Seyyed Hasan</t>
  </si>
  <si>
    <t>10.1007/s12517-020-05336-4</t>
  </si>
  <si>
    <t>Prediction of pressuremeter modulus (EM) using GMDH neural network: a case study of Kenny Hill Formation</t>
  </si>
  <si>
    <t>Zaki, Mohd Faiz Mohammad; Ismail, Mohd Ashraf Mohamad; Govindasamy, Darvintharen; Leong, Frankie Cheah Peng</t>
  </si>
  <si>
    <t>10.1007/s12517-020-05339-1</t>
  </si>
  <si>
    <t>Experimental investigation of influence of clay in soil on interface friction between geotextile and clayey soil</t>
  </si>
  <si>
    <t>Söylemez, Mehmet; Arslan, Selçuk</t>
  </si>
  <si>
    <t>10.1007/s12517-020-05303-z</t>
  </si>
  <si>
    <t>Acoustic emission investigation on scale effect and anisotropy of jointed rock mass by the discrete element method</t>
  </si>
  <si>
    <t>Chong, Zhaohui; Yao, Qiangling; Li, Xuehua; Shivakumar, Karekal</t>
  </si>
  <si>
    <t>10.1007/s12517-020-05302-0</t>
  </si>
  <si>
    <t>A comprehensive statistical assessment of drought indices to monitor drought status in Bangladesh</t>
  </si>
  <si>
    <t>Uddin, Md. Jalal; Hu, Jichao; Islam, Abu Reza Md. Towfiqul; Eibek, Kutub Uddin; Nasrin, Zahan Most</t>
  </si>
  <si>
    <t>10.1007/s12517-020-05406-7</t>
  </si>
  <si>
    <t>An automatic three-dimensional geological engineering modeling method based on tri-prism</t>
  </si>
  <si>
    <t>Wu, Mingfei; Li, Hao; Mao, Yufeng</t>
  </si>
  <si>
    <t>10.1007/s12517-020-05300-2</t>
  </si>
  <si>
    <t>Seismic identification of geothermal prospecting in Harrat Rahat, Northern Arabian Shield</t>
  </si>
  <si>
    <t>Al-Amri, Abdullah M.; Abdelrahman, Kamal; Mellors, Robert; Harris, David</t>
  </si>
  <si>
    <t>10.1007/s12517-020-5223-1</t>
  </si>
  <si>
    <t>Archimedean copula-based bivariate flood-frequency analysis on Sukkur, Pakistan</t>
  </si>
  <si>
    <t>Naz, Saba; Jamil, Samira Sahar; Iqbal, M. Javed</t>
  </si>
  <si>
    <t>10.1007/s12517-020-05294-x</t>
  </si>
  <si>
    <t>Structural interpretation of SW part of Denizli, Turkey, based on gravity data analysis</t>
  </si>
  <si>
    <t>ALTINOĞLU, Fatma Figen</t>
  </si>
  <si>
    <t>10.1007/s12517-020-05297-8</t>
  </si>
  <si>
    <t>Mapping seafloor topography of gulf of Guinea using an adaptive meshed gravity-geologic method</t>
  </si>
  <si>
    <t>Annan, Richard Fiifi; Wan, Xiaoyun</t>
  </si>
  <si>
    <t>10.1007/s12517-020-5269-0</t>
  </si>
  <si>
    <t>Pseudo-static seismic analysis of reinforced soil slopes using the horizontal slice method</t>
  </si>
  <si>
    <t>Farshidfar, Nima; Keshavarz, Amin; Mirhosseini, Seyyed Mohammad</t>
  </si>
  <si>
    <t>10.1007/s12517-020-05284-z</t>
  </si>
  <si>
    <t>A predictive model for the thermal conductivity of silty clay soil based on soil porosity and saturation</t>
  </si>
  <si>
    <t>Lyu, Chao; Sun, Qiang; Zhang, Weiqiang; Geng, Jishi</t>
  </si>
  <si>
    <t>10.1007/s12517-020-05290-1</t>
  </si>
  <si>
    <t>Development of spatial decision-making for groundwater recharge suitability assessment by considering geoinformatics and field data</t>
  </si>
  <si>
    <t>Verma, Pradipika; Singh, Prafull; Srivastava, S. K.</t>
  </si>
  <si>
    <t>10.1007/s12517-020-05286-x</t>
  </si>
  <si>
    <t>Reservoir characteristics, pore structure, and main controlling factors of oolitic shoal reservoir in Feixianguan Formation: a case study from eastern Kaijiang-Liangping Trough</t>
  </si>
  <si>
    <t>Gu, Yifan; Jiang, Yuqiang; Qing, Hairuo; Feng, Liang; Feng, Linjie; Fu, Yonghong; Jiang, Chan</t>
  </si>
  <si>
    <t>10.1007/s12517-020-05296-9</t>
  </si>
  <si>
    <t>Prioritizing effective indicators of desertification hazard using factor-cluster analysis, in arid regions of Iran</t>
  </si>
  <si>
    <t>Akbari, Morteza; Feyzi Koushki, Fateme; Memarian, Hadi; Azamirad, Mahmud; Alizadeh Noughani, Mohammad</t>
  </si>
  <si>
    <t>10.1007/s12517-020-05291-0</t>
  </si>
  <si>
    <t>An approach to runoff modelling in small karst watersheds using the SWAT model</t>
  </si>
  <si>
    <t>Jakada, Hamza; Chen, Zhihua</t>
  </si>
  <si>
    <t>10.1007/s12517-020-05292-z</t>
  </si>
  <si>
    <t>Mineralogical and geochemical characteristics of Belevi clay deposits at Denizli, SW Turkey: industrial raw material potential</t>
  </si>
  <si>
    <t>Semiz, Barış; Çelik, Sefer Beran</t>
  </si>
  <si>
    <t>10.1007/s12517-020-5257-4</t>
  </si>
  <si>
    <t>GIS application for urban domestic wastewater treatment site selection in the Northern Ethiopia, Tigray Regional State: a case study in Mekelle City</t>
  </si>
  <si>
    <t>Nigusse, Amare GebreMedhin; Adhaneom, Ukeubay Geiday; Kahsay, Gebrerufael Hailu; Abrha, Abadi Mehari; Gebre, Desta Nigusse; Weldearegay, Amanuel Gedey</t>
  </si>
  <si>
    <t>10.1007/s12517-020-5276-1</t>
  </si>
  <si>
    <t>Rainfall erosivity and sediment yield in Northeast Algeria: K’sob watershed case study</t>
  </si>
  <si>
    <t>Guesri, Mourad; Megnounif, Abdesselam; Ghenim, Abderrahmane Nekkache</t>
  </si>
  <si>
    <t>10.1007/s12517-020-5244-9</t>
  </si>
  <si>
    <t>Controlling backbreak and enhancing fragmentation in dragline bench blasting—a geo-engineering approach</t>
  </si>
  <si>
    <t>Bhagade, Nachiket V.; Murthy, V. M. S. R.</t>
  </si>
  <si>
    <t>10.1007/s12517-020-05289-8</t>
  </si>
  <si>
    <t>Stability analysis and design of roadways in adjacent seams: a case study from Tashan coal mine in China</t>
  </si>
  <si>
    <t>Liu, Hongtao; Qiao, Boyang; Ma, Nianjie</t>
  </si>
  <si>
    <t>10.1007/s12517-020-05295-w</t>
  </si>
  <si>
    <t>Changes in surface roughness of sandstone after heating and cooling cycles</t>
  </si>
  <si>
    <t>Ge, Zhenlong; Sun, Qiang; Zhang, Ningning</t>
  </si>
  <si>
    <t>10.1007/s12517-020-5234-y</t>
  </si>
  <si>
    <t>Regional meteorological drought assessment in Iraq</t>
  </si>
  <si>
    <t>Jasim, Ansam I.; Awchi, Taymoor A.</t>
  </si>
  <si>
    <t>10.1007/s12517-020-5238-7</t>
  </si>
  <si>
    <t>Cyanotoxins and their environmental health risk in marine and freshwaters of Saudi Arabia</t>
  </si>
  <si>
    <t>Mohamed, Zakaria A.; Hashem, Mohamed; Alamri, Saad; Mostafa, Yasser</t>
  </si>
  <si>
    <t>10.1007/s12517-020-5265-4</t>
  </si>
  <si>
    <t>Microtextures on quartz grains in the Kuakata beach, Bangladesh: implications for provenance and depositional environment</t>
  </si>
  <si>
    <t>Hossain, H. M. Zakir; Armstrong-Altrin, John S.; Jamil, Abu Hena Md. Nasimul; Rahman, Md. Mahbubur; Hernández-Coronado, Claudia J.; Ramos-Vázquez, Mayla A.</t>
  </si>
  <si>
    <t>10.1007/s12517-020-5273-4</t>
  </si>
  <si>
    <t>Application of soft computing methods in predicting uniaxial compressive strength of the volcanic rocks with different weathering degree</t>
  </si>
  <si>
    <t>Ceryan, Nurcihan; Samui, Pijush</t>
  </si>
  <si>
    <t>10.1007/s12517-020-5264-5</t>
  </si>
  <si>
    <t>Quaternary palygorskite-dolomite occurrences in Abu Dhabi Emirate</t>
  </si>
  <si>
    <t>Kirkham, Anthony; Huggett, Jennifer M.</t>
  </si>
  <si>
    <t>10.1007/s12517-020-5246-7</t>
  </si>
  <si>
    <t>Sulfur content in coal formed during different geologic periods in the Guangxi Province and the relationship with the depositional environment</t>
  </si>
  <si>
    <t>Xu, Bohui; Song, Yuxin; Tian, Yuan; Yang, Rui; Xu, Fei; Ding, Shuli; Sun, Pengfei</t>
  </si>
  <si>
    <t>10.1007/s12517-020-5275-2</t>
  </si>
  <si>
    <t>Geotechnical properties of Lower Eocene limestones, Sinn El-Kaddab Plateau, southwest of Aswan, Egypt</t>
  </si>
  <si>
    <t>Abou Elmagd, Kamal; Emam, Ashraf; Hazem, Muhammad</t>
  </si>
  <si>
    <t>10.1007/s12517-020-5281-4</t>
  </si>
  <si>
    <t>Influence of mud shear strength on the stability of a trench cutting re-mixing deep wall during construction</t>
  </si>
  <si>
    <t>Jiang, Peng; Zhang, Qing-song; Liu, Ren-tai; Liu, Yan-kai; Li, Quan-wang</t>
  </si>
  <si>
    <t>10.1007/s12517-020-5272-5</t>
  </si>
  <si>
    <t>Post-magmatic hydrothermal and metasomatic activity within associated skarn deposits: neoformation of iron-fluorphlogopite minerals first reported in NW Tunisia, Oued Belif area</t>
  </si>
  <si>
    <t>Ben Aissa, Lassaâd; Ben Aissa, Wiem; Ben Aissa, Rania; Alouani, Rabeh; Ben Haj Amara, Abdessalem</t>
  </si>
  <si>
    <t>10.1007/s12517-020-05285-y</t>
  </si>
  <si>
    <t>In situ monitoring of temperature and deformation fields of a tunnel cross passage in Changzhou Metro constructed by AGF</t>
  </si>
  <si>
    <t>Zhan, Zhi-Xiang; Cui, Zhen-Dong; Yang, Ping; Zhang, Ting</t>
  </si>
  <si>
    <t>10.1007/s12517-020-5274-3</t>
  </si>
  <si>
    <t>A new damage model accounting the effect of joint orientation for the jointed rock mass</t>
  </si>
  <si>
    <t>Zhou, Changtai; Karakus, Murat; Xu, Chaoshui; Shen, Jiayi</t>
  </si>
  <si>
    <t>10.1007/s12517-020-5280-5</t>
  </si>
  <si>
    <t>Numerical simulation of the morphological effect of rock joints in the processes of concentrating elastic strain energy: a direct shear study</t>
  </si>
  <si>
    <t>Feng, Xiaojun; Zhang, Qiming; Liu, Xiaofei; Ali, Muhammad</t>
  </si>
  <si>
    <t>10.1007/s12517-020-05293-y</t>
  </si>
  <si>
    <t>Insights of new-generation reservoir property modeling (MPS methods) in assessing the reservoir performance for different recovery methods</t>
  </si>
  <si>
    <t>Azamifard, Arash; Ahmadi, Mohammad; Rashidi, Fariborz; Pourfard, Mohammadreza; Dabir, Bahram</t>
  </si>
  <si>
    <t>10.1007/s12517-020-5221-3</t>
  </si>
  <si>
    <t>Comparative study between density porosity and density magnetic resonance porosity: a case study of Sequoia gas reservoir, Mediterranean offshore gas, Egypt</t>
  </si>
  <si>
    <t>El Shayeb, Hassan Mohamed; Abdel-Gawad, Gouda Ismail; Noah, Ahmed Zakaria; Abuelhasan, Mohamed Mahmoud; Ataallah, Mohamed Abdelwahab</t>
  </si>
  <si>
    <t>10.1007/s12517-020-5258-3</t>
  </si>
  <si>
    <t>Comparison of different local site effect estimation methods in site with high thickness of alluvial layer deposits: a case study of Babol city</t>
  </si>
  <si>
    <t>Choobbasti, Asskar Janalizadeh; Kutanaei, Saman Soleimani; Ahangari, Hamed Taleshi; Kardarkolai, Meisam Mahmudi; Motaghedi, Hossein</t>
  </si>
  <si>
    <t>10.1007/s12517-020-05283-0</t>
  </si>
  <si>
    <t>Optimization analysis of seepage control design in Mopanshan Reservoir, northeastern China</t>
  </si>
  <si>
    <t>Zhang, Lijie; Yang, He; Sun, Heqiang; Yang, Zhishuang</t>
  </si>
  <si>
    <t>10.1007/s12517-020-5227-x</t>
  </si>
  <si>
    <t>Reliability of using ASTER data in lithologic mapping and alteration mineral detection of the basement complex of West Berenice, Southeastern Desert, Egypt</t>
  </si>
  <si>
    <t>Aboelkhair, Hatem; Abdelhalim, Ahmed; Hamimi, Zakaria; Al-Gabali, Majid</t>
  </si>
  <si>
    <t>10.1007/s12517-020-5236-9</t>
  </si>
  <si>
    <t>GIS-based assessment of aridity over Punjab Province, Pakistan, by using climatic indices</t>
  </si>
  <si>
    <t>Javid, Kanwal; Akram, Muhammad Ameer Nawaz; Ranjha, Maria Mumtaz; Pervaiz, Shazia</t>
  </si>
  <si>
    <t>10.1007/s12517-020-05298-7</t>
  </si>
  <si>
    <t>Correction to: A new slip safety risk scale of natural stones with statistical K-means clustering analysis</t>
  </si>
  <si>
    <t>Çoşkun, Gültekin</t>
  </si>
  <si>
    <t>10.1007/s12517-020-5270-7</t>
  </si>
  <si>
    <t>Statistical damage model of rocks reflecting strain softening considering the influences of both damage threshold and residual strength</t>
  </si>
  <si>
    <t>Jiang, Haibo; Li, Keni; Hou, Xiongbin</t>
  </si>
  <si>
    <t>10.1007/s12517-020-5255-6</t>
  </si>
  <si>
    <t>Zigbee based Wireless Data Acquisition System for monitoring of partition stability above old underground coal workings</t>
  </si>
  <si>
    <t>Dorthi, Kumar; Bayyapu, Neelima; Karra, Ram Chandar</t>
  </si>
  <si>
    <t>10.1007/s12517-020-5267-2</t>
  </si>
  <si>
    <t>Estimation of potential runoff in Wadi Damad watershed, Jazan Province, southwestern Saudi Arabia</t>
  </si>
  <si>
    <t>Alhumimidi, Mansour Salem</t>
  </si>
  <si>
    <t>10.1007/s12517-020-05309-7</t>
  </si>
  <si>
    <t>Influence of different fiber types on properties of biocemented calcareous sand</t>
  </si>
  <si>
    <t>Lei, Xuewen; Lin, Shengqiang; Meng, Qingshan; Liao, Xinghua; Xu, Jianping</t>
  </si>
  <si>
    <t>10.1007/s12517-020-5206-2</t>
  </si>
  <si>
    <t>Investigation of heavy metal pollution in roadside soils and road dusts along the Kütahya–Eskişehir Highway</t>
  </si>
  <si>
    <t>Acar, Recep Uğur; Özkul, Cafer</t>
  </si>
  <si>
    <t>10.1007/s12517-020-5124-3</t>
  </si>
  <si>
    <t>Delineating flood hazards using the interpreted structural setting and GIS in Attaif, western Saudi Arabia</t>
  </si>
  <si>
    <t>Abuelnaga, Helmy S. O.; Aboud, Essam; Harbi, Hussein M.; Alqahtani, Faisal A.; Qaddah, Atef A.Z.</t>
  </si>
  <si>
    <t>10.1007/s12517-020-5219-x</t>
  </si>
  <si>
    <t>Coprolites from the Neogene Sahabi Formation, northeastern Sirt Basin of Libya</t>
  </si>
  <si>
    <t>Muftah, Ahmed M.; El-Shawaihdi, Moftah H.; Al Riaydh, Mohammed H.; Boaz, Noel T.</t>
  </si>
  <si>
    <t>10.1007/s12517-020-5158-6</t>
  </si>
  <si>
    <t>Late Paleocene-Early Eocene nannofossil bioevents at Gebel El Aguz, Northern Kharga Oasis, Western Desert, Egypt</t>
  </si>
  <si>
    <t>Faris, Mahmoud; Sabour, Ayman Abdel</t>
  </si>
  <si>
    <t>10.1007/s12517-020-5081-x</t>
  </si>
  <si>
    <t>Evaluation of CORDEX-RCMS and their driving GCMs of CMIP5 in simulation of Indian summer monsoon rainfall and its future projections</t>
  </si>
  <si>
    <t>Kumar, Praveen; Sarthi, Pradhan Parth; Kumar, Sunny; Barat, Archisman; Sinha, Ashutosh K.</t>
  </si>
  <si>
    <t>10.1007/s12517-020-5282-3</t>
  </si>
  <si>
    <t>Correction to: Contribution of a geostatistical model of electrical conductivity in the assessment of the water pollution index of the Quaternary aquifer of the Lake Chad basin (Kousseri-Cameroon)</t>
  </si>
  <si>
    <t>Bon, André Firmin; Doua, Sylvain Aoudou; Banakeng, Lucian Asone; Narke, Cyrille; Chouto, Steven; Ndam, Arouna Mbouombouo</t>
  </si>
  <si>
    <t>10.1007/s12517-020-5268-1</t>
  </si>
  <si>
    <t>Artificial neural network models for real-time prediction of the rheological properties of NaCl mud</t>
  </si>
  <si>
    <t>Elkatatny, Salaheldin</t>
  </si>
  <si>
    <t>10.1007/s12517-020-5271-6</t>
  </si>
  <si>
    <t>Deformation and failure mechanism of rapid stabilization for dredger fill in road engineering</t>
  </si>
  <si>
    <t>Hu, Zhenhua; Wang, Ying; Chen, Yonghui; Xiao, Hongtian</t>
  </si>
  <si>
    <t>10.1007/s12517-020-5260-9</t>
  </si>
  <si>
    <t>Assessment of subsurface lithology, groundwater depth, and quality of UET Lahore, Pakistan, using electrical resistivity method</t>
  </si>
  <si>
    <t>Mehmood, Zahid; Khan, Noor Muhammad; Sadiq, Shamsher; Mandokhail, Saeed-ullah Jan; Ashiq, Syed Zishan</t>
  </si>
  <si>
    <t>10.1007/s12517-020-5262-7</t>
  </si>
  <si>
    <t>Seismic response of soil slope reinforced by compression anchor and frame beam based on shaking table test</t>
  </si>
  <si>
    <t>Li, Nan; Wang, Banqiao; Yuan, Liqun; Men, Yuming; Li, Jun; Liu, Xueling</t>
  </si>
  <si>
    <t>10.1007/s12517-020-5155-9</t>
  </si>
  <si>
    <t>Holocene relative sea-level variations and archeological implications, Abu Dhabi western region, United Arab Emirates</t>
  </si>
  <si>
    <t>Damien, Arhan; Kosmas, Pavlopoulos; Éric, Fouache</t>
  </si>
  <si>
    <t>10.1007/s12517-020-5210-6</t>
  </si>
  <si>
    <t>Sodic-saline soil remediation by electrochemical treatment under uncontrolled pH conditions</t>
  </si>
  <si>
    <t>Bessaim, Mohammed Mustapha; Missoum, Hanifi; Bendani, Karim; Laredj, Nadia; Bekkouche, Mohamed Said</t>
  </si>
  <si>
    <t>10.1007/s12517-020-5211-5</t>
  </si>
  <si>
    <t>Prediction of peak ground acceleration for Himalayan region using artificial neural network and genetic algorithm</t>
  </si>
  <si>
    <t>Shiuly, Amit; Roy, Narayan; Sahu, Ramendu Bikas</t>
  </si>
  <si>
    <t>10.1007/s12517-020-5186-2</t>
  </si>
  <si>
    <t>Effect of freeze-thaw on freezing point and thermal conductivity of loess</t>
  </si>
  <si>
    <t>Wang, Songhe; Wang, Qinze; Xu, Jian; Ding, Jiulong</t>
  </si>
  <si>
    <t>10.1007/s12517-020-5216-0</t>
  </si>
  <si>
    <t>Modeling and predicting the patterns of seasonal rainfall in Tamil Nadu, India 1951–2017: an UCM approach</t>
  </si>
  <si>
    <t>Viswanath, Narasimha Murthy Kaipa; Ramachandran, Saravana; Reganti, Hemadri Reddy</t>
  </si>
  <si>
    <t>10.1007/s12517-020-5256-5</t>
  </si>
  <si>
    <t>Analysis of meteorological drought sequences at various timescales in semi-arid climate: case of the Cheliff watershed (northwest of Algeria)</t>
  </si>
  <si>
    <t>Hallouz, Faiza; Meddi, Mohamed; Mahé, Gil; Ali Rahmani, Salaheddine; Karahacane, Hafsa; Brahimi, Samiha</t>
  </si>
  <si>
    <t>10.1007/s12517-020-5278-z</t>
  </si>
  <si>
    <t>Finite strain analysis for deformed Neoproterozoic rock associations of the Al Amar fault zone, Eastern Arabian Shield, Saudi Arabia</t>
  </si>
  <si>
    <t>Mohammed, Lami Abdel Karim Nouaman; Kassem, Osama Mohamed Kaoud; Al Bassam, Abdel Aziz Mohamed</t>
  </si>
  <si>
    <t>10.1007/s12517-020-5231-1</t>
  </si>
  <si>
    <t>Impact assessment of land use and climate changes on the variation of runoff in Margalla Hills watersheds, Pakistan</t>
  </si>
  <si>
    <t>Shahid, Muhammad; Rahman, Khalil Ur; Balkhair, Khaled S.; Nabi, Amjad</t>
  </si>
  <si>
    <t>10.1007/s12517-020-5233-z</t>
  </si>
  <si>
    <t>Near-surface foundation level assessment from seismic measurements: a case study of north Jeddah City, Saudi Arabia</t>
  </si>
  <si>
    <t>Mogren, Saad; Aldahri, Maher; Abdelrahman, Kamal; Zahran, Hani</t>
  </si>
  <si>
    <t>10.1007/s12517-020-5235-x</t>
  </si>
  <si>
    <t>Effects of combination of tillage with olive mill wastewater on soil organic carbon groups in arid soils</t>
  </si>
  <si>
    <t>Ben Mbarek, Hadda; Gargouri, Kamel; Mbadra, Chaker; Ben Mahmoud, Imen; Chaker, Rayda; Maktouf, Sameh; Abbas, Ouissam; Baeten, Vincent; Rigane, Hafedh</t>
  </si>
  <si>
    <t>10.1007/s12517-020-5135-0</t>
  </si>
  <si>
    <t>The effect of heat transfer from formation to wellbore on the key parameters of supercritical CO2 in toe-point injection horizontal wells</t>
  </si>
  <si>
    <t>Feng, Naichao; Cheng, Shiqing; Yu, Haiyang; Shi, Wenyang; Hu, Changhao</t>
  </si>
  <si>
    <t>10.1007/s12517-020-5189-z</t>
  </si>
  <si>
    <t>Pebble morphometric analysis as signatures of the fluvial depositional environment of the Katberg Formation near Kwerela River around East London, Eastern Cape Province, South Africa</t>
  </si>
  <si>
    <t>Madi, Kakaba; Ndlazi, Nondumiso Zandile</t>
  </si>
  <si>
    <t>10.1007/s12517-020-5130-5</t>
  </si>
  <si>
    <t>A fuzzy analytic hierarchy process model to assess the risk of disaster reduction due to grouting in coal mining</t>
  </si>
  <si>
    <t>Liu, Jiawei; Yang, Binbin; Yuan, Shichong; Li, Lihui; Duan, Lihong</t>
  </si>
  <si>
    <t>10.1007/s12517-020-5250-y</t>
  </si>
  <si>
    <t>Probabilistic estimation of seismic parameters for Bangladesh</t>
  </si>
  <si>
    <t>Hossain, Belal; Hossain, Syed Shahadat</t>
  </si>
  <si>
    <t>10.1007/s12517-020-5188-0</t>
  </si>
  <si>
    <t>The prediction of cutter wear from temperature measurements on TBM discs and cutting face</t>
  </si>
  <si>
    <t>Kalayci Sahinoglu, Ulku; Ozer, Umit</t>
  </si>
  <si>
    <t>10.1007/s12517-020-5154-x</t>
  </si>
  <si>
    <t>Investigation of the “dust reservoir effect” of the Tarim Basin using WRF-GOCART model</t>
  </si>
  <si>
    <t>Fan, Jin; Shang, Yanan; Chen, Qiang; Wang, Shigong; Zhang, Xiaoling; Zhang, Lei; Zhang, Ying; Xu, Xuanye; Jiang, Peiya</t>
  </si>
  <si>
    <t>10.1007/s12517-020-5215-1</t>
  </si>
  <si>
    <t>A nonlinear damage creep model for sandstone based on fractional theory</t>
  </si>
  <si>
    <t>Liu, Xiaolin; Li, Dejian; Han, Chao</t>
  </si>
  <si>
    <t>10.1007/s12517-020-5225-z</t>
  </si>
  <si>
    <t>Choice of fiber-reinforced base material to reduce internal erosion mass transport</t>
  </si>
  <si>
    <t>Falamaki, Amin; Shafiee, Ali; Eskandari, Mahnaz; Mohamadzadebabr, Kamran</t>
  </si>
  <si>
    <t>10.1007/s12517-020-5232-0</t>
  </si>
  <si>
    <t>Evaluating temporal and spatial variability and trend of aerosol optical depth (550 nm) over Iran using data from MODIS on board the Terra and Aqua satellites</t>
  </si>
  <si>
    <t>Dadashi-Roudbari, Abbasali; Ahmadi, Mahmoud</t>
  </si>
  <si>
    <t>10.1007/s12517-020-5128-z</t>
  </si>
  <si>
    <t>The relationship between PM2.5 concentrations and atmospheric conditions in severe and persistent urban pollution in Tabriz, northwest of Iran</t>
  </si>
  <si>
    <t>Yicun, Guo; Mohammad Khorshiddoust, Ali; Mohammadi, Gholam Hasan; Hoseini Sadr, Atefeh; Aghlmand, Fariba</t>
  </si>
  <si>
    <t>10.1007/s12517-020-5259-2</t>
  </si>
  <si>
    <t>An improved strain-softening model for Beishan granite considering the degradation of elastic modulus</t>
  </si>
  <si>
    <t>Min, Ming; Jiang, Bin-Song; Lu, Meng-Meng; Long, Jing-Kui; Zhang, Qiang</t>
  </si>
  <si>
    <t>10.1007/s12517-020-5247-6</t>
  </si>
  <si>
    <t>Establishing empirical equation for resonant frequency vs sediment thickness using Nakamura or H/V ratio method in Indo-Gangetic Plain</t>
  </si>
  <si>
    <t>Anthiraikili, Janarthana Boobalan</t>
  </si>
  <si>
    <t>10.1007/s12517-020-5217-z</t>
  </si>
  <si>
    <t>Comprehensive analysis of dynamic instability characteristics of steeply inclined coal-rock mass</t>
  </si>
  <si>
    <t>Yang, Yiran; Lai, Xingping; Shan, Pengfei; Cui, Feng</t>
  </si>
  <si>
    <t>10.1007/s12517-020-5153-y</t>
  </si>
  <si>
    <t>Trend analysis and historical and recent return periods of erosivity indicators in the state of Sinaloa, Mexico</t>
  </si>
  <si>
    <t>Llanes-Cárdenas, Omar; Norzagaray-Campos, Mariano; Pérez-González, Ernestina; Gaxiola, Alberto; López-Rocha, Jesús Saúl; González-González, Gabriel Eduardo</t>
  </si>
  <si>
    <t>10.1007/s12517-020-5254-7</t>
  </si>
  <si>
    <t>Geothermal potential of Harrat Rahat, Northern Arabian Shield: geological constraints</t>
  </si>
  <si>
    <t>10.1007/s12517-020-5220-4</t>
  </si>
  <si>
    <t>The role of particle size and molar ratio of Ca2+/Na+ in the retention and remobilization of colloids in saturated porous media</t>
  </si>
  <si>
    <t>Zhang, Qiulan; Yu, Yingxue; Cui, Yali</t>
  </si>
  <si>
    <t>10.1007/s12517-020-5190-6</t>
  </si>
  <si>
    <t>Modeling aquifer storage and recovery potential for seasonal water storage in the Flemish alluvial plains of Belgium using MODFLOW</t>
  </si>
  <si>
    <t>Wasif, Mohammad Rashed; Hasan, Mohammad Mehedi</t>
  </si>
  <si>
    <t>10.1007/s12517-020-5150-1</t>
  </si>
  <si>
    <t>Rangeland canopy cover estimation using Landsat OLI data and vegetation indices in Sabalan rangelands, Iran</t>
  </si>
  <si>
    <t>Abdolalizadeh, Zahra; Ghorbani, Ardavan; Mostafazadeh, Raoof; Moameri, Mehdi</t>
  </si>
  <si>
    <t>10.1007/s12517-020-5208-0</t>
  </si>
  <si>
    <t>Double-factor control method for calculating hydraulic support working resistance for longwall mining with large mining height</t>
  </si>
  <si>
    <t>Pang, Yihui; Wang, Guofa; Yao, Qiangling</t>
  </si>
  <si>
    <t>10.1007/s12517-020-5261-8</t>
  </si>
  <si>
    <t>Numerical simulation of the mechanical behavior of rock mass with different scale flaws and its application</t>
  </si>
  <si>
    <t>Liu, Hongyan; Xie, Tiancheng</t>
  </si>
  <si>
    <t>10.1007/s12517-020-5144-z</t>
  </si>
  <si>
    <t>Environmental optimization of urban transportation network, using GIS and genetic algorithm</t>
  </si>
  <si>
    <t>Hadipour, Mehrdad; Mirzaaghaee, Marzie; Pourebrahim, Sharareh; Mokhtar, Mazlin; Naderi, Morteza</t>
  </si>
  <si>
    <t>10.1007/s12517-020-5123-4</t>
  </si>
  <si>
    <t>Spatial distribution of the empirical peak ground motion in Western Saudi Arabia and its implication on Al-Madinah City</t>
  </si>
  <si>
    <t>Abdelwahed, Mohamed F.; El-Masry, Nabil N.; Qaddah, Atef; Moufti, Mohamed R.; Alqahtani, Faisal</t>
  </si>
  <si>
    <t>10.1007/s12517-020-5204-4</t>
  </si>
  <si>
    <t>Estimation of suspended sediment concentration and meltwater discharge draining from the Chaturangi glacier, Garhwal Himalaya</t>
  </si>
  <si>
    <t>Bisht, Harish; Kotlia, Bahadur Singh; Kumar, Kireet; Arya, Prakash Chandra; Sah, Saurabh Kumar; Kukreti, Manmohan; Chand, Pooja</t>
  </si>
  <si>
    <t>10.1007/s12517-020-5263-6</t>
  </si>
  <si>
    <t>Radioactive uranium and cesium levels in Kuwait Bay seawater</t>
  </si>
  <si>
    <t>Alboloushi, Aishah; Aba, Abdulaziz; Alboloushi, Omar; Ismaeel, Anfal; Al-Shammari, Hanadi; Al-Jarba, Mashael</t>
  </si>
  <si>
    <t>10.1007/s12517-020-5104-7</t>
  </si>
  <si>
    <t>Application of meta-heuristic optimization algorithm to determine the optimal cutoff grade of open pit mines</t>
  </si>
  <si>
    <t>Ahmadi, Mohammad Reza; Bazzazi, Abbas Aghajani</t>
  </si>
  <si>
    <t>10.1007/s12517-020-5245-8</t>
  </si>
  <si>
    <t>Control mechanism of roof fracture in no-pillar roadways automatically formed by roof cutting and pressure releasing</t>
  </si>
  <si>
    <t>Wang, Qi; Jiang, Bei; Wang, Lei; Liu, Bohong; Li, Shucai; Gao, Hongke; Wang, Yue</t>
  </si>
  <si>
    <t>10.1007/s12517-020-5214-2</t>
  </si>
  <si>
    <t>Analysis and mapping of present and future drivers of local urban climate using remote sensing: a case of Lahore, Pakistan</t>
  </si>
  <si>
    <t>Imran, Muhammad; Mehmood, Aqsa</t>
  </si>
  <si>
    <t>10.1007/s12517-020-5230-2</t>
  </si>
  <si>
    <t>Modeling aquifer hydrograph: performance review of conceptual MODFLOW and simulator models</t>
  </si>
  <si>
    <t>Radmanesh, Feridon; Golabi, Mohammad Reza; Khodabakhshi, Fariba; Farzi, Soheila; Zeinali, Massume</t>
  </si>
  <si>
    <t>10.1007/s12517-020-5266-3</t>
  </si>
  <si>
    <t>An experimental evaluation of electroosmosis treatment effect on the mechanical and chemical behavior of expansive soils</t>
  </si>
  <si>
    <t>Kherad, Mohammad Khalil; Vakili, Amir Hossein; bin Selamat, Mohamad Razip; Salimi, Mahdi; Farhadi, Mohammad Sadegh; Dezh, Majid</t>
  </si>
  <si>
    <t>10.1007/s12517-020-5252-9</t>
  </si>
  <si>
    <t>Early Carboniferous black mudstones in the Nujiang Suture Zone in northeast Tibet: implication on paleoenvironment</t>
  </si>
  <si>
    <t>Qiao, Junwei; Qin, Yong; Ning, Shuzheng; Du, Fangpeng</t>
  </si>
  <si>
    <t>10.1007/s12517-020-5226-y</t>
  </si>
  <si>
    <t>Analyzing the frequency of non-stationary hydrological series based on a modified reservoir index</t>
  </si>
  <si>
    <t>Khozeymehnezhad, Hossein; Nazeri-Tahroudi, Mohammad</t>
  </si>
  <si>
    <t>10.1007/s12517-020-5240-0</t>
  </si>
  <si>
    <t>Interaction between sediment transport rate and tectonic activity: the case of Kızılırmak Basin on the tectonically active NAFZ, Turkey</t>
  </si>
  <si>
    <t>Sarp, Gulcan</t>
  </si>
  <si>
    <t>10.1007/s12517-020-5243-x</t>
  </si>
  <si>
    <t>The interface mechanical properties and breakage analysis of the flexible isolation layer under ore drawing from a single funnel</t>
  </si>
  <si>
    <t>Chen, Qingfa; Meng, Linlin; Qin, Shikang; Chen, Qinglin</t>
  </si>
  <si>
    <t>10.1007/s12517-020-5194-2</t>
  </si>
  <si>
    <t>Spatial and temporal distribution patterns of Precambrian mafic dyke swarms in northern Mauritania (West African craton): analysis and results from remote-sensing interpretation, geographical information systems (GIS), Google Earth ™ images, and regional geology</t>
  </si>
  <si>
    <t>Ba, Moussa Hamath; Ibouh, Hassan; Lo, Khalidou; Youbi, Nassrddine; Jaffal, Mohammed; Ernst, Richard E.; Niang, Abdoul Jelil; Dia, Ibrahima; Abdeina, El Houssein; Bensalah, Mohamed Khalil; Boumehdi, Moulay Ahmed; Söderlund, Ulf</t>
  </si>
  <si>
    <t>10.1007/s12517-020-5129-y</t>
  </si>
  <si>
    <t>Accuracy of determination of azimuth with a gyrotheodolite by the follow-up measurement</t>
  </si>
  <si>
    <t>Dandoš, Rostislav; Bezdíček, Vladimír; Wlochová, Andrea</t>
  </si>
  <si>
    <t>10.1007/s12517-020-5212-4</t>
  </si>
  <si>
    <t>Geochemical and isotopic characterization of groundwater in the alluvial aquifer of Guelma (north-eastern Algeria)</t>
  </si>
  <si>
    <t>Mouassa, Souad; Moulla, Adnane S.; Benhadj Tahar, Ahmed; Teffahi, Mohamed; Zaagane, Mansour; Benyoucef, Madani; Brahmia, Nabil</t>
  </si>
  <si>
    <t>10.1007/s12517-020-5205-3</t>
  </si>
  <si>
    <t>Control of accommodation changes over coal composition: case study of Jurassic medium-thick coal seams in the Ordos Basin, China</t>
  </si>
  <si>
    <t>Zhifei, Liu; Yingchun, Wei; Fanghui, Hua; Luoping, Min; Xu, Jia; Rongfang, Qin; Daiyong, Cao</t>
  </si>
  <si>
    <t>10.1007/s12517-020-5177-3</t>
  </si>
  <si>
    <t>Investigation of the effects of socio-economic indicators on the urban area by spatial and nonspatial techniques</t>
  </si>
  <si>
    <t>Yücer, Emre; Erener, Arzu</t>
  </si>
  <si>
    <t>10.1007/s12517-020-5218-y</t>
  </si>
  <si>
    <t>The stability and pressure behavior characteristics of a special L-type face end formed by low-pressure mining technology without pre-driving roadway</t>
  </si>
  <si>
    <t>Wang, Ya-jun; Yang, Jun; He, Man-chao; Huang, Rui-feng; Tian, Xi-chun; Liu, Jian-ning; Xue, Hao-jie</t>
  </si>
  <si>
    <t>10.1007/s12517-020-5242-y</t>
  </si>
  <si>
    <t>Evaluation and validity of the antecedent moisture condition (AMC) of Natural Resources Conservation Service-Curve Number (NRCS-CN) procedure in undeveloped arid basins</t>
  </si>
  <si>
    <t>Farran, Mohammed Mohammed; Elfeki, Amro Mohamed</t>
  </si>
  <si>
    <t>10.1007/s12517-020-5138-x</t>
  </si>
  <si>
    <t>High-fold enhancement of a seismic image and detection of the low-frequency shadow below the bottom-simulating reflector</t>
  </si>
  <si>
    <t>Alajmi, Mamdoh S.; Qadrouh, Ayman N.; Alotaibi, Abdulrahman M.</t>
  </si>
  <si>
    <t>10.1007/s12517-020-5237-8</t>
  </si>
  <si>
    <t>Effect of moisture content and shearing speed on shear zone structure in fine-grained soils at large displacement</t>
  </si>
  <si>
    <t>Wang, Lunan; Han, Jie; Yin, Xiaomeng; Liu, Songyang</t>
  </si>
  <si>
    <t>10.1007/s12517-020-5239-6</t>
  </si>
  <si>
    <t>Meteorological drought prediction using heuristic approaches based on effective drought index: a case study in Uttarakhand</t>
  </si>
  <si>
    <t>10.1007/s12517-020-5222-2</t>
  </si>
  <si>
    <t>Environmental impact assessment of inland purification and desalination plants: case study of Al Asyah plant, Qassim region, Central Saudi Arabia</t>
  </si>
  <si>
    <t>Almubarak, Hessah A.</t>
  </si>
  <si>
    <t>10.1007/s12517-020-5196-0</t>
  </si>
  <si>
    <t>Estimation of Curie point depth in southwestern Yemen from spectral analysis of aeromagnetic data</t>
  </si>
  <si>
    <t>Al Kadasi, Amin Noman; Al-Aydrus, Ahmed; Mustafa, Mohamed Shams Al din</t>
  </si>
  <si>
    <t>10.1007/s12517-020-5248-5</t>
  </si>
  <si>
    <t>An apparatus for measuring water content of unsaturated soil based on the van der Pauw principle</t>
  </si>
  <si>
    <t>Yang, Zhihao; Yue, Zurun; Sun, Tiecheng; Miao, Leiqiang</t>
  </si>
  <si>
    <t>10.1007/s12517-020-5193-3</t>
  </si>
  <si>
    <t>Evaluation of Terra Rossa potential for an unqualified forest area in the Mediterranean region using geochemical and GIS methods: a case study from the Central Taurus, Ibradi, Antalya, Turkey</t>
  </si>
  <si>
    <t>Iskenderoglu, Ali</t>
  </si>
  <si>
    <t>10.1007/s12517-020-5253-8</t>
  </si>
  <si>
    <t>Detection of cracking behaviors in granite with open precut cracks by acoustic emission frequency spectrum analysis</t>
  </si>
  <si>
    <t>Chen, Guoqing; Sun, Xiang; Wang, Jianchao; Wang, Dong; Zhu, Zhenfei</t>
  </si>
  <si>
    <t>10.1007/s12517-020-5134-1</t>
  </si>
  <si>
    <t>The possibility of preparing soil texture class map by artificial neural networks, inverse distance weighting, and geostatistical methods in Gavoshan dam basin, Kurdistan Province, Iran</t>
  </si>
  <si>
    <t>Khanbabakhani, Elnaz; Torkashvand, Ali Mohammadi; Mahmoodi, Mohammad Ali</t>
  </si>
  <si>
    <t>10.1007/s12517-020-5133-2</t>
  </si>
  <si>
    <t>Stability analysis of underground pillar in the presence of overlying dump: a case study</t>
  </si>
  <si>
    <t>Sharma, Pushpendra; Verma, Amit Kumar; Gautam, Pradeep</t>
  </si>
  <si>
    <t>10.1007/s12517-020-5143-0</t>
  </si>
  <si>
    <t>Risk assessment using quantitative approach: Central Himalaya, Kullu, Himachal Pradesh, India</t>
  </si>
  <si>
    <t>Banshtu, Rajeshwar Singh; Versain, Laxmi Devi; Pandey, Desh Deepak</t>
  </si>
  <si>
    <t>10.1007/s12517-020-5110-9</t>
  </si>
  <si>
    <t>Permeability dynamic variation of coal under various confining pressures using LFNMR relaxation method</t>
  </si>
  <si>
    <t>Xia, Peng; Zeng, Fangui; Song, Xiaoxia; Sun, Beilei; Yan, Taotao; Li, Wei; Meng, Yanjun</t>
  </si>
  <si>
    <t>10.1007/s12517-020-5179-1</t>
  </si>
  <si>
    <t>Post deformation characteristics of a large-scale slope on the right bank of the Lancang River, Yunnan, China</t>
  </si>
  <si>
    <t>Jiang, Yao; Tang, Zhankui; Yang, Qingwen; Cui, Shenghua</t>
  </si>
  <si>
    <t>10.1007/s12517-020-5202-6</t>
  </si>
  <si>
    <t>Miocene polyphase tectonic evolution of the southern edge of the Mitidja basin (north-central Algeria) inferred from a cross section of the Hammam Melouane region</t>
  </si>
  <si>
    <t>Adjiri, Seifeddine; Naak, Mohamed; Yelles-Chaouche, Abdelkrim</t>
  </si>
  <si>
    <t>10.1007/s12517-020-5080-y</t>
  </si>
  <si>
    <t>A field investigation on the distribution characteristics of structure cracks in the Chengchao Iron Mine, China</t>
  </si>
  <si>
    <t>Deng, Yangyang; Chen, Congxin; Xia, Kaizong; Sun, Chaoyi; Chen, Shan; Zhang, Yapeng; Zheng, Xianwei</t>
  </si>
  <si>
    <t>10.1007/s12517-020-5114-5</t>
  </si>
  <si>
    <t>Application of GIS/RS for monitoring of the ecological environment in a coastal zone</t>
  </si>
  <si>
    <t>Xie, Rui; Xiao, Haihong; Ashraf, Muhammad Aqeel</t>
  </si>
  <si>
    <t>10.1007/s12517-020-5228-9</t>
  </si>
  <si>
    <t>Application of sedimentary numerical simulation in sequence stratigraphy study</t>
  </si>
  <si>
    <t>Song, Yakai; Yin, Taiju; Zhang, Changmin; Wang, Ningning; Hou, Xinyu</t>
  </si>
  <si>
    <t>10.1007/s12517-020-5224-0</t>
  </si>
  <si>
    <t>Land subsidence induced by the engineering-environmental effect in Shanghai, China</t>
  </si>
  <si>
    <t>Yuan, Li; Cui, Zhen-Dong; Yang, Jia-Qiang; Jia, Ya-Jie</t>
  </si>
  <si>
    <t>10.1007/s12517-020-5201-7</t>
  </si>
  <si>
    <t>Application of a standardized precipitation index for mapping drought severity in an arid climate region, southeastern Iran</t>
  </si>
  <si>
    <t>Moghbeli, Asma; Delbari, Masoomeh; Amiri, Meysam</t>
  </si>
  <si>
    <t>10.1007/s12517-020-5279-y</t>
  </si>
  <si>
    <t>Depositional and erosional features of Oligocene paleokarsts in the Kirkuk Group, Kurdistan Region, Northeast Iraq</t>
  </si>
  <si>
    <t>Karim, Kamal Haji; Khanaqa, Polla Azad; Kharajiani, Soran Osman; Taha, Zardasht Ahmad; Baziany, Mushir Mustafa</t>
  </si>
  <si>
    <t>10.1007/s12517-020-5198-y</t>
  </si>
  <si>
    <t>Long-term characteristics of the observed dusty days and its relationship with climatic parameters in East Iran</t>
  </si>
  <si>
    <t>Yarmoradi, Zahra; Nasiri, Behrooz; Mohammadi, Gholam Hassan; Karampour, Mostafa</t>
  </si>
  <si>
    <t>10.1007/s12517-020-5249-4</t>
  </si>
  <si>
    <t>Study on damage of coal based on permeability and load-unload response ratio under tiered cyclic loading</t>
  </si>
  <si>
    <t>Duan, Minke; Jiang, Changbao; Xing, Huilin; Zhang, Dongming; Peng, Kang; Zhang, Weizhong</t>
  </si>
  <si>
    <t>10.1007/s12517-020-5277-0</t>
  </si>
  <si>
    <t>Geophysical appraisal and oil potential for Rudeis Formation at West Hurghada area, southern Gulf of Suez: detection of stratigraphic trap</t>
  </si>
  <si>
    <t>10.1007/s12517-020-5132-3</t>
  </si>
  <si>
    <t>Hydrological reconstruction of extreme palaeoflood events 9000–8500 a BP in the Danjiang River Valley, tributary of the Danjiangkou Reservoir, China</t>
  </si>
  <si>
    <t>Li, Xiaogang; Huang, Chunchang; Zhang, Yuzhu; Pang, Jiangli; Ma, Yugai</t>
  </si>
  <si>
    <t>10.1007/s12517-020-5182-6</t>
  </si>
  <si>
    <t>Evaluation and characterization of Egyptian ferruginous kaolinite as adsorbent and heterogeneous catalyst for effective removal of safranin-O cationic dye from water</t>
  </si>
  <si>
    <t>Abukhadra, Mostafa R.; El-Meligy, Mohammed A.; El-Sherbeeny, Ahmed M.</t>
  </si>
  <si>
    <t>10.1007/s12517-020-5191-5</t>
  </si>
  <si>
    <t>An initial assessment of tidal energy resources using GIS for Miani Hor, Baluchistan province, Pakistan</t>
  </si>
  <si>
    <t>Insaf, Ambreen; Uddin, Zaheer; Baig, Mirza Salman</t>
  </si>
  <si>
    <t>10.1007/s12517-020-5203-5</t>
  </si>
  <si>
    <t>Equivalent water height changes over Qinghai-Tibet Plateau determined from GRACE with an independent component analysis approach</t>
  </si>
  <si>
    <t>Liu, Xin; Zhao, Ning; Guo, Jinyun; Sun, Yu; Guo, Bin; Mou, Naixia</t>
  </si>
  <si>
    <t>10.1007/s12517-020-5209-z</t>
  </si>
  <si>
    <t>Correction to: Hydrogeochemical characterization and water quality assessment of springs in the Emirdağ (Afyonkarahisar) basin, Turkey</t>
  </si>
  <si>
    <t>Aksever, Fatma</t>
  </si>
  <si>
    <t>10.1007/s12517-020-5107-4</t>
  </si>
  <si>
    <t>Climate modulation of summer rainstorm activity in eastern China based on the Tibetan Plateau spring heating</t>
  </si>
  <si>
    <t>Huang, Wubin; Zhao, Yang; Sun, Chan; Wang, Huimei; Wang, Xue</t>
  </si>
  <si>
    <t>10.1007/s12517-020-5094-5</t>
  </si>
  <si>
    <t>More generalized recovery models for spontaneous imbibition based on Arp decline equation</t>
  </si>
  <si>
    <t>Ma, Dong; Ouyang, Jingyun; Liu, Changwei; Mahlalela, Bhekumuzi Mgijimi</t>
  </si>
  <si>
    <t>10.1007/s12517-020-5111-8</t>
  </si>
  <si>
    <t>Dynamics of fluvial suspended sediment transport and yield in volcanic highland’s agricultural basin: case of the Noun River, Western Cameroon</t>
  </si>
  <si>
    <t>Kpoumié, Amidou; Mouncherou, Oumar Farouk; Bon, André Firmin; Mfonka, Zakari; Njinwoua Langue, Rovile Gaëlle; Ngouh, Abdou Nasser; Ndam Ngoupayou, Jules Rémy; Agbor Taku, Junior; Nguemhé Fils, Salomon Cesar; Mfochivé, Oumarou Farikou; Bustillo, Vincent; Ekodeck, Georges Emmanuel</t>
  </si>
  <si>
    <t>10.1007/s12517-020-5164-8</t>
  </si>
  <si>
    <t>Assessment of slope instability with effects of critical displacement by using InSAR and FEM</t>
  </si>
  <si>
    <t>Sertabipoğlu, Zeynep; Özer, Ümit; Tunçdemir, Hakan</t>
  </si>
  <si>
    <t>10.1007/s12517-020-5097-2</t>
  </si>
  <si>
    <t>Location-based planning for sustainable agro-processing industries using land suitability assessment and DANP-VIKOR technique</t>
  </si>
  <si>
    <t>Amiri, Hamed; Pourebrahim, Sharareh; Danehkar, Afshin; Mokhtar, Mazlin Bin</t>
  </si>
  <si>
    <t>10.1007/s12517-020-5053-1</t>
  </si>
  <si>
    <t>Reconstructing depleted fractured oil reservoirs into underground natural gas storages with the consideration of the effect of molecular diffusion and medium deformation on the dynamic performances</t>
  </si>
  <si>
    <t>Fu, Yu</t>
  </si>
  <si>
    <t>10.1007/s12517-020-5195-1</t>
  </si>
  <si>
    <t>Evaluation of hydrological and hydrogeological characteristics affecting the groundwater potential of Harran Basin</t>
  </si>
  <si>
    <t>Celik, Recep; Aslan, Veysel</t>
  </si>
  <si>
    <t>10.1007/s12517-020-5098-1</t>
  </si>
  <si>
    <t>Evaluation of regional water security in China and recommendations for counter measures</t>
  </si>
  <si>
    <t>Shao, Weiwei; Liu, Haizhen; Wang, Haifeng; Liu, Jiahong; Yan, Dianyi; Li, Weijia; Zhou, Jinjun; Wang, Hao</t>
  </si>
  <si>
    <t>10.1007/s12517-020-5073-x</t>
  </si>
  <si>
    <t>Temporal variation of dust aerosol pollution in northern China</t>
  </si>
  <si>
    <t>Wang, Xunming; Hua, Ting; Che, Huizheng</t>
  </si>
  <si>
    <t>10.1007/s12517-020-5090-9</t>
  </si>
  <si>
    <t>Use of 1-D subsurface thermal profiles to characterize the groundwater flow in the Central Nile Delta region</t>
  </si>
  <si>
    <t>Salem, Zenhom E.; El-Nahrawy, Abdelaziz</t>
  </si>
  <si>
    <t>10.1007/s12517-020-5160-z</t>
  </si>
  <si>
    <t>Soil loss estimation using the revised universal soil loss equation and a GIS-based model: a case study of Jijel Wilaya, Algeria</t>
  </si>
  <si>
    <t>Nehaï, Soumeya Atika; Guettouche, Mohamed Said</t>
  </si>
  <si>
    <t>10.1007/s12517-020-5092-7</t>
  </si>
  <si>
    <t>Water balance modeling of Tandula (India) reservoir catchment using SWAT</t>
  </si>
  <si>
    <t>Jaiswal, Rahul Kumar; Yadav, Ram Narayan; Lohani, Anil Kumar; Tiwari, Hari Lal; Yadav, Shalini</t>
  </si>
  <si>
    <t>10.1007/s12517-020-5170-x</t>
  </si>
  <si>
    <t>Influence of soil type on static response of cantilever sheet pile walls under surcharge loading: a numerical study</t>
  </si>
  <si>
    <t>Singh, Akshay Pratap; Chatterjee, Kaustav</t>
  </si>
  <si>
    <t>10.1007/s12517-020-5093-6</t>
  </si>
  <si>
    <t>A method to identify the position of fracture surface in a rock slope based on multi-point extensometer monitoring</t>
  </si>
  <si>
    <t>Huang, Da; Zhong, Zhu; Kuang, Xi Bin; Ma, WenZhu</t>
  </si>
  <si>
    <t>10.1007/s12517-020-5115-4</t>
  </si>
  <si>
    <t>Meteorological interaction between drought/oceanic indicators and rainfed maize yield in an arid agricultural zone in northwest Mexico</t>
  </si>
  <si>
    <t>Campos, Mariano Norzagaray; Cárdenas, Omar Llanes; Gaxiola, Alberto; González, Gabriel Eduardo González</t>
  </si>
  <si>
    <t>10.1007/s12517-020-5117-2</t>
  </si>
  <si>
    <t>Characteristics of bleaching around major structures in a reservoir-cap rock system, SE Utah, USA</t>
  </si>
  <si>
    <t>Ko, Kyoungtae; Choi, Jin-Hyuck; Kim, Young-Seog; Han, Junehee</t>
  </si>
  <si>
    <t>10.1007/s12517-020-5125-2</t>
  </si>
  <si>
    <t>Main atmospheric regimes of the long winter Red Sea trough</t>
  </si>
  <si>
    <t>Labban, Abdulhaleem H.; Mashat, Abdul-Wahab S.; Awad, Adel M.</t>
  </si>
  <si>
    <t>10.1007/s12517-020-5174-6</t>
  </si>
  <si>
    <t>Zeolite containing rocks of kudurs and reasons of geophagy within the territory of Sikhote-Alin Nature Zapovednik, Far East of Russia</t>
  </si>
  <si>
    <t>Panichev, Aleksander; Seryodkin, Ivan; Popov, Vladimir; Chekryzhov, Igor; Makarevich, Raisa; Lutsenko, Tatiana; Stolyarova, Tatiana; Sergievich, Aleksander; Khoroshikh, Pavel; Maksimova, Darya; Petrunenko, Yury</t>
  </si>
  <si>
    <t>10.1007/s12517-020-5075-8</t>
  </si>
  <si>
    <t>Study on fracture process zone near mode II and mode III dynamic crack tip</t>
  </si>
  <si>
    <t>Ji, Chenmeng; Qi, Chengzhi; Ban, Liren</t>
  </si>
  <si>
    <t>10.1007/s12517-020-5166-6</t>
  </si>
  <si>
    <t>Analytical treatment of oil field–produced water: a case study from Upper Assam Basin (India)</t>
  </si>
  <si>
    <t>Gogoi, Tapan Jyoti; Gogoi, Subrata Borgohain; Kallel, Monem; Boral, Pranab; Barman, Joyshree</t>
  </si>
  <si>
    <t>10.1007/s12517-020-5184-4</t>
  </si>
  <si>
    <t>Study on a digital drilling test–based rock uniaxial compressive strength measurement method</t>
  </si>
  <si>
    <t>Yang, Jun; Qin, Qian; Jiang, Bei; Wang, Yajun; Li, Shucai</t>
  </si>
  <si>
    <t>10.1007/s12517-020-5173-7</t>
  </si>
  <si>
    <t>Estimation of groundwater recharge level in karstic aquifers using modified APLIS model</t>
  </si>
  <si>
    <t>Entezari, Mojgan; Karimi, Haji; Gholam Heidari, Hamide; Jafari Aghdam, Maryam</t>
  </si>
  <si>
    <t>10.1007/s12517-020-5157-7</t>
  </si>
  <si>
    <t>Study on the abutment pressure distribution in top coal caving</t>
  </si>
  <si>
    <t>Yu, Bin; Zhang, Lingfan</t>
  </si>
  <si>
    <t>10.1007/s12517-020-5187-1</t>
  </si>
  <si>
    <t>Influence of joint geometry and roughness on the multiscale shear behaviour of fractured rock mass using particle flow code</t>
  </si>
  <si>
    <t>Wang, Peitao; Ren, Fenhua; Cai, Meifeng</t>
  </si>
  <si>
    <t>10.1007/s12517-020-5172-8</t>
  </si>
  <si>
    <t>Model of stress distribution during coal roadway excavation and its numerical validation</t>
  </si>
  <si>
    <t>Wang, Qifei; Zhao, Yuechao; Wang, Yilin; Ai, Dihao; Li, Chengwu</t>
  </si>
  <si>
    <t>10.1007/s12517-020-5105-6</t>
  </si>
  <si>
    <t>Geochemical characteristics of Gondwana shales from the Barapukuria basin, Bangladesh: implications for source-area weathering and provenance</t>
  </si>
  <si>
    <t>Hossain, H. M. Zakir; Hossain, Quazi Hasna; Kamei, Atsushi; Araoka, Daisuke; Sultan-Ul-Islam, Md.</t>
  </si>
  <si>
    <t>10.1007/s12517-020-5061-1</t>
  </si>
  <si>
    <t>Estimation of behavioral change of SSC of bed profile in the river using ADCP</t>
  </si>
  <si>
    <t>Rahul, Atul Kumar; Shivhare, Nikita; Dwivedi, Shyam Bihari; Dikshit, Prabhat Kumar Singh</t>
  </si>
  <si>
    <t>10.1007/s12517-020-5178-2</t>
  </si>
  <si>
    <t>Similarity analysis of Ostracoda faunas in the Western Tethys during the Late Pliensbachian-Early Toarcian (Early Jurassic)</t>
  </si>
  <si>
    <t>Soulimane, Choukri; Marok, Abbas; Reolid, Matías</t>
  </si>
  <si>
    <t>10.1007/s12517-020-5085-6</t>
  </si>
  <si>
    <t>An integrated workflow for multiscale fracture analysis in reservoir analog</t>
  </si>
  <si>
    <t>Djezzar, Sofiane; Rasouli, Vamegh; Boualam, Aldjia; Rabiei, Minou</t>
  </si>
  <si>
    <t>10.1007/s12517-020-5062-0</t>
  </si>
  <si>
    <t>Estimation groundwater total recharge and discharge using GIS-integrated water level fluctuation method: a case study from the Alaşehir alluvial aquifer Western Anatolia, Turkey</t>
  </si>
  <si>
    <t>Şimşek, Celalettin; Demirkesen, Ali Can; Baba, Alper; Kumanlıoğlu, Ahmet; Durukan, Seda; Aksoy, Niyazi; Demirkıran, Zülfü; Hasözbek, Altuğ; Murathan, Alim; Tayfur, Gökmen</t>
  </si>
  <si>
    <t>10.1007/s12517-020-5120-7</t>
  </si>
  <si>
    <t>Correlation of the reservoir characteristics from the well-logging data and core measurements in QASR field, north Western Desert, Egypt</t>
  </si>
  <si>
    <t>Abuzaied, Mohammed; Mabrouk, Walid; Metwally, Ahmed; Bakr, Ali; Eldin, Sharaf Eldin Sharaf</t>
  </si>
  <si>
    <t>10.1007/s12517-020-5147-9</t>
  </si>
  <si>
    <t>Sub-pixel spectral clustering model of quantum mechanism effect for hyperspectral images</t>
  </si>
  <si>
    <t>Zeng, Yiliang; Lan, Jinhui; Liu, Kangli</t>
  </si>
  <si>
    <t>10.1007/s12517-020-5102-9</t>
  </si>
  <si>
    <t>Performance of a deep excavation in Lanzhou strong permeable sandy gravel strata</t>
  </si>
  <si>
    <t>Zheng, Yuchao; Xiong, Jun; Liu, Tong; Yue, Xiabing; Qiu, Junling</t>
  </si>
  <si>
    <t>10.1007/s12517-020-5142-1</t>
  </si>
  <si>
    <t>Contribution of a geostatistical model of electrical conductivity in the assessment of the water pollution index of the Quaternary aquifer of the Lake Chad basin (Kousseri-Cameroon)</t>
  </si>
  <si>
    <t>Bon, André Firmin; Aoudou Doua, Sylvain; Banakeng, Lucian Asone; Narke, Cyrille; Chouto, Steven; Mbouombouo Ndam, Arouna</t>
  </si>
  <si>
    <t>10.1007/s12517-020-5146-x</t>
  </si>
  <si>
    <t>Some rock mass, chemical, physical, thermal, and mechanical properties of Mardin limestone, Turkey</t>
  </si>
  <si>
    <t>Agan, Celal; Cicek, Fahrettin</t>
  </si>
  <si>
    <t>10.1007/s12517-020-5082-9</t>
  </si>
  <si>
    <t>Integration of seismic and potential field data analysis for deducing the source structures in Ras Amer oil field, Gulf of Suez, Egypt</t>
  </si>
  <si>
    <t>Azab, Ahmad Abdelhay</t>
  </si>
  <si>
    <t>10.1007/s12517-020-5183-5</t>
  </si>
  <si>
    <t>Evaluation of geotechnical parameters affecting the penetration rate of TBM using neural network (case study)</t>
  </si>
  <si>
    <t>Abolhosseini, Hossein; Hashemi, Morteza; Ajalloeian, Rassoul</t>
  </si>
  <si>
    <t>10.1007/s12517-020-5076-7</t>
  </si>
  <si>
    <t>Identification of potential area of recharge using geospatial and multi-criteria decision analysis in the Macta watershed (Western Algeria)</t>
  </si>
  <si>
    <t>Maizi, Djamel; Boufekane, Abdelmadjid; Ait Ouali, Kader; Aoudia, Mohamed</t>
  </si>
  <si>
    <t>10.1007/s12517-020-5163-9</t>
  </si>
  <si>
    <t>Resonance characteristics of onshore wind turbine tower structure considering the impedance of piled foundations</t>
  </si>
  <si>
    <t>Wang, Lujiong; Zhong, Rui; Liu, Lin</t>
  </si>
  <si>
    <t>10.1007/s12517-020-5068-7</t>
  </si>
  <si>
    <t>Model study on the performance of single-finned piles in clay under lateral load</t>
  </si>
  <si>
    <t>Sakr, Mohamed A.; Azzam, Waseim R.; Wahba, Moataz A.</t>
  </si>
  <si>
    <t>10.1007/s12517-020-5083-8</t>
  </si>
  <si>
    <t>Potential impact of rainfall variability on groundwater resources: a case study in Uttar Pradesh, India</t>
  </si>
  <si>
    <t>Dey, Sangita; Bhatt, Diva; Haq, Saidul; Mall, Rajesh Kumar</t>
  </si>
  <si>
    <t>10.1007/s12517-020-5103-8</t>
  </si>
  <si>
    <t>Hydrogeochemical and isotopic characteristics of surface water and groundwater in the Qinghai Lake catchment (China)</t>
  </si>
  <si>
    <t>Liang, Sihai; Guo, Juan; Wu, Pan; Feng, Yuqing; Wang, Xusheng; Wang, Guangjun; Xu, Weilin; Luo, Yinfei; Wan, Li</t>
  </si>
  <si>
    <t>10.1007/s12517-020-5077-6</t>
  </si>
  <si>
    <t>Copula-based multivariate flood probability construction: a review</t>
  </si>
  <si>
    <t>Latif, Shahid; Mustafa, Firuza</t>
  </si>
  <si>
    <t>10.1007/s12517-020-5152-z</t>
  </si>
  <si>
    <t>Soil moisture estimation in the transition zone from the Chengdu Plain region to the Longmen Mountains by field measurements and LANDSAT 8 OLI/TIRS-derived indices</t>
  </si>
  <si>
    <t>Peng, Wenfu; Wang, Juan; Zhang, Jie; Zhang, You</t>
  </si>
  <si>
    <t>10.1007/s12517-020-5156-8</t>
  </si>
  <si>
    <t>DEM-derived geomorphic indices for assessment of tectonic activity at the Dara anticlinal oil structure within the Zagros fold-thrust belt, southwestern Iran</t>
  </si>
  <si>
    <t>Alizadeh, Akram; Hormozi Moghadam, Hossein; Seraj, Mohammad</t>
  </si>
  <si>
    <t>10.1007/s12517-020-5059-8</t>
  </si>
  <si>
    <t>Hydrological drought analyzing and monitoring by using Streamflow Drought Index (SDI) (case study: Lorestan, Iran)</t>
  </si>
  <si>
    <t>Jahangir, Mohammad Hossein; Yarahmadi, Yazdan</t>
  </si>
  <si>
    <t>10.1007/s12517-020-5171-9</t>
  </si>
  <si>
    <t>The performance comparison of the soft computing methods on the prediction of soil compaction parameters</t>
  </si>
  <si>
    <t>Kurnaz, Talas Fikret; Kaya, Yilmaz</t>
  </si>
  <si>
    <t>10.1007/s12517-020-5168-4</t>
  </si>
  <si>
    <t>Nonlocal vibration analysis of Ti-6Al-4V/ZrO2 functionally graded nanobeam on elastic matrix</t>
  </si>
  <si>
    <t>Uzun, Büşra; Yaylı, Mustafa Özgür</t>
  </si>
  <si>
    <t>10.1007/s12517-020-5066-9</t>
  </si>
  <si>
    <t>Geochemical characteristics and uranium mineralization exploration potential of late Miocene molasse sediments of NW Himalayan foreland basin Pakistan</t>
  </si>
  <si>
    <t>Ali, Abbas; Pan, Jiayong; Yan, Jie; Nabi, Ahmad</t>
  </si>
  <si>
    <t>10.1007/s12517-020-5095-4</t>
  </si>
  <si>
    <t>Characterizing flow pattern and salinity using the 3D MIKE 3 model: Urmia Lake case study</t>
  </si>
  <si>
    <t>Safavi, Salman; Saghafian, Bahram; Hosseini, Seyed Abbas</t>
  </si>
  <si>
    <t>10.1007/s12517-020-5067-8</t>
  </si>
  <si>
    <t>Trend analysis of river flow and groundwater level for Shipra river basin in India</t>
  </si>
  <si>
    <t>Galkate, Ravi Venkatrao; Yadav, Shalini; Jaiswal, Rahul Kumar; Yadava, Ram Narayan</t>
  </si>
  <si>
    <t>10.1007/s12517-020-5165-7</t>
  </si>
  <si>
    <t>Middle Eocene dinoflagellate cysts from the Tsoul section, eastern External Rif, Morocco: biostratigraphy and paleoenvironmental interpretations</t>
  </si>
  <si>
    <t>Mahboub, Imane; Slimani, Hamid</t>
  </si>
  <si>
    <t>10.1007/s12517-020-5167-5</t>
  </si>
  <si>
    <t>Chemical characterization of PM10 and evaluation of health risk for the people residing around a highly mechanized opencast coal mine using FTIR spectroscopy</t>
  </si>
  <si>
    <t>Dash, Tushar Ranjan; Tripathy, Debi Prasad; Pandey, Jai Krishna</t>
  </si>
  <si>
    <t>10.1007/s12517-020-5149-7</t>
  </si>
  <si>
    <t>Causes and impacts of flash floods: case of Gabes City, Southern Tunisia</t>
  </si>
  <si>
    <t>Dahri, Noura; Abida, Habib</t>
  </si>
  <si>
    <t>10.1007/s12517-020-5139-9</t>
  </si>
  <si>
    <t>Trend and variability of hydrometeorological variables of Tikur Wuha watershed in Ethiopia</t>
  </si>
  <si>
    <t>Ketema, Abiot; Siddaramaiah, Dwarakish Gowdagere</t>
  </si>
  <si>
    <t>10.1007/s12517-020-5159-5</t>
  </si>
  <si>
    <t>Experimental study of the mechanical behavior of unfilled rough jointed specimens under uniaxial compression</t>
  </si>
  <si>
    <t>Tian, Wen-Ling; Yang, Sheng-Qi; Hu, Zhao-Liang; Lu, Jia-Wei</t>
  </si>
  <si>
    <t>10.1007/s12517-020-5199-x</t>
  </si>
  <si>
    <t>Rock burst criterion based on clay mineral content</t>
  </si>
  <si>
    <t>He, Manchao; Li, Jieyu; Ren, Fuqiang</t>
  </si>
  <si>
    <t>10.1007/s12517-020-5140-3</t>
  </si>
  <si>
    <t>Influencing factors of the hydrochemical characteristics of surface water and shallow groundwater in the subsidence area of the Huainan Coalfield</t>
  </si>
  <si>
    <t>An, Shikai; Jiang, Chunlu; Zhang, Weixiang; Chen, Xing; Zheng, Liugen</t>
  </si>
  <si>
    <t>10.1007/s12517-020-5148-8</t>
  </si>
  <si>
    <t>Comparative analysis of mineral mapping for hyperspectral and multispectral imagery</t>
  </si>
  <si>
    <t>Vignesh, Kumar M; Kiran, Yarrakula</t>
  </si>
  <si>
    <t>10.1007/s12517-020-5200-8</t>
  </si>
  <si>
    <t>Improvement on gas drainage of soft gassy coal seam with underground hydraulic flushing and fracturing: a case study in Huainan</t>
  </si>
  <si>
    <t>Ma, Yankun; Mao, Xiaoyi; Yang, Ke; Liu, Jian; Zhao, Aohan</t>
  </si>
  <si>
    <t>10.1007/s12517-020-5126-1</t>
  </si>
  <si>
    <t>Wellbore stability analysis using integrated geomechanical modeling: a case study from the Sarvak reservoir in one of the SW Iranian oil fields</t>
  </si>
  <si>
    <t>10.1007/s12517-020-5121-6</t>
  </si>
  <si>
    <t>Effect of nanosized anatase TiO2 on germination, stress defense enzymes, and fruit nutritional quality of Abelmoschus esculentus (L.) Moench (okra)</t>
  </si>
  <si>
    <t>Ogunkunle, Clement Oluseye; Adegboye, Esther Faderera; Okoro, Hussein Kehinde; Vishwakarma, Vinita; Alagarsamy, Karthik; Fatoba, Paul Ojo</t>
  </si>
  <si>
    <t>10.1007/s12517-020-5118-1</t>
  </si>
  <si>
    <t>Use of crop growth model to simulate the impact of climate change on yield of various wheat cultivars under different agro-environmental conditions in Khyber Pakhtunkhwa, Pakistan</t>
  </si>
  <si>
    <t>Gul, Farhana; Ahmed, Ishfaq; Ashfaq, Muhammad; Jan, Dawood; Fahad, Shah; Li, Xiuling; Wang, Depeng; Fahad, Muhammad; Fayyaz, Muhammad; Shah, Syed Attaullah</t>
  </si>
  <si>
    <t>10.1007/s12517-020-5058-9</t>
  </si>
  <si>
    <t>Long-term changes of surface albedo and vegetation indices in north of Iran</t>
  </si>
  <si>
    <t>Sabziparvar, Ali Akbar; Ghahfarokhi, Seyedeh Mina Mousavi; Khorasani, Hossein Torabzadeh</t>
  </si>
  <si>
    <t>10.1007/s12517-020-5106-5</t>
  </si>
  <si>
    <t>Experimental study on contact angle and pore characteristics of compacted loess</t>
  </si>
  <si>
    <t>Jing, Yanlin; Zhang, Zhiquan; Tian, Wei; Wen, Xin; Liu, Jianwei</t>
  </si>
  <si>
    <t>10.1007/s12517-020-5131-4</t>
  </si>
  <si>
    <t>Laboratory investigation of cyclic gas injection using CO2/N2 mixture to enhance heavy oil recovery in a pressure-depleted reservoir</t>
  </si>
  <si>
    <t>Hao, Hongda; Hou, Jirui; Zhao, Fenglan; Huang, Handong; Wang, Peng; Liu, Huaizhu</t>
  </si>
  <si>
    <t>10.1007/s12517-020-5162-x</t>
  </si>
  <si>
    <t>Characteristics of a bidirectional position of natural sediment on a two-dimensional river bed</t>
  </si>
  <si>
    <t>Wang, Yule; Zhang, Genguang; Zhang, Jiajun; Zhou, Shuang</t>
  </si>
  <si>
    <t>10.1007/s12517-020-5207-1</t>
  </si>
  <si>
    <t>Water level instability analysis of Urmia Lake Basin in the northwest of Iran</t>
  </si>
  <si>
    <t>Bashirian, Fatemeh; Rahimi, Dariush; Movahedi, Saeed; Zakerinejad, Reza</t>
  </si>
  <si>
    <t>10.1007/s12517-020-5099-0</t>
  </si>
  <si>
    <t>Application of horizontal wells for cyclic steam stimulation (CSS) in bitumen recovery: production optimization through reservoir simulation</t>
  </si>
  <si>
    <t>Neshat Ghojogh, Jalal; Noruzi-Masir, Behrooz; Bakhshi, Puyan; Keyvan, Pejman; Salehipour-Bavarsad, Amirali</t>
  </si>
  <si>
    <t>10.1007/s12517-020-5060-2</t>
  </si>
  <si>
    <t>Landsat images and artificial intelligence techniques used to map volcanic ashfall and pyroclastic material following the eruption of Mount Agung, Indonesia</t>
  </si>
  <si>
    <t>Syifa, Mutiara; Kadavi, Prima Riza; Lee, Chang-Wook; Pradhan, Biswajeet</t>
  </si>
  <si>
    <t>10.1007/s12517-020-5145-y</t>
  </si>
  <si>
    <t>Preliminary tests on the performance of MLC-RFE and SVM-RFE in Lansat-8 image classification</t>
  </si>
  <si>
    <t>Liu, Huaipeng; An, Huijun</t>
  </si>
  <si>
    <t>10.1007/s12517-020-5136-z</t>
  </si>
  <si>
    <t>Hazard assessment of debris flows based on a PCA-GRNN model: a case study in Liaoning Province, China</t>
  </si>
  <si>
    <t>Wang, Xuedong; Sun, Yanfeng; Li, Shiyu; Meng, Fanqi</t>
  </si>
  <si>
    <t>10.1007/s12517-020-5197-z</t>
  </si>
  <si>
    <t>Assessment of the effect of PET calculation method on the Standardized Precipitation Evapotranspiration Index (SPEI)</t>
  </si>
  <si>
    <t>10.1007/s12517-020-5074-9</t>
  </si>
  <si>
    <t>Geochemical characteristics and significances of C19-C26 short-chain steranes in crude oils from the Western Qaidam Basin, China</t>
  </si>
  <si>
    <t>Zhang, Min; Zhang, Wenyu; Cheng, Qingsong; Yuan, Qing</t>
  </si>
  <si>
    <t>10.1007/s12517-020-5088-3</t>
  </si>
  <si>
    <t>3D modelling of the strength effect of backfill-rocks on controlling rockburst risk: a case study</t>
  </si>
  <si>
    <t>Feng, Xiaojun; Zhang, Qiming; Ali, Muhammad</t>
  </si>
  <si>
    <t>10.1007/s12517-020-5181-7</t>
  </si>
  <si>
    <t>Experimental study of impact of cement treatment on the shear behavior of loess and clay</t>
  </si>
  <si>
    <t>Ghadakpour, Moein; Choobbasti, Asskar Janalizadeh; Kutanaei, Saman Soleimani</t>
  </si>
  <si>
    <t>10.1007/s12517-020-5185-3</t>
  </si>
  <si>
    <t>Geochemistry of rare earth elements (REE) and redox sensitive elements (RSE) of pyrometamorphic rocks, central Jordan</t>
  </si>
  <si>
    <t>10.1007/s12517-020-5151-0</t>
  </si>
  <si>
    <t>Analysis of triaxial compression deformation and strength characteristics of limestone after high temperature</t>
  </si>
  <si>
    <t>Meng, Qing-bin; Qian, Wei; Liu, Jiang-feng; Zhang, Ming-wei; Lu, Meng-meng; Wu, Yu</t>
  </si>
  <si>
    <t>10.1007/s12517-020-5069-6</t>
  </si>
  <si>
    <t>Assessment of shoreline dynamics on the Eastern Coast of Algiers (Algeria): a spatiotemporal analysis using in situ measurements and geospatial tools</t>
  </si>
  <si>
    <t>Otmani, Housseyn; Belkessa, Rabah; Bengoufa, Soumia; Boukhediche, Walid; Djerrai, Noureddine; Abbad, Katia</t>
  </si>
  <si>
    <t>10.1007/s12517-020-5180-8</t>
  </si>
  <si>
    <t>Climate change impact assessment on a carbonate aquifer under semi-arid climate: example of the Cenomanian-Turonian aquifer within Meskala-Ouazzi region (Essaouira Basin, Morocco)</t>
  </si>
  <si>
    <t>Ouhamdouch, Salah; Bahir, Mohammed; Ouazar, Driss</t>
  </si>
  <si>
    <t>10.1007/s12517-020-5213-3</t>
  </si>
  <si>
    <t>Correction to: Zeolite containing rocks of kudurs and reasons of geophagy within the territory of Sikhote-Alin Nature Zapovednik, Far East of Russia</t>
  </si>
  <si>
    <t>10.1007/s12517-020-5100-y</t>
  </si>
  <si>
    <t>Design and application of spatial accessibility plugin based on ArcGIS engine</t>
  </si>
  <si>
    <t>Hou, Jingwei; Yuan, Hao; Sun, Shiqin</t>
  </si>
  <si>
    <t>10.1007/s12517-020-5127-0</t>
  </si>
  <si>
    <t>Dynamics of AB-DTPA-extractable Zn in high and low limed calcareous soils amended with biochar and farmyard and poultry manures</t>
  </si>
  <si>
    <t>Saleem, Abida; Muhammad, Dost; Khan, Mumtaz; Khan, Qudrat Ullah; Rizwan, Muhammad; Shaheen, Salma; Noor, Hamza; Gul, Shiza; Khan, Muhammad Daud; Ali, Shafaqat</t>
  </si>
  <si>
    <t>10.1007/s12517-020-5137-y</t>
  </si>
  <si>
    <t>Determination of aquifer parameters from geosounding data in parts of Afikpo Sub-basin, southeastern Nigeria</t>
  </si>
  <si>
    <t>Ekwe, Amobi C.; Opara, Alexander I.; Okeugo, Chukwudike G.; Azuoko, George-best; Nkitnam, Elijah E.; Abraham, Ema M.; Chukwu, Chibuzo G.; Mbaeyi, George</t>
  </si>
  <si>
    <t>10.1007/s12517-020-5175-5</t>
  </si>
  <si>
    <t>Sustainable optimization of regional agricultural water use by developing a two-level optimization model</t>
  </si>
  <si>
    <t>Shirshahi, Fahimeh; Babazadeh, Hossein; EbrahimiPak, Nyazali; Khaledian, Mohammadreza</t>
  </si>
  <si>
    <t>10.1007/s12517-019-5008-6</t>
  </si>
  <si>
    <t>Geochemistry of estuarine sediments from Marakkanam area, Tamil Nadu, India: source area weathering and provenance implications</t>
  </si>
  <si>
    <t>Parthasarathy, Pandu; Madhavaraju, Jayagopal; Ramirez Montoya, Erik; Ramasamy, Sooriamuthu</t>
  </si>
  <si>
    <t>10.1007/s12517-020-5096-3</t>
  </si>
  <si>
    <t>Detailed characterization of micronano pore structure of tight sandstone reservoir space in three dimensional space: a case study of the Gao 3 and Gao 4 members of Gaotaizi reservoir in the Qijia area of the Songliao basin</t>
  </si>
  <si>
    <t>Li, Yilin; Zhang, Yunfeng; Fu, Hang; Yan, Qiang</t>
  </si>
  <si>
    <t>10.1007/s12517-020-5109-2</t>
  </si>
  <si>
    <t>Assessment of groundwater quality in Southern Saudi Arabia: case study of Najran area</t>
  </si>
  <si>
    <t>Alfaifi, Hussain Jaber; Kahal, Ali Yahya; Abdelrahman, Kamal; Zaidi, Faisal Kamal; Albassam, Abdulaziz; Lashin, Aref</t>
  </si>
  <si>
    <t>10.1007/s12517-020-5070-0</t>
  </si>
  <si>
    <t>Ultrasonic velocity as a tool for geotechnical parameters prediction within carbonate rocks aggregates</t>
  </si>
  <si>
    <t>Abdelhedi, Mohamed; Jabbar, Rateb; Mnif, Thameur; Abbes, Chedly</t>
  </si>
  <si>
    <t>10.1007/s12517-020-5176-4</t>
  </si>
  <si>
    <t>Unique desert caves as a valuable geological resource: first detailed geological heritage assessment of the Sannur Cave, Egypt</t>
  </si>
  <si>
    <t>Sallam, Emad S.; Ruban, Dmitry A.; Mostafa, Moataz T.; Elkhodery, Menna Kh.; Alwilily, Rufida L.; Molchanova, Tatyana K.; Zorina, Svetlana O.</t>
  </si>
  <si>
    <t>10.1007/s12517-020-5079-4</t>
  </si>
  <si>
    <t>Robust interpretation of single and multiple self-potential anomalies via flower pollination algorithm</t>
  </si>
  <si>
    <t>Sungkono, NO-GIVEN-NAME</t>
  </si>
  <si>
    <t>10.1007/s12517-020-5161-y</t>
  </si>
  <si>
    <t>Delineation of regional groundwater vulnerability using DRASTIC model for agricultural application in Pakistan</t>
  </si>
  <si>
    <t>Shakoor, Aamir; Khan, Zahid M.; Farid, Hafiz U.; Sultan, Muhammad; Ahmad, Ijaz; Ahmad, Naveed; Mahmood, Muhammad H.; Ali, Muhammad U.</t>
  </si>
  <si>
    <t>10.1007/s12517-020-5141-2</t>
  </si>
  <si>
    <t>Multi-scale analysis of runoff from a statistical perspective in a small Sahelian catchment under semi-arid climate</t>
  </si>
  <si>
    <t>Mounirou, Lawani Adjadi; Zouré, Cheick Oumar; Yonaba, Roland; Paturel, Jean-Emmanuel; Mahé, Gil; Niang, Dial; Yacouba, Hamma; Karambiri, Harouna</t>
  </si>
  <si>
    <t>10.1007/s12517-020-5169-3</t>
  </si>
  <si>
    <t>An analytical solution for the geometric broken characteristics of the overlying strata and its physical modeling study in longwall coal mining</t>
  </si>
  <si>
    <t>Yang, Shengli; Song, Gaofeng; Yang, Jinghu</t>
  </si>
  <si>
    <t>10.1007/s12517-019-5004-x</t>
  </si>
  <si>
    <t>Past and future ecosystem service trade-offs in Poyang Lake Basin under different land use policy scenarios</t>
  </si>
  <si>
    <t>Liu, Hai; Zheng, Liang; Wu, Jing; Liao, Yonghao</t>
  </si>
  <si>
    <t>10.1007/s12517-019-4898-7</t>
  </si>
  <si>
    <t>Heavy metal transport and fate in soil-plant system: study case of industrial cement vicinity, Tunisia</t>
  </si>
  <si>
    <t>Bayouli, Ines Terwayet; Gómez-Gómez, Beatriz; Bayouli, Houssem Terwayet; Pérez-Corona, Teresa; Meers, Erik; Ammar, Emna; Ferchichi, Ali; Albarrán, Yolanda Madrid</t>
  </si>
  <si>
    <t>10.1007/s12517-019-5033-5</t>
  </si>
  <si>
    <t>Evaluation of rock slopes susceptible to circular failures using logistic and multiple regression models</t>
  </si>
  <si>
    <t>Sari, Mehmet</t>
  </si>
  <si>
    <t>10.1007/s12517-020-5113-6</t>
  </si>
  <si>
    <t>Land-use change in plateau lake basin and its impact on urban ecological security</t>
  </si>
  <si>
    <t>Yang, Zijiang; He, Xiong; Ashraf, Muhammad Aqeel</t>
  </si>
  <si>
    <t>10.1007/s12517-019-5025-5</t>
  </si>
  <si>
    <t>Middle Miocene Giraffokeryx (Giraffidae) with marks of enamel hypoplasia from Dhok Bun Amir Khatoon, Punjab, Pakistan</t>
  </si>
  <si>
    <t>Khan, Muhammad Akbar; Asim, Muhammad</t>
  </si>
  <si>
    <t>10.1007/s12517-019-5030-8</t>
  </si>
  <si>
    <t>Assessment of design parameters and the slope stability analysis of weak clay-bearing rock masses and associated spoil piles at Tunçbilek basin</t>
  </si>
  <si>
    <t>Erguler, Zeynal Abiddin; Karakuş, Hüseyin; Ediz, İ. Göktay; Şensöğüt, Cem</t>
  </si>
  <si>
    <t>10.1007/s12517-019-5003-y</t>
  </si>
  <si>
    <t>Dynamic mechanism of three-dimensional mixed-size grain/bed collision on non-flat bed using discrete element method</t>
  </si>
  <si>
    <t>Lei, Ming; Xu, Ze-xing; Wang, Yi-kui; Wang, Xie-kang</t>
  </si>
  <si>
    <t>10.1007/s12517-020-5122-5</t>
  </si>
  <si>
    <t>Structural styles, hydrocarbon prospects, and potential of Miano and Kadanwari fields, Central Indus Basin, Pakistan</t>
  </si>
  <si>
    <t>Jadoon, Saif-Ur-Rehman K.; Lin, Ding; Ehsan, Siddique Akhtar; Jadoon, Ishtiaq A. K.; Idrees, Muhammad</t>
  </si>
  <si>
    <t>10.1007/s12517-019-4990-z</t>
  </si>
  <si>
    <t>Vertical fluid flux in the hyporheic zone: field investigation, model, and comparative analysis</t>
  </si>
  <si>
    <t>Ren, Jie; Cheng, Jiaqiang; Zhang, Wenbing; Yang, Jie; Zhou, Yinjun; Men, Lili; Dai, Juan</t>
  </si>
  <si>
    <t>10.1007/s12517-019-4900-4</t>
  </si>
  <si>
    <t>A quantitative assessment of speckle noise reduction in SAR images using TLFFBP neural network</t>
  </si>
  <si>
    <t>Murugesan, Kalaiyarasi; Balasubramani, Perumal; Murugan, Pallikonda Rajasekaran</t>
  </si>
  <si>
    <t>10.1007/s12517-019-5000-1</t>
  </si>
  <si>
    <t>Three-dimensional nonhomogeneous slope failure analysis by the strength reduction method and the local strength reduction method</t>
  </si>
  <si>
    <t>Ma, Yunchang; Su, Peidong; Li, Yougui</t>
  </si>
  <si>
    <t>10.1007/s12517-020-5116-3</t>
  </si>
  <si>
    <t>The application of the intelligent algorithm in the prevention and early warning of mountain mass landslide disaster</t>
  </si>
  <si>
    <t>Yan, Yuan; Ashraf, Muhammad Aqeel</t>
  </si>
  <si>
    <t>10.1007/s12517-019-5035-3</t>
  </si>
  <si>
    <t>Using GPS and InSAR data to assess the cumulative damage of an underground utility tunnel</t>
  </si>
  <si>
    <t>hu Li, Shuan; Li, Chi; Yao, De; Wang, Chun xiao</t>
  </si>
  <si>
    <t>10.1007/s12517-019-4934-7</t>
  </si>
  <si>
    <t>Influence of mine shallow roadway on airflow temperature</t>
  </si>
  <si>
    <t>Zhang, Yongliang; Huang, Ping</t>
  </si>
  <si>
    <t>10.1007/s12517-019-4998-4</t>
  </si>
  <si>
    <t>Quaternary sequence stratigraphy of onshore Abu Dhabi Emirate</t>
  </si>
  <si>
    <t>Kirkham, Anthony; Evans, Graham</t>
  </si>
  <si>
    <t>10.1007/s12517-020-5101-x</t>
  </si>
  <si>
    <t>Synoptic-dynamic analysis of extreme precipitation in Karoun River Basin, Iran</t>
  </si>
  <si>
    <t>Rousta, Iman; Karampour, Mostafa; Doostkamian, Mehdi; Olafsson, Haraldur; Zhang, Hao; Mushore, Terence Darlington; Karimvandi, Amin Shiri; Vargas, Edgar Ricardo Monroy</t>
  </si>
  <si>
    <t>10.1007/s12517-019-4789-y</t>
  </si>
  <si>
    <t>A Bayesian approach to seismic inversion based on GASA algorithm</t>
  </si>
  <si>
    <t>Hu, Rui-qing; Wang, Yan-chun; Gao, Yang; Cao, Shao-he; Yue, Zhan-wei; Wang, Qi</t>
  </si>
  <si>
    <t>10.1007/s12517-020-5054-0</t>
  </si>
  <si>
    <t>Correction to: Statistical analysis of NRCS curve number (NRCS-CN) in arid basins based on historical data</t>
  </si>
  <si>
    <t>Farran, Mohammed M.; Elfeki, Amro M.</t>
  </si>
  <si>
    <t>10.1007/s12517-019-5042-4</t>
  </si>
  <si>
    <t>Sharpening the response of some amplitude-balancing potential field filters</t>
  </si>
  <si>
    <t>10.1007/s12517-019-5039-z</t>
  </si>
  <si>
    <t>Determination of the optimal location of wells in aquifers with an accurate simulation-optimization model based on the meshless local Petrov-Galerkin</t>
  </si>
  <si>
    <t>Mohtashami, Ali; Monfared, Seyed Arman Hashemi; Azizyan, Gholamreza; Akbarpour, Abolfazl</t>
  </si>
  <si>
    <t>10.1007/s12517-019-5038-0</t>
  </si>
  <si>
    <t>Geological heritage of Luxor and its vicinities, Egypt: a new assessment and geotourism perspectives</t>
  </si>
  <si>
    <t>Sallam, Emad S.; Abd El-Samee, Mohamed A.; Bobrysheva, Olessia R.; Yashalova, Natalia N.; Ruban, Dmitry A.</t>
  </si>
  <si>
    <t>10.1007/s12517-020-5084-7</t>
  </si>
  <si>
    <t>Applications of in situ polymerization microsphere with surfactant EOR in low-permeability and heterogeneous reservoirs</t>
  </si>
  <si>
    <t>Zou, Jirui; Yue, Xiangan; Dong, Jie; Gu, Jun; Fu, Joseph Yuchun; Wang, Liqi; Mou, Yufan</t>
  </si>
  <si>
    <t>10.1007/s12517-020-5056-y</t>
  </si>
  <si>
    <t>Groundwater resources exploration in a Hillock Valley at Lada refugee camp, Teknaf using electrical resistivity soundings</t>
  </si>
  <si>
    <t>Rahman, Md Moklesur; Woobaidullah, Abu Saleh Mohammad</t>
  </si>
  <si>
    <t>10.1007/s12517-019-5023-7</t>
  </si>
  <si>
    <t>Pore-scale evaluation on the mechanism of water sensitivity for sandstones containing non-swelling clays</t>
  </si>
  <si>
    <t>Zhao, Lin; Jiang, Hanqiao; Li, Jie; Li, Junjian</t>
  </si>
  <si>
    <t>10.1007/s12517-019-4918-7</t>
  </si>
  <si>
    <t>Deformation of deep and large foundation pit in soft soil of Fuzhou Subway</t>
  </si>
  <si>
    <t>Yang, Jianhui; Kong, Deyi</t>
  </si>
  <si>
    <t>10.1007/s12517-019-5044-2</t>
  </si>
  <si>
    <t>Experimental characterization and quantitative evaluation of slaking for strongly weathered mudstone under cyclic wetting-drying condition</t>
  </si>
  <si>
    <t>Liu, Wu; Zhang, Zhen-hua</t>
  </si>
  <si>
    <t>10.1007/s12517-019-4926-7</t>
  </si>
  <si>
    <t>Research on crack propagation and rock fragmentation efficiency under spherical tooth dynamic indentation</t>
  </si>
  <si>
    <t>Deng, Yong; Yin, Fei; Deng, Hucheng; Li, Jiang; Liu, Wei</t>
  </si>
  <si>
    <t>10.1007/s12517-019-4983-y</t>
  </si>
  <si>
    <t>Modeling groundwater flow and seawater intrusion in the Terkos Lake aquifer due to Canal Istanbul excavation</t>
  </si>
  <si>
    <t>Ahmed, Khansaa A.; Altunkaynak, Abdusselam</t>
  </si>
  <si>
    <t>10.1007/s12517-020-5063-z</t>
  </si>
  <si>
    <t>Inter-annual variability in the inherent optical properties along the southeastern Arabian Sea from 2009 to 2015</t>
  </si>
  <si>
    <t>Souda, Vakkat Poonat; Minu, Punathil; Lotliker, Aneesh Anand; Shaju, Sudheesan Sushama; Ashraf, Pachareentavita Muhamed</t>
  </si>
  <si>
    <t>10.1007/s12517-020-5065-x</t>
  </si>
  <si>
    <t>Assessment the climate change impact on the future evapotranspiration and flows from a semi-arid environment</t>
  </si>
  <si>
    <t>Ouhamdouch, Salah; Bahir, Mohammed; Ouazar, Driss; Goumih, Abdelmalek; Zouari, Kamel</t>
  </si>
  <si>
    <t>10.1007/s12517-019-5026-4</t>
  </si>
  <si>
    <t>Spatial and seasonal changes in monitoring water quality of Savanna River system</t>
  </si>
  <si>
    <t>Aliyu, Adamu Gaddafi; Jamil, Nor Rohaizah Binti; Adam, Mohd Bakri bin; Zulkeflee, Zufarzaana</t>
  </si>
  <si>
    <t>10.1007/s12517-019-4896-9</t>
  </si>
  <si>
    <t>Geomorphic changes in the Jhelum River due to an extreme flood event: a case study</t>
  </si>
  <si>
    <t>Himayoun, Dar; Roshni, Thendiyath</t>
  </si>
  <si>
    <t>10.1007/s12517-019-5047-z</t>
  </si>
  <si>
    <t>Groundwater hydrogeochemical assessment using advanced spatial statistics methods: a case study of Tehran-Karaj plain aquifer, Iran</t>
  </si>
  <si>
    <t>Karami, Shawgar; Jalali, Mohammad; Katibeh, Homayoon; Fatehi Marj, Ahmad</t>
  </si>
  <si>
    <t>10.1007/s12517-019-4881-3</t>
  </si>
  <si>
    <t>Deep crustal structure imaging of gravity and magnetic anomalies in the Xisha Trough, China</t>
  </si>
  <si>
    <t>Li, Weilin; Li, Jun; Wang, Xuben</t>
  </si>
  <si>
    <t>10.1007/s12517-019-4980-1</t>
  </si>
  <si>
    <t>Evaluation of liquefaction-induced lateral displacement using a GMDH-type neural network optimized by genetic algorithm</t>
  </si>
  <si>
    <t>Farrokhi, Farhang; Firoozfar, Alireza; Maghsoudi, Mohammad Sadegh</t>
  </si>
  <si>
    <t>10.1007/s12517-020-5086-5</t>
  </si>
  <si>
    <t>Comparative study of porosity test methods for shale</t>
  </si>
  <si>
    <t>Huang, Zhiqiang; Zhang, Yao; Xie, Lingzhi; Zhao, Peng; He, Bo; Ren, Li</t>
  </si>
  <si>
    <t>10.1007/s12517-019-4978-8</t>
  </si>
  <si>
    <t>Feasibility prediction analysis of groundwater reservoir construction based on GMS and Monte Carlo analyses: a case study from the Dadougou Coal Mine, Shanxi Province, China</t>
  </si>
  <si>
    <t>Wang, Xin; Sun, Yajun; Xu, Zhimin; Zheng, Jieming; Zhang, Chenghang</t>
  </si>
  <si>
    <t>10.1007/s12517-019-5031-7</t>
  </si>
  <si>
    <t>Investigation of the accuracy of linear and nonlinear time series models in modeling and forecasting of pan evaporation in IRAN</t>
  </si>
  <si>
    <t>Shimi, Morteza; Najjarchi, Mohsen; Khalili, Keivan; Hezavei, Emadadin; Mirhoseyni, Seyed Mohammad</t>
  </si>
  <si>
    <t>10.1007/s12517-019-5017-5</t>
  </si>
  <si>
    <t>Integrated use of electrical resistivity tomography and ground penetration radar for identifying subsurface sinkholes in Rufa Graben, Central Riyadh</t>
  </si>
  <si>
    <t>10.1007/s12517-019-5027-3</t>
  </si>
  <si>
    <t>Soil site characterization of Rabigh city, western Saudi Arabia coastal plain, using HVSR and HVSR inversion techniques</t>
  </si>
  <si>
    <t>Alamri, Abdullah M.; Bankher, Abdalaziz; Abdelrahman, Kamal; El-Hadidy, Mahmoud; Zahran, Hani</t>
  </si>
  <si>
    <t>10.1007/s12517-019-5005-9</t>
  </si>
  <si>
    <t>The ANP-Fuzzy-TOPSIS model for the optimization of the scheme of large-section blasting</t>
  </si>
  <si>
    <t>Wu, Zhengyu; Li, Qiyue; Kong, Deguo; Chen, Guan; Luo, Dayou</t>
  </si>
  <si>
    <t>10.1007/s12517-019-5052-2</t>
  </si>
  <si>
    <t>Geochemical composition of magnetite from different iron skarn mineralizations in NE Turkey: implication for source of ore-forming fluids</t>
  </si>
  <si>
    <t>Sipahi, Ferkan; Gücer, Mehmet Ali; Saydam Eker, Çiğdem</t>
  </si>
  <si>
    <t>10.1007/s12517-019-4964-1</t>
  </si>
  <si>
    <t>Characteristics of tight oil sandstone reservoirs: a case study from the Upper Triassic Chang 7 Member in Zhenyuan area, Ordos Basin, China</t>
  </si>
  <si>
    <t>Li, Changzhi; Wang, Haihong; Wang, Lianguo; Kang, Yongmei; Hu, Kelai; Zhu, Yushuang</t>
  </si>
  <si>
    <t>10.1007/s12517-019-4996-6</t>
  </si>
  <si>
    <t>Identification of groundwater recharge-based potential rainwater harvesting sites for sustainable development of a semiarid region of southern India using geospatial, AHP, and SCS-CN approach</t>
  </si>
  <si>
    <t>Rajasekhar, Madiga; Gadhiraju, Sudarsana Raju; Kadam, Ajaykumar; Bhagat, Vijay</t>
  </si>
  <si>
    <t>10.1007/s12517-020-5087-4</t>
  </si>
  <si>
    <t>Time-space analysis of groundwater in China plain area and its water quantity balance analysis</t>
  </si>
  <si>
    <t>10.1007/s12517-019-5029-1</t>
  </si>
  <si>
    <t>Landslide susceptibility mapping by fuzzy gamma operator and GIS, a case study of a section of the national road n°11 linking Mateur to Béja (Nortshern Tunisia)</t>
  </si>
  <si>
    <t>Klai, Adel; Haddad, Romdhane; Bouzid, Mohamed Khaled; Rabia, Mohamed Chedly</t>
  </si>
  <si>
    <t>10.1007/s12517-019-5007-7</t>
  </si>
  <si>
    <t>Study on the surface particle distribution characteristics of silt with different moisture content</t>
  </si>
  <si>
    <t>Yang, Xuanyu; Wang, Yanchao</t>
  </si>
  <si>
    <t>10.1007/s12517-019-5045-1</t>
  </si>
  <si>
    <t>Investigation of the effect of shearing rate on residual strength of high plastic clay</t>
  </si>
  <si>
    <t>Akis, Ebru; Mekael, Ahmad; Yilmaz, Mustafa Tolga</t>
  </si>
  <si>
    <t>10.1007/s12517-019-5012-x</t>
  </si>
  <si>
    <t>Seismic hazard and risk assessment: a review of state-of-the-art traditional and GIS models</t>
  </si>
  <si>
    <t>Jena, Ratiranjan; Pradhan, Biswajeet; Beydoun, Ghassan; Al-Amri, Abdullah; Sofyan, Hizir</t>
  </si>
  <si>
    <t>10.1007/s12517-019-5013-9</t>
  </si>
  <si>
    <t>Assessment of soil loss rate—Lake Tana basin, Ethiopia</t>
  </si>
  <si>
    <t>Ahmad, Imran; Dar, Mithas Ahmad; Andualem, Tesfa Gebrie</t>
  </si>
  <si>
    <t>10.1007/s12517-019-4982-z</t>
  </si>
  <si>
    <t>Mineralogy and mineral geochemistry of the Tuwu porphyry Cu deposit, Eastern Tianshan, NW China: implication for the ore-forming condition and Cu mineralization</t>
  </si>
  <si>
    <t>Yuan, Hongqing; Shen, Ping; Pan, Hongdi; Liu, Yang</t>
  </si>
  <si>
    <t>10.1007/s12517-019-5043-3</t>
  </si>
  <si>
    <t>Predicting 3D heterogeneous in situ stress field of Gaoshangpu Oilfield northern area, Nanpu Sag, Bohai Bay Basin, China</t>
  </si>
  <si>
    <t>Xu, Ke; Dai, Junsheng; Feng, Jianwei; Wang, Bifeng; Shang, Lin; Fang, Lu; Wang, Shuo</t>
  </si>
  <si>
    <t>10.1007/s12517-019-4988-6</t>
  </si>
  <si>
    <t>Estimation of precipitation recharge coefficient with a GIS-based method in Zhuanlongwan study area, China</t>
  </si>
  <si>
    <t>Xue, Sen; Xie, Peng; Zhou, Qiyou; Wu, Yun; Sun, Mengya; Zhou, Guyu; Chen, Zhuo</t>
  </si>
  <si>
    <t>10.1007/s12517-020-5119-0</t>
  </si>
  <si>
    <t>Indoor radon activity concentrations and effective dose rates at houses in the Afyonkarahisar province of Turkey</t>
  </si>
  <si>
    <t>Yalım, Hüseyin Ali; Gümüş, Ayla; Açil, Duygu; Ünal, Rıdvan; Yıldız, Ahmet</t>
  </si>
  <si>
    <t>10.1007/s12517-020-5057-x</t>
  </si>
  <si>
    <t>Geo-structural stability assessment of surrounding hills of Kuala Lumpur City based on rock surface discontinuity from geological survey data</t>
  </si>
  <si>
    <t>Jena, Ratiranjan; Pradhan, Biswajeet; Alamri, Abdullah M.</t>
  </si>
  <si>
    <t>10.1007/s12517-019-5018-4</t>
  </si>
  <si>
    <t>Interaction effects and an optimization study of the microparameters of the flat-joint model using the Plackett-Burman design and response surface methodology</t>
  </si>
  <si>
    <t>Sun, Wei; Wu, Shunchuan; Cheng, Ziqiao; Xiong, Liangfeng; Wang, Ruipeng</t>
  </si>
  <si>
    <t>10.1007/s12517-019-5037-1</t>
  </si>
  <si>
    <t>Processes and factors regulating the growth of an intertidal mudflat within a middle estuarine region of Zuari tropical estuary, west coast of India</t>
  </si>
  <si>
    <t>Nayak, Ganapati N.</t>
  </si>
  <si>
    <t>10.1007/s12517-019-5021-9</t>
  </si>
  <si>
    <t>Evaluation of a reservoir landslide: a case study from Artvin, Turkey</t>
  </si>
  <si>
    <t>Kayabasi, Ali</t>
  </si>
  <si>
    <t>10.1007/s12517-019-4952-5</t>
  </si>
  <si>
    <t>Simulation of reactive transport in fractured geologic media using random-walk particle tracking method</t>
  </si>
  <si>
    <t>Khafagy, Mohamed M.; Abd-Elmegeed, Mohamed A.; Hassan, Ahmed E.</t>
  </si>
  <si>
    <t>10.1007/s12517-019-4993-9</t>
  </si>
  <si>
    <t>Statistical analysis of NRCS curve number (NRCS-CN) in arid basins based on historical data</t>
  </si>
  <si>
    <t>10.1007/s12517-019-5020-x</t>
  </si>
  <si>
    <t>Analysis of the mechanism of temperature influencing methane adsorption in coal from perspective of adsorbed layer thickness theory</t>
  </si>
  <si>
    <t>Wang, Hui; Yue, Gaowei; Yue, Jiwei; Li, Minmin</t>
  </si>
  <si>
    <t>10.1007/s12517-019-4975-y</t>
  </si>
  <si>
    <t>M. R. Smith and L. Collis (eds): Aggregates: sand, gravel, and crushed rock aggregates for construction purposes (3rd edition)</t>
  </si>
  <si>
    <t>Karakaş, Ahmet</t>
  </si>
  <si>
    <t>10.1007/s12517-019-5024-6</t>
  </si>
  <si>
    <t>Flood hazard mapping using a multi-criteria decision analysis and GIS (case study Gaza Governorate, Palestine)</t>
  </si>
  <si>
    <t>Ajjur, Salah B.; Mogheir, Yunes K.</t>
  </si>
  <si>
    <t>10.1007/s12517-019-4984-x</t>
  </si>
  <si>
    <t>Study on recognition of mine water sources based on statistical analysis</t>
  </si>
  <si>
    <t>Hou, Enke; Wen, Qiang; Che, Xiaoyang; Chen, Wei; Wei, Jiangbo; Ye, Zhenni</t>
  </si>
  <si>
    <t>10.1007/s12517-020-5071-z</t>
  </si>
  <si>
    <t>Geological environment problems during metro shield tunnelling in Shenzhen, China</t>
  </si>
  <si>
    <t>He, Xi-Cun; Xu, Ye-Shuang; Shen, Shui-Long; Zhou, An-Nan</t>
  </si>
  <si>
    <t>10.1007/s12517-019-5002-z</t>
  </si>
  <si>
    <t>Study on green environment resources of urban residential areas and multidimensional impact</t>
  </si>
  <si>
    <t>Chang, Na; Luo, Guang; Yuan, Jianfeng</t>
  </si>
  <si>
    <t>10.1007/s12517-019-5022-8</t>
  </si>
  <si>
    <t>Experimental study of nonlinear damping characteristics on granite and red sandstone under the multi-level cyclic loading-unloading triaxial compression</t>
  </si>
  <si>
    <t>Yang, Beibei; He, Mingming; Chen, Yunsheng</t>
  </si>
  <si>
    <t>10.1007/s12517-020-5108-3</t>
  </si>
  <si>
    <t>Optimum layout of weep holes in concrete irrigation canals to control uplift pressure and hydraulic gradient</t>
  </si>
  <si>
    <t>Taran, Farshid; Mahtabi, Ghorban</t>
  </si>
  <si>
    <t>10.1007/s12517-019-5011-y</t>
  </si>
  <si>
    <t>Fuzzy comprehensive evaluation of debris flow in Matun village, Laomao Mountain area, Dalian city</t>
  </si>
  <si>
    <t>Shiwei, Shen; He’En, Xie; Yan, Xu; Min, Zhang; Xiaobin, Niu; Guoliang, Li</t>
  </si>
  <si>
    <t>10.1007/s12517-019-5006-8</t>
  </si>
  <si>
    <t>Bonding property and seismic behavior of reinforced concrete and finite element analysis</t>
  </si>
  <si>
    <t>Jiao, Lili; Tao, Fanghong</t>
  </si>
  <si>
    <t>10.1007/s12517-019-5050-4</t>
  </si>
  <si>
    <t>Fracture properties of sandstone degradation under the action of drying–wetting cycles in acid and alkaline environments</t>
  </si>
  <si>
    <t>Liang, Hong; Fu, Yan</t>
  </si>
  <si>
    <t>10.1007/s12517-019-4989-5</t>
  </si>
  <si>
    <t>Evaluation of the needle penetration test to estimate the uniaxial compressive strength of gypsum rocks</t>
  </si>
  <si>
    <t>Rahimi, Mohammad Reza; Mohammadi, Seyed Davoud; Heidari, Mojtaba; Jalali, Seyed Hossein</t>
  </si>
  <si>
    <t>10.1007/s12517-020-5112-7</t>
  </si>
  <si>
    <t>A GIS-based statistical model for assessing groundwater susceptibility index in shallow aquifer in Central Tunisia (Sidi Bouzid basin)</t>
  </si>
  <si>
    <t>Ncibi, Kaouther; Chaar, Hatem; Hadji, Riheb; Baccari, Noaman; Sebei, Abdelaziz; Khelifi, Faten; Abbes, Malika; Hamed, Younes</t>
  </si>
  <si>
    <t>10.1007/s12517-019-5010-z</t>
  </si>
  <si>
    <t>Assessment of water resource carrying capacity based on the chicken swarm optimization-projection pursuit model</t>
  </si>
  <si>
    <t>Yu, Xiang; Xie, Jiancang; Jiang, Rengui; Zuo, Ganggang; Liang, Jichao</t>
  </si>
  <si>
    <t>10.1007/s12517-020-5078-5</t>
  </si>
  <si>
    <t>Occurrence of unconventional hydrocarbon deposits and its structural relation in Nepal Himalaya: implication for future exploration</t>
  </si>
  <si>
    <t>Neupane, Bhupati; Zhao, Junmeng; Ju, Yiwen; Baral, Upendra</t>
  </si>
  <si>
    <t>10.1007/s12517-020-5089-2</t>
  </si>
  <si>
    <t>An investigation on usage of magmatic rocks in Ankara-Polatli region as aggregates</t>
  </si>
  <si>
    <t>Sogut, Ali Riza; Kocabey, Caner</t>
  </si>
  <si>
    <t>10.1007/s12517-019-4979-7</t>
  </si>
  <si>
    <t>Measured behaviors of an oversized irregular basement excavation and its surrounding responses in thick soft clay</t>
  </si>
  <si>
    <t>Liu, Guobin; Guo, Jian; Li, Mingyu; Qin, Tao; Huang, Pei</t>
  </si>
  <si>
    <t>10.1007/s12517-019-4991-y</t>
  </si>
  <si>
    <t>Study on the rock burst tendentiousness of coal under different gas pressures</t>
  </si>
  <si>
    <t>Ouyang, Zhenhua; Zhang, Guanghui; Li, Qinwen; Lai, Xinping; Qin, Hongyan; Zhao, Xidong; Zhou, Xinxin</t>
  </si>
  <si>
    <t>10.1007/s12517-019-4977-9</t>
  </si>
  <si>
    <t>Self-similar characteristics of drought duration, total deficit, and intensity curves</t>
  </si>
  <si>
    <t>Şişman, Eyüp</t>
  </si>
  <si>
    <t>10.1007/s12517-019-5041-5</t>
  </si>
  <si>
    <t>Carbon dioxide transport in radial miscible flooding in consideration of rate-controlled adsorption</t>
  </si>
  <si>
    <t>Chen, Mingqiang; Cheng, Linsong; Cao, Renyi; Lyu, Chaohui; Wang, Deqiang; Wang, Suran; Rao, Xiang</t>
  </si>
  <si>
    <t>10.1007/s12517-019-4956-1</t>
  </si>
  <si>
    <t>Utilizing Gompertz curve to calculate median, mean and sorting of grain-size distribution (GSD)</t>
  </si>
  <si>
    <t>Yuan, Rui; Yang, Bo</t>
  </si>
  <si>
    <t>10.1007/s12517-019-5046-0</t>
  </si>
  <si>
    <t>An overview of surface water hazards in China coal mines and disaster-causing mechanism</t>
  </si>
  <si>
    <t>Gui, Herong; Qiu, Huili; Chen, Zengbao; Ding, Pengfei; Zhao, Honghai; Li, Jun</t>
  </si>
  <si>
    <t>10.1007/s12517-019-5040-6</t>
  </si>
  <si>
    <t>Renormalization group study on connectivity of fracture network of overlying strata in deep coal mining</t>
  </si>
  <si>
    <t>Li, Dongping; Liu, Jiadun</t>
  </si>
  <si>
    <t>10.1007/s12517-020-5055-z</t>
  </si>
  <si>
    <t>Development of a wellbore heat transfer model considering circulation loss</t>
  </si>
  <si>
    <t>Wang, Jiangshuai; Li, Jun; Liu, Gonghui; Song, Xuefeng</t>
  </si>
  <si>
    <t>10.1007/s12517-019-5051-3</t>
  </si>
  <si>
    <t>Research on the influence of geometry on nonlinear flow in constructed rough fractures by lattice Boltzmann simulation</t>
  </si>
  <si>
    <t>Tian, Xu; Deng, Yinger; Jing, Dang; Peng, Xin; Duan, Mubai</t>
  </si>
  <si>
    <t>10.1007/s12517-019-5009-5</t>
  </si>
  <si>
    <t>Influence of individual and combined pre-treatment on the strength properties of granite and sandstone</t>
  </si>
  <si>
    <t>Bisai, Rohan; Palaniappan, Sathish Kumar; Pal, Samir Kumar</t>
  </si>
  <si>
    <t>10.1007/s12517-019-5015-7</t>
  </si>
  <si>
    <t>Modeling the yield spatial distribution based on the basic production factors under uncertainty conditions in Kamin, Iran</t>
  </si>
  <si>
    <t>Sheibani, Sahar; Asgharipour, Mohammad Reza; Ghanbari, Ahmad; Abolpour, Behrouz</t>
  </si>
  <si>
    <t>10.1007/s12517-019-5014-8</t>
  </si>
  <si>
    <t>Wet deposition of major ions and trace elements in rural and coastal-urban sites in Monastir Region, Eastern Tunisia</t>
  </si>
  <si>
    <t>Chabbi, Iness; Bahloul, Moez; Dammak, Rym; Baati, Houda; Azri, Chafai</t>
  </si>
  <si>
    <t>10.1007/s12517-019-5036-2</t>
  </si>
  <si>
    <t>Hydraulic fracturing effect on punching-induced cover-collapse sinkholes: a case study in Guangzhou, China</t>
  </si>
  <si>
    <t>Meng, Yan; Jia, Long; Huang, Jian-min</t>
  </si>
  <si>
    <t>10.1007/s12517-019-5016-6</t>
  </si>
  <si>
    <t>Potential ecological risk assessment of soil heavy metals in Hunchun basin, Northeast China</t>
  </si>
  <si>
    <t>Guo, Xiaodong; Zhao, Yongsheng; He, Haiyang; Wang, Xiaoguang</t>
  </si>
  <si>
    <t>10.1007/s12517-019-5028-2</t>
  </si>
  <si>
    <t>Assessment of relative active tectonics in parts of Aravalli mountain range, India: implication of geomorphic indices, remote sensing, and GIS</t>
  </si>
  <si>
    <t>Ali, Syed Ahmad; Ikbal, Javed</t>
  </si>
  <si>
    <t>10.1007/s12517-019-5034-4</t>
  </si>
  <si>
    <t>Genesis of alkaline-peralkaline A-type granite from El Dair complex, SW Arabian-Nubian Shield, Sudan: geochronology, geochemistry and isotopic constraints</t>
  </si>
  <si>
    <t>Salih, Mushaal-A; Abdallsamed, Mohammed-I-M; Ma, Chang-Qian; Mustafa, Hassan-A; Ahmed, Hafizullah-Abba; Wang, Lian-Xun</t>
  </si>
  <si>
    <t>10.1007/s12517-019-4897-8</t>
  </si>
  <si>
    <t>Assessment of consumption and availability of water in the upper Omo-Gibe basin, Ethiopia</t>
  </si>
  <si>
    <t>Nesru, Mudesir; Nagaraj, Mysore Kashipathy; Shetty, Amba</t>
  </si>
  <si>
    <t>10.1007/s12517-019-4936-5</t>
  </si>
  <si>
    <t>The variation characteristics of micro-pore structures of underground rocks in cold regions subject to freezing and thawing cycles</t>
  </si>
  <si>
    <t>Jiang, Haibo; Li, Keni; Jin, Jin</t>
  </si>
  <si>
    <t>10.1007/s12517-019-5032-6</t>
  </si>
  <si>
    <t>Discussion of the paper by Imad M. Ghafor and Ibrahim M.J. Mohialdeen, 2018, entitled “Early cretaceous microfossils associations (foraminifera, ostracoda, calcareous algae, and coral) from the Garagu formation, Duhok area, Kurdistan region, northern Iraq” (Arabian Journal of Geosciences, 11:407)</t>
  </si>
  <si>
    <t>Granier, Bruno</t>
  </si>
  <si>
    <t>10.1007/s12517-019-5019-3</t>
  </si>
  <si>
    <t>Evaluating the performance of two SEB models for estimating ET based on satellite images in arid regions</t>
  </si>
  <si>
    <t>Elkatoury, Ahmed; Alazba, A. A.; Abdelbary, Amr</t>
  </si>
  <si>
    <t>10.1007/s12517-020-5091-8</t>
  </si>
  <si>
    <t>Engineering geological assessment using geochemical, mineralogical, and petrographic analysis along the Riyadh Metro Line 3 (Saudi Arabia)</t>
  </si>
  <si>
    <t>Cueto, Manuel; López-Fernández, Carlos; Pando, Luis; Arias, Daniel</t>
  </si>
  <si>
    <t>10.1007/s12517-019-5049-x</t>
  </si>
  <si>
    <t>Biomass for renewable energy production in Pakistan: current state and prospects</t>
  </si>
  <si>
    <t>Yaseen, Muhammad; Abbas, Farhat; Shakoor, Muhammad Bilal; Farooque, Aitazaz A.; Rizwan, Muhammad</t>
  </si>
  <si>
    <t>10.1007/s12517-019-5048-y</t>
  </si>
  <si>
    <t>Innovative triangular trend analysis</t>
  </si>
  <si>
    <t>Güçlü, Yavuz Selim; Şişman, Eyüp; Dabanlı, İsmail</t>
  </si>
  <si>
    <t>10.1007/s12517-019-4910-2</t>
  </si>
  <si>
    <t>Soil enzyme activity variations in riparian forests in relation to plant species and soil depth</t>
  </si>
  <si>
    <t>Avazpoor, Zahra; Moradi, Mostafa; Basiri, Reza; Mirzaei, Javad; Taghizadeh-Mehrjardi, Ruhollah; Kerry, Ruth</t>
  </si>
  <si>
    <t>10.1007/s12517-019-4797-y</t>
  </si>
  <si>
    <t>Experimental investigation on the effect of confining pressure on the tensile strength of sandstone using hollow cylinder tensile test method</t>
  </si>
  <si>
    <t>Li, Junzhe; Zhang, Guang; Liu, Mingze</t>
  </si>
  <si>
    <t>10.1007/s12517-019-4967-y</t>
  </si>
  <si>
    <t>Modeling and optimization of the flocculation process of polydisperse travertine suspension employing an eco-friendly hybrid flocculant</t>
  </si>
  <si>
    <t>Şimşek, Barış; Taş, Ebru; Sabah, Eyüp</t>
  </si>
  <si>
    <t>10.1007/s12517-019-4961-4</t>
  </si>
  <si>
    <t>Provenance of Cretaceous Dasheng Group Malanggou Formation in the mid-part of the Yishu fault zone, Shandong Province, China</t>
  </si>
  <si>
    <t>Song, Liguo; Mao, Guangzhou; Cao, Mingping; Liu, Xiaotong; An, Pengrui; Wang, Xiangjun; Meng, Lingqiang; He, Tieliang; Dou, Yixin</t>
  </si>
  <si>
    <t>10.1007/s12517-019-4870-6</t>
  </si>
  <si>
    <t>Geobiological assessment of the pollution effect of abandoned mine ores (Fej Lahdoum, Northwest Tunisia)</t>
  </si>
  <si>
    <t>Nouairi, Jihène; Rocha, Fernando; Medhioub, Mounir</t>
  </si>
  <si>
    <t>10.1007/s12517-019-4981-0</t>
  </si>
  <si>
    <t>Nearshore hydrodynamics and sediment transport processes along the sandy coast of Boumerdes, Algeria</t>
  </si>
  <si>
    <t>Salem Cherif, Yousra; Mezouar, Khoudir; Guerfi, Mokhtar; Sallaye, Miloud; Dahmani, Abd El Alim</t>
  </si>
  <si>
    <t>10.1007/s12517-019-4970-3</t>
  </si>
  <si>
    <t>Correction to: Late Holocene palaeovegetational and environmental changes inferred from organic geochemical proxies in sediments from Pookot Lake, southern India</t>
  </si>
  <si>
    <t>Kizhur, Sandeep; Shankar, Rajasekhariah; Warrier, Anish Kumar; Yadava, Madhusudan G.; Ramesh, Rengaswamy; Jani, Rashmikant A.</t>
  </si>
  <si>
    <t>10.1007/s12517-019-4965-0</t>
  </si>
  <si>
    <t>Scenario modeling of the groundwater in a coastal aquifer (Jijel plain area, Algeria)</t>
  </si>
  <si>
    <t>Boufekane, Abdelmadjid; Saibi, Hakim; Benlaoukli, Bachir; Saighi, Omar</t>
  </si>
  <si>
    <t>10.1007/s12517-019-4912-0</t>
  </si>
  <si>
    <t>Bimodal volcanics from Isbil stratovolcano, Dhamar–Radáa volcanic field, Yemen Republic: contribution to stratigraphy, geochemistry, and eruption evolution</t>
  </si>
  <si>
    <t>Heikal, Mohamed Th. S.; Lebda, El-Metwally M.; Khalaf, Ezz A.</t>
  </si>
  <si>
    <t>10.1007/s12517-019-4971-2</t>
  </si>
  <si>
    <t>Correction to: Evolutionary characteristics of meander cut-off — A hydro-morphological study of the Jalangi River, West Bengal, India</t>
  </si>
  <si>
    <t>Biswas, Mery; Dhara, Pradyut</t>
  </si>
  <si>
    <t>10.1007/s12517-019-4932-9</t>
  </si>
  <si>
    <t>Habitat quality of overwintering red-crowned cranes based on ecological niche modeling</t>
  </si>
  <si>
    <t>Wang, Juan; Liu, Hongyu; Li, Yufeng; Zhang, Huabing</t>
  </si>
  <si>
    <t>10.1007/s12517-019-4826-x</t>
  </si>
  <si>
    <t>Study on variation law of cement slurry density in porous media considering convection–diffusion–infiltration</t>
  </si>
  <si>
    <t>Feng, Xiao; Zhang, Qingsong; Jiang, Qichen; Song, Shuguang; Kong, Xianghui; Liu, Rentai; Xie, Can</t>
  </si>
  <si>
    <t>10.1007/s12517-019-4923-x</t>
  </si>
  <si>
    <t>Minero-petrographical, physical, and mechanical properties of moderately welded ignimbrite as a traditional building stone from Uşak Region (SW Turkey)</t>
  </si>
  <si>
    <t>Koralay, Tamer; Çelik, Sefer Beran</t>
  </si>
  <si>
    <t>10.1007/s12517-019-4883-1</t>
  </si>
  <si>
    <t>Assessment of groundwater vulnerability for pollution using DRASTIC Index, young alluvial plain, Western Nile Delta, Egypt</t>
  </si>
  <si>
    <t>Salem, Zenhom E.; Sefelnasr, Ahmed M.; Hasan, Samia S.</t>
  </si>
  <si>
    <t>10.1007/s12517-019-4944-5</t>
  </si>
  <si>
    <t>Bayesian calibration of HEC-HMS model using two different algorithms</t>
  </si>
  <si>
    <t>Lehbab-Boukezzi, Zakia; Boukezzi, Lamir</t>
  </si>
  <si>
    <t>10.1007/s12517-019-4999-3</t>
  </si>
  <si>
    <t>A novel early-warning method for atypical outbursts disasters in mines: extraction of indexes from gas concentration data for the early warning of atypical outbursts</t>
  </si>
  <si>
    <t>Dong, Guowei; Ren, Xiaoliang; Wang, Zhen</t>
  </si>
  <si>
    <t>10.1007/s12517-019-4985-9</t>
  </si>
  <si>
    <t>Predicting land use changes in northern China using logistic regression, cellular automata, and a Markov model</t>
  </si>
  <si>
    <t>Wang, Min; Cai, Longyan; Xu, Hui; Zhao, Shengli</t>
  </si>
  <si>
    <t>10.1007/s12517-019-4873-3</t>
  </si>
  <si>
    <t>Study on soil ecological environment restoration strategy of abandoned mining area</t>
  </si>
  <si>
    <t>Zou, Hang</t>
  </si>
  <si>
    <t>10.1007/s12517-019-4955-2</t>
  </si>
  <si>
    <t>Fracturing fluid retention in shale gas reservoirs:mechanisms and functions</t>
  </si>
  <si>
    <t>You, Lijun; Zhou, Yang; Kang, Yili; Yang, Bin; Cui, Zhongyu; Cheng, Qiuyang</t>
  </si>
  <si>
    <t>10.1007/s12517-019-4842-x</t>
  </si>
  <si>
    <t>Application of GPS technology in space geological survey</t>
  </si>
  <si>
    <t>Chen, Guobin</t>
  </si>
  <si>
    <t>10.1007/s12517-019-4911-1</t>
  </si>
  <si>
    <t>Theoretical and experimental bifurcation analysis of rock under plane strain compression</t>
  </si>
  <si>
    <t>Qinrong, Kang; Weizhong, Zhang; Gun, Huang; Dianji, Zhang</t>
  </si>
  <si>
    <t>10.1007/s12517-019-4976-x</t>
  </si>
  <si>
    <t>Prediction of shallow salt cavity geometry from surface subsidence configurations</t>
  </si>
  <si>
    <t>Saoanunt, Naruemol; Chanpen, Surasak; Khamrat, Supattra; Thongprapha, Thanittha; Fuenkajorn, Kittitep</t>
  </si>
  <si>
    <t>10.1007/s12517-019-4992-x</t>
  </si>
  <si>
    <t>Prediction of scour pattern around hydraulic structures using geostatistical methods</t>
  </si>
  <si>
    <t>Karami, Hojat; Bayat, Bardia; Hosseini, Khosrow; Nasseri, Mohsen</t>
  </si>
  <si>
    <t>10.1007/s12517-019-4968-x</t>
  </si>
  <si>
    <t>Heterogeneity analysis of shale reservoirs from multi-stage pumping data using Hilbert-Huang transform method</t>
  </si>
  <si>
    <t>Zhai, Wenbao; Li, Jun; Chen, Zhaowei; Liu, Gonghui; Zhou, Yingcao; Gao, Reyu</t>
  </si>
  <si>
    <t>10.1007/s12517-019-4969-9</t>
  </si>
  <si>
    <t>Statistical relationship between land surface altitude and soil salinity in the enclosed desert depressions of arid regions</t>
  </si>
  <si>
    <t>Bakr, Noura; Ali, Rafat Ramadan</t>
  </si>
  <si>
    <t>10.1007/s12517-019-4973-0</t>
  </si>
  <si>
    <t>Piecewise wet and dry spell duration-number relationship and possible climate change impact identification in Turkey</t>
  </si>
  <si>
    <t>10.1007/s12517-019-4895-x</t>
  </si>
  <si>
    <t>Facies model of a mixed siliciclastic-carbonate ramp of the Ma’antang Formation (Carnian period), Sichuan Basin, China</t>
  </si>
  <si>
    <t>Shi, Zhensheng; Guo, Changmin</t>
  </si>
  <si>
    <t>10.1007/s12517-019-4929-4</t>
  </si>
  <si>
    <t>Comparative study of the implementation of environmental policies to combat desertification in Kuwait and the Hotan Region of China</t>
  </si>
  <si>
    <t>You, Yuan; Lei, Jiaqiang; Wang, Yongdong; Xu, Xinwen</t>
  </si>
  <si>
    <t>10.1007/s12517-019-4931-x</t>
  </si>
  <si>
    <t>Experimental seismic attributes of gas-bearing anthracite</t>
  </si>
  <si>
    <t>Wang, Bo; Liu, Shengdong; Zhou, Fubao; Hao, Jialin</t>
  </si>
  <si>
    <t>10.1007/s12517-019-4953-4</t>
  </si>
  <si>
    <t>Estimation of uniaxial compressive strength of pyroclastic rocks (Cappadocia, Turkey) by gene expression programming</t>
  </si>
  <si>
    <t>İnce, İsmail; Bozdağ, Ali; Fener, Mustafa; Kahraman, Sair</t>
  </si>
  <si>
    <t>10.1007/s12517-019-4915-x</t>
  </si>
  <si>
    <t>Experimental study on stress wave attenuation and energy dissipation of sandstone under full deformation condition</t>
  </si>
  <si>
    <t>Cheng, Yun; Song, Zhanping; Jin, Jiefang; Wang, Junbao; Wang, Tong</t>
  </si>
  <si>
    <t>10.1007/s12517-019-4942-7</t>
  </si>
  <si>
    <t>Hydrogeochemical characterization and water quality assessment of springs in the Emirdağ (Afyonkarahisar) basin, Turkey</t>
  </si>
  <si>
    <t>10.1007/s12517-019-4963-2</t>
  </si>
  <si>
    <t>Origin and geochemical evolution of groundwaters at the northeastern extend of the active Fethiye-Burdur fault zone within the ophiolitic Teke nappes, SW Turkey</t>
  </si>
  <si>
    <t>Demer, Selma; Elitok, Ömer; Memiş, Ümit</t>
  </si>
  <si>
    <t>10.1007/s12517-019-4899-6</t>
  </si>
  <si>
    <t>Numerical simulation of the mechanics of formation of a parallel reverse fault</t>
  </si>
  <si>
    <t>He, Hujun; Su, Shengrui; Mei, Hai; Li, Peng</t>
  </si>
  <si>
    <t>10.1007/s12517-019-4972-1</t>
  </si>
  <si>
    <t>Fracture analysis of multi-hard roofs based on microseismic monitoring and control techniques for induced rock burst: a case study</t>
  </si>
  <si>
    <t>Zhang, Wenlong; Qu, Xiaocheng; Li, Chen; Xu, Xu; Zhang, Songlin; Jin, Guodong; Wang, Yanliang</t>
  </si>
  <si>
    <t>10.1007/s12517-019-4903-1</t>
  </si>
  <si>
    <t>Innovative trend analysis of total annual rainfall and temperature variability case study: Yesilirmak region, Turkey</t>
  </si>
  <si>
    <t>Serencam, Uğur</t>
  </si>
  <si>
    <t>10.1007/s12517-019-4840-z</t>
  </si>
  <si>
    <t>Study of the interactions between S. pasteurii and indigenous bacteria and the effect of these interactions on the MICP</t>
  </si>
  <si>
    <t>Liu, Peng; Shao, Guang-hui; Huang, Rong-pin</t>
  </si>
  <si>
    <t>10.1007/s12517-019-4928-5</t>
  </si>
  <si>
    <t>Characteristics and sedimentary model of a reticular shallow-water delta with distributary channels: lower member of the Neogene Minghuazhen Formation in the Bozhong area of the Huanghekou Sag, China</t>
  </si>
  <si>
    <t>Wang, Meng-Qi; Xie, Jun; Zhang, Qiang; Wang, Yue-Jie; Duan, Ya-Jun</t>
  </si>
  <si>
    <t>10.1007/s12517-019-4760-y</t>
  </si>
  <si>
    <t>The structural geometry and metamorphic evolution of the Umm Gheig shear belt, Central Eastern Desert, Egypt: implications for exhumation of Sibai core complex during oblique transpression</t>
  </si>
  <si>
    <t>Abd El-Wahed, Mohamed A.; Lebda, El Metwaly; Ali, Kamal A.; Kamh, Samir; Attia, Mohamed</t>
  </si>
  <si>
    <t>10.1007/s12517-019-4933-8</t>
  </si>
  <si>
    <t>Ultrasonic experiment and mechanical properties of rock and soil mixture under triaxial deformation</t>
  </si>
  <si>
    <t>Cui, Kai; Qin, Xiaotong</t>
  </si>
  <si>
    <t>10.1007/s12517-019-4959-y</t>
  </si>
  <si>
    <t>Investigation of yield, yield components and nutrient contents of wild rocket (Diplotaxis tenuifolia (L.) DC.)</t>
  </si>
  <si>
    <t>Acar, Ramazan; Koç, Nur; Sumiahadi, Ade</t>
  </si>
  <si>
    <t>10.1007/s12517-019-4935-6</t>
  </si>
  <si>
    <t>Hole enlarging anchorage technology of surrounding rock of roadway in weakly consolidated formation</t>
  </si>
  <si>
    <t>Zhang, Weiguang</t>
  </si>
  <si>
    <t>10.1007/s12517-019-4808-z</t>
  </si>
  <si>
    <t>Magnet design of nuclear magnetic resonance system for well logging and geoscience applications</t>
  </si>
  <si>
    <t>Asadi, B.; Mohamadian, M.; Sani, V. Esmaeili; Afarideh, H.; Sadeghdoust, Z.</t>
  </si>
  <si>
    <t>10.1007/s12517-019-4948-1</t>
  </si>
  <si>
    <t>Combining geology, hydrogeology and groundwater flow for the assessment of groundwater in the Zahrez Basin, Algeria</t>
  </si>
  <si>
    <t>Bouteldjaoui, Fatah; Bessenasse, Mohamed; Kettab, Ahmed; Scheytt, Traugott</t>
  </si>
  <si>
    <t>10.1007/s12517-019-4787-0</t>
  </si>
  <si>
    <t>Strata movement and shield pressure analysis at Tongxin longwall top coal caving working face with extra-thick coal seam</t>
  </si>
  <si>
    <t>Liu, Chuang; Li, Huamin; Mitri, Hani; Jiang, Dongjie; Wang, Gongzhong; Zhang, Zhenrui; Hou, Chenhui; Jing, Wenke</t>
  </si>
  <si>
    <t>10.1007/s12517-019-4880-4</t>
  </si>
  <si>
    <t>Geochemical characteristics and geological significance of basalts in the Sangxiu formation, Rongbu area, southern Tibet</t>
  </si>
  <si>
    <t>Li, Ying; Ding, Feng; Yang, Lei; Xie, Xiangang; Xu, Kunzhi; Li, Qing; Yu, Wenlong; Sun, Yao</t>
  </si>
  <si>
    <t>10.1007/s12517-019-4720-6</t>
  </si>
  <si>
    <t>Structural control, seismic expression, and types of reefs of rifting margins in the late Permian Changxing Age, Sichuan Basin, China</t>
  </si>
  <si>
    <t>Wuling, Mo; Nan, Su; Guoqi, Wei; Wei, Yang; Mancang, Liu; Fengcun, Xing</t>
  </si>
  <si>
    <t>10.1007/s12517-019-4877-z</t>
  </si>
  <si>
    <t>Subaqueous effusive and explosive phases of late Deccan volcanism: evidence from Mumbai Islands, India</t>
  </si>
  <si>
    <t>Duraiswami, Raymond A.; Jutzeler, Martin; Karve, Archana V.; Gadpallu, Purva; Kale, Makarand G.</t>
  </si>
  <si>
    <t>10.1007/s12517-019-4816-z</t>
  </si>
  <si>
    <t>Stratigraphic controls on the morpho-tectonic evolution of the Nile Gorge, Ethiopia</t>
  </si>
  <si>
    <t>Alemu, Tadesse B.; Page, Jennifer D.; Abdelsalam, Mohamed G.; Atnafu, Balemwal</t>
  </si>
  <si>
    <t>10.1007/s12517-019-4902-2</t>
  </si>
  <si>
    <t>Uranium mobility and its implication on favourable potentiality concentration in Gabal Um-Araka area, Northern Eastern Desert, Egypt</t>
  </si>
  <si>
    <t>El-Qassas, Reda Abdu Yousef; Abu-Donia, Atef Mohamed</t>
  </si>
  <si>
    <t>10.1007/s12517-019-4954-3</t>
  </si>
  <si>
    <t>Sequence stratigraphic analysis and reservoir quality assessment of an onshore field, Central Swamp Depobelt, Niger Delta Basin, Nigeria</t>
  </si>
  <si>
    <t>Anyiam, Okwudiri Aloysius; Eradiri, Joseph Nanaoweikule; Mode, Ayonma Wilfred; Okeugo, Chukwudike Gabriel; Okwara, Ikenna Christopher; Ibemesi, Peter Onyedikachi</t>
  </si>
  <si>
    <t>10.1007/s12517-019-4951-6</t>
  </si>
  <si>
    <t>Permeability model analysis of combined rock mass with different lithology</t>
  </si>
  <si>
    <t>Tian, Zhongxi; Zhang, Weishe; Dai, Chunquan; Zhang, Baoliang; Ni, Zhenqiang; Liu, Shujie</t>
  </si>
  <si>
    <t>10.1007/s12517-019-4938-3</t>
  </si>
  <si>
    <t>A fuzzy prediction approach for swell potential of soils</t>
  </si>
  <si>
    <t>Toksoz, Derya; Yilmaz, Isik</t>
  </si>
  <si>
    <t>10.1007/s12517-019-4940-9</t>
  </si>
  <si>
    <t>Investigation of physical factors influencing permanent gully development in southern Gombe state, Northeast Nigeria</t>
  </si>
  <si>
    <t>Didams, Gideon; Mustafa, Firuza Begham Binti</t>
  </si>
  <si>
    <t>10.1007/s12517-019-4875-1</t>
  </si>
  <si>
    <t>Assessment of drinking water quality along Port Said Canal treatment plants, Suez Canal corridor, Egypt</t>
  </si>
  <si>
    <t>Geriesh, Mohamed Helmi; Mansour, Basma Mohamed Helmy; Farouk, Hanaa</t>
  </si>
  <si>
    <t>10.1007/s12517-019-4893-z</t>
  </si>
  <si>
    <t>Land cover patterns in Mongolia and their spatiotemporal changes from 1990 to 2010</t>
  </si>
  <si>
    <t>Wang, Juanle; Cheng, Kai; Liu, Qing; Zhu, Junxiang; Ochir, Altansukh; Davaasuren, Davaadorj; Li, Ge; Wei, Haishuo; Chonokhuu, Sonomdagva; Namsrai, Oyunchimeg; Bat-Erdene, Ariunsanaa</t>
  </si>
  <si>
    <t>10.1007/s12517-019-4872-4</t>
  </si>
  <si>
    <t>Soft-sediment deformation: deep-water slope deposits of a back-arc basin (middle Eocene-Oligocene Kırkgeçit Formation, Elazığ Basin), Eastern Turkey</t>
  </si>
  <si>
    <t>Koç-Taşgın, Calibe; Altun, Fırat</t>
  </si>
  <si>
    <t>10.1007/s12517-019-4960-5</t>
  </si>
  <si>
    <t>Household solid waste sustainable management in the Khenifra region, Morocco</t>
  </si>
  <si>
    <t>Elhamdouni, Driss; Arioua, Abdelkrim; Karaoui, Ismail; Baaddi, Aba; Ouhamchich, Kamal Ait</t>
  </si>
  <si>
    <t>10.1007/s12517-019-4920-0</t>
  </si>
  <si>
    <t>Geochemical evidence on the depositional environment of Nummulites accumulations around Elazig, Sivas, and Eskişehir (Turkey) in the middle Eocene sub-epoch</t>
  </si>
  <si>
    <t>Sinanoglu, Derya; Sasmaz, Ahmet</t>
  </si>
  <si>
    <t>10.1007/s12517-019-4904-0</t>
  </si>
  <si>
    <t>Macro-mechanical properties of saturated sandstone of Jushan Mine under post-peak cyclic loading: an experimental study</t>
  </si>
  <si>
    <t>Feng, Wen-lin; Qiao, Chun-sheng; Niu, Shuang-jian; Yu, Ming-yuan; Jia, Zi-qi</t>
  </si>
  <si>
    <t>10.1007/s12517-019-4778-1</t>
  </si>
  <si>
    <t>Detection of a thin layer by seismic reflection with different geophones at a site in Liangzhu, Southeastern China</t>
  </si>
  <si>
    <t>Lizan, Abdullah; Tian, Gang; Wang, Yimin; Chen, Ran; Shaihk, Shahid; Liu, Haiyan</t>
  </si>
  <si>
    <t>10.1007/s12517-019-4817-y</t>
  </si>
  <si>
    <t>Flash flood as an effective pebble transport mechanism: a case study from the Permian Sulige Gas Field, Ordos Basin, China</t>
  </si>
  <si>
    <t>Wang, Xiang; Fan, Aiping; Yang, Renchao; Mazumder, Rajat; Han, Zuozhen; Li, Jin</t>
  </si>
  <si>
    <t>10.1007/s12517-019-4916-9</t>
  </si>
  <si>
    <t>Strength estimation of evaporitic rocks using different testing methods</t>
  </si>
  <si>
    <t>Arman, Hasan; Abdelghany, Osman; Saima, Mahmoud Abu; Aldahan, Ala; Mahmoud, Bahaa; Hussein, Saber; Fowler, Abdel-Rahman; AlRashdi, Saaed</t>
  </si>
  <si>
    <t>10.1007/s12517-019-4943-6</t>
  </si>
  <si>
    <t>The degradation effect and mechanism by water-rock interaction in the layered sandstone in the Three Gorges reservoir area</t>
  </si>
  <si>
    <t>Jiang, Qiao; Deng, Huafeng; Li, Jianlin; Luo, Zuosen; Assefa, Eleyas; Fang, Jingcheng; Xiao, Yao</t>
  </si>
  <si>
    <t>10.1007/s12517-019-4957-0</t>
  </si>
  <si>
    <t>Characterization of Semnan thermal springs using principal component analysis and geochemical inverse modeling</t>
  </si>
  <si>
    <t>Karimi, Soraya; Samani, Nozar; Mohammadi, Zargham</t>
  </si>
  <si>
    <t>10.1007/s12517-019-4986-8</t>
  </si>
  <si>
    <t>Assessment of water inrush risk based on the groundwater modeling system—a case study in the Jiaojia Gold Mine Area, China</t>
  </si>
  <si>
    <t>Shi, Longqing; Wang, Ying; Qiu, Mei; Wang, Min</t>
  </si>
  <si>
    <t>10.1007/s12517-019-4871-5</t>
  </si>
  <si>
    <t>Effect of variable elastic foundations on static behavior of functionally graded plates using sinusoidal shear deformation</t>
  </si>
  <si>
    <t>Nebab, Mokhtar; Ait Atmane, Hassen; Bennai, Riadh; Tounsi, Abdelouahed</t>
  </si>
  <si>
    <t>10.1007/s12517-019-4888-9</t>
  </si>
  <si>
    <t>The application of minimum cumulative resistance model in the evaluation of urban ecological land use efficiency</t>
  </si>
  <si>
    <t>Jiang, Wuyi; Cai, Yongli; Tian, Jingjing</t>
  </si>
  <si>
    <t>10.1007/s12517-019-4882-2</t>
  </si>
  <si>
    <t>Review of clays and clay minerals in Jordan</t>
  </si>
  <si>
    <t>10.1007/s12517-019-4937-4</t>
  </si>
  <si>
    <t>Impacts of biochar application on soil fertility, plant nutrients uptake and maize (Zea mays L.) yield in saline sodic soil</t>
  </si>
  <si>
    <t>Mahmoud, Esawy; El-Beshbeshy, Talaat; El-Kader, Nasser Abd; El Shal, Rania; Khalafallah, Naglaa</t>
  </si>
  <si>
    <t>10.1007/s12517-019-4855-5</t>
  </si>
  <si>
    <t>Artificial recharge to groundwater using geospatial and groundwater modelling techniques in North Western Himalaya, India</t>
  </si>
  <si>
    <t>Jasrotia, Avtar Singh; Kumar, Rajesh; Taloor, Ajay Kumar; Saraf, Arun Kumar</t>
  </si>
  <si>
    <t>10.1007/s12517-019-5001-0</t>
  </si>
  <si>
    <t>Adsorption of Cu(II) ions from aqueous solutions on waste coffee residues: sorption kinetics, equilibrium isotherms, and thermodynamic parameters</t>
  </si>
  <si>
    <t>Sadok, Hamdi; Wali, Ahmed; Mseddi, Samir; Zouari, Nabil</t>
  </si>
  <si>
    <t>10.1007/s12517-019-4997-5</t>
  </si>
  <si>
    <t>Comparison of the holiday climate index (HCI) and the tourism climate index (TCI) in desert regions and Makran coasts of Iran</t>
  </si>
  <si>
    <t>Hejazizadeh, Zahra; Karbalaee, Alireza; Hosseini, Seyed Asaad; Tabatabaei, Seyed Ali</t>
  </si>
  <si>
    <t>10.1007/s12517-019-4847-5</t>
  </si>
  <si>
    <t>Assessment of prediction performances of stochastic and conceptual hydrological models: monthly stream flow prediction in northwestern Algeria</t>
  </si>
  <si>
    <t>Boulariah, Ouafik; Meddi, Mohamed; Longobardi, Antonia</t>
  </si>
  <si>
    <t>10.1007/s12517-019-4927-6</t>
  </si>
  <si>
    <t>Compound geotourism and mine tourism potentiality of Soma region, Turkey</t>
  </si>
  <si>
    <t>Gürer, Aysan; Gürer, Ömer Feyzi; Sangu, Ercan</t>
  </si>
  <si>
    <t>10.1007/s12517-019-4909-8</t>
  </si>
  <si>
    <t>The tectonic stress–driving alteration and evolution of chemical structure for low- to medium-rank coals—by molecular simulation method</t>
  </si>
  <si>
    <t>Liu, Hewu; Jiang, Bo; Song, Yu; Hou, Chenliang</t>
  </si>
  <si>
    <t>10.1007/s12517-019-4723-3</t>
  </si>
  <si>
    <t>Magnetotelluric investigation for imaging the subsurface geoelectrical feature of the prospective Sembalun-Propok geothermal zone, Indonesia</t>
  </si>
  <si>
    <t>Febriani, Febty; Widarto, Djedi S.; Gaffar, Eddy Z.; Nasution, Asnawir; Grandis, Hendra; Anggono, Titi; Syuhada, Syuhada</t>
  </si>
  <si>
    <t>10.1007/s12517-019-4974-z</t>
  </si>
  <si>
    <t>Assessment of weather variability over Safaga harbour, Egypt</t>
  </si>
  <si>
    <t>Tonbol, Kareem M.; El-Geziry, Tarek M.; Elbessa, Mohamed</t>
  </si>
  <si>
    <t>10.1007/s12517-019-4966-z</t>
  </si>
  <si>
    <t>Investigation on the mechanical behaviors of pre-cracked Brazilian disks using a trigon-based numerical manifold method</t>
  </si>
  <si>
    <t>Jiang, Yalong; Xu, Zhen-zhen; He, Jun</t>
  </si>
  <si>
    <t>10.1007/s12517-019-4901-3</t>
  </si>
  <si>
    <t>Tectonic setting and seismicity of the Ras Alsheikh Hamid area, northern Red Sea, Saudi Arabia</t>
  </si>
  <si>
    <t>Haredy, Rabea; Aboulela, Hamdy; El-Shafei, Mohamed</t>
  </si>
  <si>
    <t>10.1007/s12517-019-4886-y</t>
  </si>
  <si>
    <t>The Upper Permian volcanic-sedimentary succession in northern Qamdo Block, central Qinghai-Tibet Plateau and its sedimentary, paleogeographic and tectonic significance</t>
  </si>
  <si>
    <t>Liu, Shengqian; Jiang, Zaixing; Gao, Yi; He, Youbin; Han, Chao</t>
  </si>
  <si>
    <t>10.1007/s12517-019-4917-8</t>
  </si>
  <si>
    <t>Hydrogeochemical characterization of the Complexe Terminal aquifer system in hyper-arid zones: the case of wadi Mya Basin, Algeria</t>
  </si>
  <si>
    <t>Nadhira, Sail; Omar, Saighi</t>
  </si>
  <si>
    <t>10.1007/s12517-019-4930-y</t>
  </si>
  <si>
    <t>A critical productivity equation of horizontal wells in a bottom water drive reservoir with low-permeability interbeds</t>
  </si>
  <si>
    <t>10.1007/s12517-019-4947-2</t>
  </si>
  <si>
    <t>Numerical study of the effects of bed resistance and groundwater conditions on the behavior of geosynthetic reinforced soil walls</t>
  </si>
  <si>
    <t>Ghiasi, Vahed; Farzan, Amin</t>
  </si>
  <si>
    <t>10.1007/s12517-019-4922-y</t>
  </si>
  <si>
    <t>Hydrocarbon accumulation and main controlling factors of reef-shoal gas reservoirs in Changxing Formation in the complex tectonic area, Eastern Sichuan Basin</t>
  </si>
  <si>
    <t>Gu, Yifan; Jiang, Yuqiang; Fu, Yonghong; Chen, Zhiyong; Zhang, Jiewei; Zhou, Lu; Jiang, Zengzheng</t>
  </si>
  <si>
    <t>10.1007/s12517-019-4941-8</t>
  </si>
  <si>
    <t>Non-Fickian transport of ammonia nitrogen in vadose zone: experiments and modeling</t>
  </si>
  <si>
    <t>Wang, Qian; Bian, Jianmin; Wan, Hanli; Gu, Tianxue</t>
  </si>
  <si>
    <t>10.1007/s12517-019-4946-3</t>
  </si>
  <si>
    <t>Rock mass characteristic of Suanjingzi section in the Beishan Preselected Site of China’s high-level radioactive waste disposal</t>
  </si>
  <si>
    <t>Wang, Guibin; Wei, Xiang; Huo, Liang; Chen, Shiwan; Hou, Zhenkun; Zhang, Shuwen</t>
  </si>
  <si>
    <t>10.1007/s12517-019-4914-y</t>
  </si>
  <si>
    <t>Comparative study of coal rocks compressive behaviors and failure criteria</t>
  </si>
  <si>
    <t>Kumar, Harinandan; Yadav, Upendra Singh; Kumar, Subhash; Kumar, Kishan; Yadav, Ravi; Shanker, Anveshika; Tripathi, Anurag; Khandelwal, Gitiksha</t>
  </si>
  <si>
    <t>10.1007/s12517-019-4949-0</t>
  </si>
  <si>
    <t>Study of the spatiotemporal variability in agricultural drought vulnerability based on a dynamic classification projection pursuit model</t>
  </si>
  <si>
    <t>Pei, Wei; Fu, Qiang; Li, Tianxiao; Wang, Peng; Hou, Renjie</t>
  </si>
  <si>
    <t>10.1007/s12517-019-4958-z</t>
  </si>
  <si>
    <t>Experimental research on biochemical consolidation of bauxite tailings clay</t>
  </si>
  <si>
    <t>Ou, Xiaoduo; Peng, Yuansheng; Hou, Kaiwen; Su, Jian; Jiang, Jie</t>
  </si>
  <si>
    <t>10.1007/s12517-019-4994-8</t>
  </si>
  <si>
    <t>Fluoride dynamics in hydrogeological diversity and Fluoride Contamination Index mapping: a correlation study of North Singbhum Craton, India</t>
  </si>
  <si>
    <t>Bera, Biswajit; Ghosh, Arijit</t>
  </si>
  <si>
    <t>10.1007/s12517-019-4806-1</t>
  </si>
  <si>
    <t>An assessment of water yield properties for weathered bedrock zone in Northern Shaanxi Jurassic coalfield: a case study in Jinjitan coal mine, Western China</t>
  </si>
  <si>
    <t>Yang, Zhi; Li, Wenping; He, Jianghui; Liu, Yu</t>
  </si>
  <si>
    <t>10.1007/s12517-019-4885-z</t>
  </si>
  <si>
    <t>Production logging via coiled tubing fiber optic infrastructures (FSI) and its application in shale gas wells</t>
  </si>
  <si>
    <t>Meng, Xuangang; Wang, Weijia; Shen, Zhenzhen; Xiong, Jiangyong; Zhang, Heng</t>
  </si>
  <si>
    <t>10.1007/s12517-019-4894-y</t>
  </si>
  <si>
    <t>Hydrocarbon generation potential of the third member of the Shahejie Formation (Es3) of the Bozhong sub-basin, Bohai Bay Basin, Northern China</t>
  </si>
  <si>
    <t>Liu, Wei; Ye, Lin; Wang, Zhenqi; Liu, Lifang; Huang, Shengbing</t>
  </si>
  <si>
    <t>10.1007/s12517-019-4950-7</t>
  </si>
  <si>
    <t>Wind energy land distribution in Morocco in 2021–2050 according to RCM simulation of CORDEX-Africa project</t>
  </si>
  <si>
    <t>El Hadri, Youssef; Khokhlov, Valeriy; Slizhe, Mariia; Sernytska, Kateryna</t>
  </si>
  <si>
    <t>10.1007/s12517-019-4845-7</t>
  </si>
  <si>
    <t>Ore genesis and tectonic setting of the Laojiagou porphyry molybdenum deposit, Inner Mongolia, China: evidence from geology, fluid inclusions, H–O isotopes, zircon U–Pb geochronology, and geochemistry</t>
  </si>
  <si>
    <t>Tang, Wen-Hao; Li, Jian; Wang, Ke-Yong; Li, Shun-Da; Cai, Wen-Yan; Liu, Han-Lun; Wang, Yi-Cun</t>
  </si>
  <si>
    <t>10.1007/s12517-019-4798-x</t>
  </si>
  <si>
    <t>Pilot-scale electrokinetic treatment of dispersive soil and feasibility study of sodium ion transport across the soil by electric field relocation</t>
  </si>
  <si>
    <t>Shoghi, Hassan; Ghazavi, Mahmoud; Ganjian, Navid</t>
  </si>
  <si>
    <t>10.1007/s12517-019-4925-8</t>
  </si>
  <si>
    <t>A hybrid method to segment the pores and throats of micromodels</t>
  </si>
  <si>
    <t>Wei, Bei; Hou, Jian; Lei, Zhongqing; Wang, Huiyu</t>
  </si>
  <si>
    <t>10.1007/s12517-019-4776-3</t>
  </si>
  <si>
    <t>The impact of climate change on groundwater resources in northwestern Algeria</t>
  </si>
  <si>
    <t>Berhail, Sabri</t>
  </si>
  <si>
    <t>10.1007/s12517-019-4962-3</t>
  </si>
  <si>
    <t>The effectiveness of rhizosphere microorganisms to control Verticillium wilt disease caused by Verticillium dahliae Kleb. in olives</t>
  </si>
  <si>
    <t>Arici, Serife Evrim; Demirtas, Ata Evren</t>
  </si>
  <si>
    <t>10.1007/s12517-019-4919-6</t>
  </si>
  <si>
    <t>The law and mechanism of dynamic methane diffusion from coal particles under different moisture content</t>
  </si>
  <si>
    <t>Liu, Yanwei; Feng, Guanzheng; Zuo, Weiqin; Liu, Mingju; Mitri, Hani S.</t>
  </si>
  <si>
    <t>10.1007/s12517-019-4907-x</t>
  </si>
  <si>
    <t>Model test for water inrush caused by karst caves filled with confined water in tunnels</t>
  </si>
  <si>
    <t>Yang, Weimin; Yang, Xin; Fang, Zhongdong; Shi, Shaoshuai; Wang, Hao; Bu, Lin; Li, Liping; Zhou, Zongqing</t>
  </si>
  <si>
    <t>10.1007/s12517-019-4945-4</t>
  </si>
  <si>
    <t>Geothermal potential in the Ouarsenis-Biban-Kabylie (North Central Algeria): hot spring catalogue</t>
  </si>
  <si>
    <t>Ait Ouali, Abdelkader; Issaadi, Abderrahmane; Maizi, Djamel; Ayadi, Abdelhakim; Bouhdjar, Amor</t>
  </si>
  <si>
    <t>10.1007/s12517-019-4987-7</t>
  </si>
  <si>
    <t>Computer-controlled equipment for the direct measurement of the swell potential of expansive soils</t>
  </si>
  <si>
    <t>Türköz, Murat</t>
  </si>
  <si>
    <t>10.1007/s12517-019-4995-7</t>
  </si>
  <si>
    <t>Effects of particle size and adsorption pressure on methane gas desorption and diffusion in coal</t>
  </si>
  <si>
    <t>Li, Xiangchun; Li, Zhongbei; Ren, Ting; Nie, Baisheng; Xie, Lei; Huang, Tao; Bai, Sheng; Jiang, Ying</t>
  </si>
  <si>
    <t>10.1007/s12517-019-4921-z</t>
  </si>
  <si>
    <t>Cadmium and lead immobilization in a calcareous contaminated soil using the cost-effective amendments</t>
  </si>
  <si>
    <t>Shahkolaie, Somayeh Sefidgar; Baranimotlagh, Mojtaba; Dordipour, Esmael; Khormali, Farhad</t>
  </si>
  <si>
    <t>10.1007/s12517-019-4939-2</t>
  </si>
  <si>
    <t>Modulation in growth, gas exchange, and antioxidant activities of salt-stressed rice (Oryza sativa L.) genotypes by zinc fertilization</t>
  </si>
  <si>
    <t>Jan, Muhammad; Anwar-ul-Haq, Muhammad; Shah, Adnan Noor; Yousaf, Muhammad; Iqbal, Javaid; Li, Xiuling; Wang, Depeng; Fahad, Shah</t>
  </si>
  <si>
    <t>10.1007/s12517-019-4790-5</t>
  </si>
  <si>
    <t>Regional detection of multiple change points and workable application for precipitation by maximum likelihood approach</t>
  </si>
  <si>
    <t>Wang, Qianfeng; Tang, Jia; Zeng, Jingyu; Leng, Song; Shui, Wei</t>
  </si>
  <si>
    <t>10.1007/s12517-019-4838-6</t>
  </si>
  <si>
    <t>Geological characteristics and ore-controlling factors of graphite deposits in Southern Inner Mongolia</t>
  </si>
  <si>
    <t>Zhao, Yue; Zhang, Yanfei; Liang, Shuai</t>
  </si>
  <si>
    <t>10.1007/s12517-019-4874-2</t>
  </si>
  <si>
    <t>Reservoir quality and expected fluids for the Ordovician Hawaz sandstone in the NC186 Concession, Murzuq Basin, Libya</t>
  </si>
  <si>
    <t>Sarhan, Mohammad Abdelfattah; Basal, Ahmad Mohammad Kamal; Alabdi, Ismail Ali Amhimmid</t>
  </si>
  <si>
    <t>10.1007/s12517-019-4878-y</t>
  </si>
  <si>
    <t>Modified cement-sodium silicate material and grouting technology for repairing underground concrete structure cracks</t>
  </si>
  <si>
    <t>Zhang, Bin; Gao, Feng; Zhang, Xuefu; Zhou, Yuanfu; Hu, Beilun; Song, Heyang</t>
  </si>
  <si>
    <t>10.1007/s12517-019-4772-7</t>
  </si>
  <si>
    <t>Pore size distribution and reservoir characterization: evaluation for the Eocene beach-bar sequence, Dongying Depression, China</t>
  </si>
  <si>
    <t>Zahid, Muhammad Aleem; Chunmei, Dong; Golab, Alexandra N.; Lin, Chengyan; Zhang, Xianguo; Ge, Xinmin; Songtao, Wu; Munawar, Muhammad Jawad; Ma, Cunfei; Knuefing, Lydia</t>
  </si>
  <si>
    <t>10.1007/s12517-019-4836-8</t>
  </si>
  <si>
    <t>Climate variability in space-time variogram models of annual rainfall in arid regions</t>
  </si>
  <si>
    <t>Subyani, Ali M.</t>
  </si>
  <si>
    <t>10.1007/s12517-019-4892-0</t>
  </si>
  <si>
    <t>Landslide susceptibility mapping of the Mediterranean coastal zone of Morocco between Oued Laou and El Jebha using artificial neural networks (ANN)</t>
  </si>
  <si>
    <t>Harmouzi, Hasnaa; Nefeslioglu, Hakan Ahmet; Rouai, Mohamed; Sezer, Ebru Akcapinar; Dekayir, Abdelillah; Gokceoglu, Candan</t>
  </si>
  <si>
    <t>10.1007/s12517-019-4850-x</t>
  </si>
  <si>
    <t>Integrating the role of relative density on assessing internal stability of granular filters using existing geometrical methods</t>
  </si>
  <si>
    <t>Israr, Jahanzaib; Aziz, Mubashir</t>
  </si>
  <si>
    <t>10.1007/s12517-019-4889-8</t>
  </si>
  <si>
    <t>Characteristics of a geothermal anomaly in the Fushan Sag, Beibuwan Basin, China, and its effects on oil and gas reservoirs</t>
  </si>
  <si>
    <t>Zhao, Yingdong; Bai, Kunlin; Zhao, Yinjun</t>
  </si>
  <si>
    <t>10.1007/s12517-019-4879-x</t>
  </si>
  <si>
    <t>Adaptive scale selection in multiscale segmentation based on the segmented object complexity of GF-2 satellite image</t>
  </si>
  <si>
    <t>Wang, Fang; Yang, Wunian; Ren, Jintong</t>
  </si>
  <si>
    <t>10.1007/s12517-019-4820-3</t>
  </si>
  <si>
    <t>Zircon U-Pb dating, whole-rock and Sr-Nd isotope geochemistry of the Reshian granite gneiss of Indian Shield in Jhelum Valley, Lesser Himalayas (Azad Kashmir, Pakistan)</t>
  </si>
  <si>
    <t>Du, Dingding; Niu, Yanning; Mughal, Muhammad Saleem</t>
  </si>
  <si>
    <t>10.1007/s12517-019-4837-7</t>
  </si>
  <si>
    <t>Shale resource potential of the Silurian Dadas Formation in Diyarbakır (SE Anatolia of Turkey) and its surroundings</t>
  </si>
  <si>
    <t>Inan, Muhammet Akif; Kavak, Orhan</t>
  </si>
  <si>
    <t>10.1007/s12517-019-4884-0</t>
  </si>
  <si>
    <t>Mineralogical expression of silver in copper sulfides of Tagmout deposit (Eastern Anti-Atlas, Morocco)</t>
  </si>
  <si>
    <t>Azizi, Moussaid; Mohamed, Aissa; Ali, Abaouz; Mohamed, El Azmi; Hafid, Mezougane; Muhammad, Souiri; Abdel-ali, Kharis; Abdelaziz, El Basbas</t>
  </si>
  <si>
    <t>10.1007/s12517-019-4814-1</t>
  </si>
  <si>
    <t>Mineral chemistry and formation conditions of calc-silicate minerals of Qozlou Fe skarn deposit, Zanjan Province, NW Iran</t>
  </si>
  <si>
    <t>Mokhtari, Mir Ali Asghar; Kouhestani, Hossein; Gholizadeh, Kazem</t>
  </si>
  <si>
    <t>10.1007/s12517-019-4867-1</t>
  </si>
  <si>
    <t>Effects of different irrigation interval and plant-pan coefficient applications on yield and quality parameters of oil sunflower grown in semi-arid climatic conditions</t>
  </si>
  <si>
    <t>Yavuz, Nurcan; Çiftçi, Nizamettin; Yavuz, Duran</t>
  </si>
  <si>
    <t>10.1007/s12517-019-4869-z</t>
  </si>
  <si>
    <t>Spatio-temporal analysis and estimation of rainfall variability in and around upper Godavari River basin, India</t>
  </si>
  <si>
    <t>Aher, Sainath; Shinde, Sambhaji; Gawali, Praveen; Deshmukh, Pragati; Venkata, Lakshmi B.</t>
  </si>
  <si>
    <t>10.1007/s12517-019-4906-y</t>
  </si>
  <si>
    <t>Thermal effect on wave velocity of sandstone after high-temperature treatment: a review</t>
  </si>
  <si>
    <t>Hu, Jianjun; Pan, Xiaohua; Zhang, Weiqiang</t>
  </si>
  <si>
    <t>10.1007/s12517-019-4844-8</t>
  </si>
  <si>
    <t>Numerical simulation of mechanical characteristics of concrete face rockfill dam under complicated geological conditions</t>
  </si>
  <si>
    <t>Zheng, Yanhao; Shan, Kun; Xu, Yongxin; Chen, Xiyu</t>
  </si>
  <si>
    <t>10.1007/s12517-019-4821-2</t>
  </si>
  <si>
    <t>Zircon U-Pb chronology and provenance of the Paleogene sandstones in the Nima basin, Tibet: implication for coeval paleogeography</t>
  </si>
  <si>
    <t>Kong, Xu; Mi, Wentian; Zhu, Lidong; Yang, Wenguang</t>
  </si>
  <si>
    <t>10.1007/s12517-019-4839-5</t>
  </si>
  <si>
    <t>Engineering geological investigations along the Meram railway tunnel, Konya, Turkey</t>
  </si>
  <si>
    <t>Sogut, Ali Riza; Samba, Njong Joseph</t>
  </si>
  <si>
    <t>10.1007/s12517-019-4843-9</t>
  </si>
  <si>
    <t>Experimental study on ventilation and energy saving of underground buildings based on shallow ground temperature</t>
  </si>
  <si>
    <t>Zhang, Jian</t>
  </si>
  <si>
    <t>10.1007/s12517-019-4861-7</t>
  </si>
  <si>
    <t>Method and application of rapid detection of local outburst prevention effect of coal uncovering in crosscut and shaft</t>
  </si>
  <si>
    <t>Chen, Yujia; Li, Xiaowei; Tang, Jun; Yang, Dingding; Jiang, Chenglin</t>
  </si>
  <si>
    <t>10.1007/s12517-019-4860-8</t>
  </si>
  <si>
    <t>Effect of grout in-filling, flaw thickness and inclination angle on strength and failure pattern of rock-like specimens with single flaw</t>
  </si>
  <si>
    <t>Le, Huilin; Sun, Shaorui; Kulatilake, Pinnaduwa Hewa Shanthikumar Wijayan; Wei, Jihong</t>
  </si>
  <si>
    <t>10.1007/s12517-019-4891-1</t>
  </si>
  <si>
    <t>A review of proxy modeling applications in numerical reservoir simulation</t>
  </si>
  <si>
    <t>Jaber, Ahmed Khalil; Al-Jawad, Sameer Noori; Alhuraishawy, Ali K.</t>
  </si>
  <si>
    <t>10.1007/s12517-019-4864-4</t>
  </si>
  <si>
    <t>Multi-scale effect of acoustic emission characteristics of 3D rock damage</t>
  </si>
  <si>
    <t>Liu, Wan-rong; Liu, Jian-kang; Zhu, Chun</t>
  </si>
  <si>
    <t>10.1007/s12517-019-4737-x</t>
  </si>
  <si>
    <t>Experimental and numerical investigation on the mechanical properties and progressive failure mechanism of intermittent multi-jointed rock models under uniaxial compression</t>
  </si>
  <si>
    <t>Yan, Zelin; Dai, Feng; Liu, Yi; Feng, Peng</t>
  </si>
  <si>
    <t>10.1007/s12517-019-4866-2</t>
  </si>
  <si>
    <t>Assessment of meteorological droughts over Saudi Arabia using surface rainfall observations during the period 1978–2017</t>
  </si>
  <si>
    <t>10.1007/s12517-019-4796-z</t>
  </si>
  <si>
    <t>Experimental study on the cyclic response of Nanhai Sea calcareous sand in China</t>
  </si>
  <si>
    <t>Wang, Yasong; Qiu, Yanyu; Ma, Linjian; Li, Zeng</t>
  </si>
  <si>
    <t>10.1007/s12517-019-4887-x</t>
  </si>
  <si>
    <t>Propagation characteristics and aperture evolution of hydraulic fractures in heterogeneous granite cores</t>
  </si>
  <si>
    <t>Lin, Chong; Mao, Jincheng; He, Jianming; Li, Xiao; Zhao, Jinzhou</t>
  </si>
  <si>
    <t>10.1007/s12517-019-4856-4</t>
  </si>
  <si>
    <t>The pore characteristics of high temperature coal mine and the impact of invasive water on its development</t>
  </si>
  <si>
    <t>Jingna, Xie; Guanhua, Ni; Jian, Hao; Hongchao, Xie; Weimin, Cheng; Lingxun, ZhuanSun</t>
  </si>
  <si>
    <t>10.1007/s12517-019-4765-6</t>
  </si>
  <si>
    <t>Source rock potential and reservoir characterization of the Lower Cretaceous Sarmord Formation in selected sections in Kurdistan Region-Iraq</t>
  </si>
  <si>
    <t>Edilbi, Ayad N. F.; Mohammed, Khalat F.; Sadeq, Zhila H.; Aldalawy, Ammar A.; Zebari, Bahroz G. A.; Pirouei, Mohammad; Suramairy, Ramyar; Ali, Jagar A.</t>
  </si>
  <si>
    <t>10.1007/s12517-019-4849-3</t>
  </si>
  <si>
    <t>Genetic mechanism of heavy oil in the Carboniferous volcanic reservoirs of the eastern Chepaizi Uplift, Junggar Basin</t>
  </si>
  <si>
    <t>Li, Yang; Chang, Xiangchun; Zhang, Jinliang; Xu, Youde; Gao, Dengkuan</t>
  </si>
  <si>
    <t>10.1007/s12517-019-4786-1</t>
  </si>
  <si>
    <t>Study on mechanical properties and influencing factors of confined concrete arch in underground engineering with complex conditions</t>
  </si>
  <si>
    <t>Jiang, Bei; Qin, Qian; Wang, Qi; Li, Shucai; Yu, Hengchang</t>
  </si>
  <si>
    <t>10.1007/s12517-019-4841-y</t>
  </si>
  <si>
    <t>Spatial distribution of heavy metals in surface sediments from the Ganges River basin, Bangladesh</t>
  </si>
  <si>
    <t>Hossain, H. M. Zakir; Hossain, Quazi Hasna; Sultan-Ul-Islam, Md.</t>
  </si>
  <si>
    <t>10.1007/s12517-019-4755-8</t>
  </si>
  <si>
    <t>Geology, geochemistry, and radioactivity of El Maghrabiya young granites, Central Eastern Desert, Egypt</t>
  </si>
  <si>
    <t>Abd El Monsif, Mohamed; Tawfik, Sameh Z.; El Shaieb, Gehan B.</t>
  </si>
  <si>
    <t>10.1007/s12517-019-4852-8</t>
  </si>
  <si>
    <t>Experimental study on the mechanical properties weakening mechanism of siltstone with different water content</t>
  </si>
  <si>
    <t>10.1007/s12517-019-4706-4</t>
  </si>
  <si>
    <t>Study on main Frequency precursor characteristics of Acoustic Emission from Deep buried Dali Rock explosion</t>
  </si>
  <si>
    <t>Mei, Fuding; Hu, Chuanyu; Li, Panyu; Zhang, Junsi</t>
  </si>
  <si>
    <t>10.1007/s12517-019-4834-x</t>
  </si>
  <si>
    <t>Influence of underground geotechnical operation on surface buildings through the shield method</t>
  </si>
  <si>
    <t>Wang, Chengwu</t>
  </si>
  <si>
    <t>10.1007/s12517-019-4908-9</t>
  </si>
  <si>
    <t>Laboratory evaluation of shear strength properties for cement-based grouted coal mass</t>
  </si>
  <si>
    <t>Sun, Yuantian; Li, Guichen; Basarir, Hakan; Karrech, Ali; Azadi, Mohammad Reza</t>
  </si>
  <si>
    <t>10.1007/s12517-019-4868-0</t>
  </si>
  <si>
    <t>Interference of two closely spaced footings embedded in unreinforced and reinforced soil medium: a finite element approach using ABAQUS</t>
  </si>
  <si>
    <t>Ekbote, Anupkumar G.; Nainegali, Lohitkumar</t>
  </si>
  <si>
    <t>10.1007/s12517-019-4865-3</t>
  </si>
  <si>
    <t>Investigation into arsenic retention in arid contaminated soils with biochar application</t>
  </si>
  <si>
    <t>Hina, Kiran; Abbas, Maham; Hussain, Qaiser; Arshad, Muhammad; Ali, Shafaqat; Rizwan, Muhammad</t>
  </si>
  <si>
    <t>10.1007/s12517-019-4764-7</t>
  </si>
  <si>
    <t>Assessment of arsenic mobility in a shallow aquifer from Bevera Valley Basin (Northern Italy)</t>
  </si>
  <si>
    <t>Sappa, Giuseppe; Barbieri, Maurizio; Andrei, Francesca; Ferranti, Flavia</t>
  </si>
  <si>
    <t>10.1007/s12517-019-4846-6</t>
  </si>
  <si>
    <t>Different nitrogen and biochar sources’ application in an alkaline calcareous soil improved the maize yield and soil nitrogen retention</t>
  </si>
  <si>
    <t>Qayyum, Muhammad Farooq; Abdullah, Mehak Ameer; Rizwan, Muhammad; Haider, Ghulam; Ali, Muhammad Arif; Zafar-ul-Hye, Muhammad; Abid, Muhammad</t>
  </si>
  <si>
    <t>10.1007/s12517-019-4913-z</t>
  </si>
  <si>
    <t>Determination of pore structures and adsorption properties of activated iron sulfide ores</t>
  </si>
  <si>
    <t>Yang, Fuqiang; Cai, Yilun; Huang, Xianyu</t>
  </si>
  <si>
    <t>10.1007/s12517-019-4851-9</t>
  </si>
  <si>
    <t>Neo-tectonic signatures in the Mishmi Massif, Eastern Himalayas: an interpretation on the basis of the Lohit River Basin geometry</t>
  </si>
  <si>
    <t>Kumar, Diganta; Duarah, Bhagawat Pran</t>
  </si>
  <si>
    <t>10.1007/s12517-019-4802-5</t>
  </si>
  <si>
    <t>Source rock evaluation of subsurface Devonian–Carboniferous succession based on palyno-organic facies analysis in Faghur Basin, North Western Desert of Egypt: a division of the North Africa Paleozoic Basins</t>
  </si>
  <si>
    <t>Abd El Gawad, Esam A.; Ghanem, Mohamed F.; Makled, Walid A.; Mousa, Doaa A.; Lotfy, Mostafa M.; Temraz, Mostafa G.; Shehata, Amr M.</t>
  </si>
  <si>
    <t>10.1007/s12517-019-4863-5</t>
  </si>
  <si>
    <t>Model test on failure and control mechanism of surrounding rocks in tunnels with super large sections</t>
  </si>
  <si>
    <t>Pan, Rui; Wang, Qi; Jiang, Bei; Li, Shucai</t>
  </si>
  <si>
    <t>10.1007/s12517-019-4905-z</t>
  </si>
  <si>
    <t>Assessment of land use/land cover change and its environmental impacts using remote sensing and GIS techniques, Yarmouk River Basin, north Jordan</t>
  </si>
  <si>
    <t>Obeidat, Mutawakil; Awawdeh, Muheeb; Lababneh, Abeer</t>
  </si>
  <si>
    <t>10.1007/s12517-019-4858-2</t>
  </si>
  <si>
    <t>An approach for support design in depillaring panels of coal mines</t>
  </si>
  <si>
    <t>Sinha, Rabindra Kumar; Jawed, Mohammad; Sengupta, Smarjit</t>
  </si>
  <si>
    <t>10.1007/s12517-019-4794-1</t>
  </si>
  <si>
    <t>Field study on the use of gravelly tunnel muck for frost heave and thaw settlement prevention in soft subgrades, northwest China</t>
  </si>
  <si>
    <t>Wu, Libo; Niu, Fujun; Lin, Zhanju; Luo, Jing</t>
  </si>
  <si>
    <t>10.1007/s12517-019-4711-7</t>
  </si>
  <si>
    <t>Evolutionary characteristics of meander cut-off— A hydro-morphological study of the Jalangi River, West Bengal, India</t>
  </si>
  <si>
    <t>10.1007/s12517-019-4768-3</t>
  </si>
  <si>
    <t>Grading evaluation of pore throats in a tight sandstone reservoir: a case study of the Gao 3 section reservoir in the Qijia area of the Songliao Basin</t>
  </si>
  <si>
    <t>Yan, Qiang; Li, YiLin; Zhang, YunFeng</t>
  </si>
  <si>
    <t>10.1007/s12517-019-4857-3</t>
  </si>
  <si>
    <t>An innovative equivalent width supporting technology for sustaining large-cross section roadway in thick coal seam</t>
  </si>
  <si>
    <t>Hao, Yang; Wu, Yu; Chen, Yanlong; Li, Pan; Chen, Liang; Zhang, Kai</t>
  </si>
  <si>
    <t>10.1007/s12517-019-4862-6</t>
  </si>
  <si>
    <t>The annual surface temperature patterns across the Dead Sea as retrieved from thermal images</t>
  </si>
  <si>
    <t>Oroud, Ibrahim M.</t>
  </si>
  <si>
    <t>10.1007/s12517-019-4848-4</t>
  </si>
  <si>
    <t>DEM verification of the damping effect in a freely falling particle motion for quasi- and non-quasi-static conditions</t>
  </si>
  <si>
    <t>Zhang, Zhihua; Wang, Yifeng; Xu, Wensheng; Sun, Shi</t>
  </si>
  <si>
    <t>10.1007/s12517-019-4876-0</t>
  </si>
  <si>
    <t>Engineering properties of loess stabilized by a type of eco-material, calcium lignosulfonate</t>
  </si>
  <si>
    <t>Li, Guo-yu; Hou, Xin; Mu, Yan-hu; Ma, Wei; Wang, Fei; Zhou, Yu; Mao, Yun-cheng</t>
  </si>
  <si>
    <t>10.1007/s12517-019-4853-7</t>
  </si>
  <si>
    <t>Reservoir compartmentalization phenomenon for lower Safa Reservoir, Obaiyed Gas Field, North Western Desert, Egypt</t>
  </si>
  <si>
    <t>Abdel-Fattah, Tharwat Ahmed; Rashed, Mohamed Ahmed; Diab, Ahmed Ibrahim</t>
  </si>
  <si>
    <t>10.1007/s12517-019-4754-9</t>
  </si>
  <si>
    <t>Application of the GIS based multi-criteria decision analysis and analytical hierarchy process (AHP) in the flood susceptibility mapping (Tunisia)</t>
  </si>
  <si>
    <t>Hammami, Salma; Zouhri, Lahcen; Souissi, Dhekra; Souei, Ali; Zghibi, Adel; Marzougui, Amira; Dlala, Mahmoud</t>
  </si>
  <si>
    <t>10.1007/s12517-019-4795-0</t>
  </si>
  <si>
    <t>Petrological and organic geochemical characteristics of oil sands from the Middle Jurassic Yan’an Formation in the southern Ordos Basin, China</t>
  </si>
  <si>
    <t>Ye, Liang; Xuanlong, Shan; Guoli, Hao; Makeen, Yousif M.; Abdullah, Wan Hasiah; Ayinla, Habeeb Ayoola; Lihua, Tong; Rongsheng, Zhao; Xianli, Du</t>
  </si>
  <si>
    <t>10.1007/s12517-019-4810-5</t>
  </si>
  <si>
    <t>Evaluating the impact of hydrodynamic flow on the hydrocarbon potentials of the Cretaceous Anambra basin, Southeastern Nigeria</t>
  </si>
  <si>
    <t>Ene, Godwin Ezekwesili; Okogbue, Celestine Obialo; Onuoha, Kalu Mosto</t>
  </si>
  <si>
    <t>10.1007/s12517-019-4825-y</t>
  </si>
  <si>
    <t>Improvement of shear strength characteristics of İzmir Bay’s dredged soil</t>
  </si>
  <si>
    <t>Develioglu, Inci; Pulat, Hasan Firat</t>
  </si>
  <si>
    <t>10.1007/s12517-019-4722-4</t>
  </si>
  <si>
    <t>Identification of the dynamic subsurface structures and their seismic implications based on geophysical methods at the southern part of Cairo area, Egypt</t>
  </si>
  <si>
    <t>Rabeh, Taha; Meneisy, Ahmed M.; Abd el gaber, Ahmed</t>
  </si>
  <si>
    <t>10.1007/s12517-019-4818-x</t>
  </si>
  <si>
    <t>Neutron activation and ICP-MS analyses of metals in dust samples—Kingdom of Saudi Arabia: concentrations, pollution, and exposure</t>
  </si>
  <si>
    <t>El-Taher, Atef; Badawy, Wael M.; Alshahrani, B.; Ibraheem, Awad A.</t>
  </si>
  <si>
    <t>10.1007/s12517-019-4761-x</t>
  </si>
  <si>
    <t>GIS method and its application for harmonious evaluation of urban construction land and geological environment</t>
  </si>
  <si>
    <t>10.1007/s12517-019-4815-0</t>
  </si>
  <si>
    <t>A research into the crude oil geochemistry and oil-source correlation by means of gas chromatography and gas chromatography–mass spectrometry: a case study of the Laizhou Bay Sag, Bohai Bay Basin, China</t>
  </si>
  <si>
    <t>Yu, Qing; Xu, Guosheng; Liang, Haoran; Xu, Fanghao; Liang, Jiaju; Wang, Deying</t>
  </si>
  <si>
    <t>10.1007/s12517-019-4832-z</t>
  </si>
  <si>
    <t>Advanced geological prediction technology of tunnel based on image recognition</t>
  </si>
  <si>
    <t>Chen, Huihong; Liu, Shiming</t>
  </si>
  <si>
    <t>10.1007/s12517-019-4819-9</t>
  </si>
  <si>
    <t>Evaluation of social vulnerability to natural hazards: a case of Barton on Sea, England</t>
  </si>
  <si>
    <t>Kantamaneni, Komali</t>
  </si>
  <si>
    <t>10.1007/s12517-019-4823-0</t>
  </si>
  <si>
    <t>The reservoir characteristics and their significance for deliverability in metamorphic granite buried hill: a case study from the JZS oil field in the Liaodong Bay Basin, NE China</t>
  </si>
  <si>
    <t>Ye, Tao; Wei, Ajuan; Sun, Zhe; Gao, Kunshun; Cheng, Qi</t>
  </si>
  <si>
    <t>10.1007/s12517-019-4830-1</t>
  </si>
  <si>
    <t>Determination of terrestrial radiation level and radiological parameters of soil samples from Sariyer-Istanbul in Turkey</t>
  </si>
  <si>
    <t>Günay, Osman; Eke, Canel</t>
  </si>
  <si>
    <t>10.1007/s12517-019-4712-6</t>
  </si>
  <si>
    <t>Optimized operation of diversion-type hydropower reservoir to alleviate ecological degradation of the de-watered river reach</t>
  </si>
  <si>
    <t>Ding, Ziyu; Fang, Guohua; Huang, Xianfeng; Yuan, Yu</t>
  </si>
  <si>
    <t>10.1007/s12517-019-4783-4</t>
  </si>
  <si>
    <t>Predicting groundwater potential zones in Upper Thal Doab, Indus Basin through integrated use of RS and GIS techniques and groundwater flow modeling</t>
  </si>
  <si>
    <t>Rehman, Hanif Ur; Ahmad, Zulfiqar; Ashraf, Arshad; Ali, Syed Saad</t>
  </si>
  <si>
    <t>10.1007/s12517-019-4822-1</t>
  </si>
  <si>
    <t>GIS-based numerical modeling for the groundwater assessment: a case study in the Quaternary aquifer, Assiut Governorate, Egypt</t>
  </si>
  <si>
    <t>Sefelnasr, Ahmed Mostafa; Omran, Awad Abdel-Khalek; Abdel-Hak, Hassan Ali; El Tahawy, Waleed Sayed</t>
  </si>
  <si>
    <t>10.1007/s12517-019-4813-2</t>
  </si>
  <si>
    <t>Late Holocene palaeovegetational and environmental changes inferred from organic geochemical proxies in sediments from Pookot Lake, southern India</t>
  </si>
  <si>
    <t>Kizhur, Sandeep; Shankar, Rajasekhariah; Warrier, Anish Kumar; Yadava, Madhusudan G.; Ramesh, Rengaswamy; Jani, Rashmikant A</t>
  </si>
  <si>
    <t>10.1007/s12517-019-4719-z</t>
  </si>
  <si>
    <t>Sedimentology and high-frequency cycles of the late Pleistocene of the Bizerte area (N-E Tunisia)</t>
  </si>
  <si>
    <t>Wided, Sahli; Jalila, Saadi; Kamel, Regaya</t>
  </si>
  <si>
    <t>10.1007/s12517-019-4780-7</t>
  </si>
  <si>
    <t>Study the stratospheric ozone irregularity over Pakistan atmospheric region in perspectives of wavelet analysis</t>
  </si>
  <si>
    <t>Jan, Bulbul; Yousufzai, Muhammad Ayub Khan; Afridi, Faisal Ahmed Khan; Nawaz, Faisal</t>
  </si>
  <si>
    <t>10.1007/s12517-019-4831-0</t>
  </si>
  <si>
    <t>Application of gradient structure tensor method in CBM fracture identification and sweet spot prediction</t>
  </si>
  <si>
    <t>Zhao, Chengqiang; Zhou, Yubang; Li, Yong; Zhao, Ping; Huang, Lingling</t>
  </si>
  <si>
    <t>10.1007/s12517-019-4769-2</t>
  </si>
  <si>
    <t>Relative influence of strength and geometric parameters on the behavior of jointed rock slopes</t>
  </si>
  <si>
    <t>Roy, Nishant; Sarkar, Rajib; Bharti, Shiv Dayal</t>
  </si>
  <si>
    <t>10.1007/s12517-019-4735-z</t>
  </si>
  <si>
    <t>Feedstock-induced changes in composition and stability of biochar derived from different agricultural wastes</t>
  </si>
  <si>
    <t>Choudhary, Tayyba Kanwal; Khan, Khalid Saifullah; Hussain, Qaiser; Ahmad, Munir; Ashfaq, Muhammad</t>
  </si>
  <si>
    <t>10.1007/s12517-019-4730-4</t>
  </si>
  <si>
    <t>Tracing the trade-offs at the energy-water-environment nexus in drought-prone urbanising regions</t>
  </si>
  <si>
    <t>King-Okumu, Caroline; Jaafar, Hadi; Shehata Aboukheira, Abdrabbo A. A.; Benzaied, Mongi; Obando, Joy; Hannachi, Ahmed</t>
  </si>
  <si>
    <t>10.1007/s12517-019-4811-4</t>
  </si>
  <si>
    <t>Multifractal analysis and evolution rules of micro-fractures in brittle tectonically deformed coals of Yangquan mining area</t>
  </si>
  <si>
    <t>Li, Fengli; Jiang, Bo; Cheng, Guoxi; Song, Yu</t>
  </si>
  <si>
    <t>10.1007/s12517-019-4804-3</t>
  </si>
  <si>
    <t>Permeability prediction for carbonate reservoir using a data-driven model comprising deep learning network, particle swarm optimization, and support vector regression: a case study of the LULA oilfield</t>
  </si>
  <si>
    <t>Gu, Yufeng; Bao, Zhidong; Song, Xinmin; Wei, Mingyang; Zang, Dongsheng; Niu, Bo; Lu, Kai</t>
  </si>
  <si>
    <t>10.1007/s12517-019-4774-5</t>
  </si>
  <si>
    <t>Thermal mapping of the 2009 dyke emplacement at Harrat Lunayyir, Saudi Arabia</t>
  </si>
  <si>
    <t>Al Shehri, Azizah; Gudmundsson, Agust</t>
  </si>
  <si>
    <t>10.1007/s12517-019-4777-2</t>
  </si>
  <si>
    <t>A New Model between Dynamic and Static Elastic Parameters of Shale Based on Experimental Studies</t>
  </si>
  <si>
    <t>Huiyuan, Bian; Wang, Fei; Chengen, Zhang; Gao, Xuhua; Zhang, Yonghao; Duan, Chaowei; Li, Dong</t>
  </si>
  <si>
    <t>10.1007/s12517-019-4809-y</t>
  </si>
  <si>
    <t>Using drilling data to compare geomechanical parameters with porosity (a case study, South Pars gas field, south of Iran)</t>
  </si>
  <si>
    <t>Khoshnevis-zadeh, Reza; Soleimani, Bahman; Larki, Ehsan</t>
  </si>
  <si>
    <t>10.1007/s12517-019-4758-5</t>
  </si>
  <si>
    <t>Variation of subsidence in the Dezful Embayment, SW Iran: influence of reactivated basement structures</t>
  </si>
  <si>
    <t>Farahzadi, Esmail; Alavi, Seyed Ahmad; Sherkati, Shahram; Ghassemi, Mohamad Reza</t>
  </si>
  <si>
    <t>10.1007/s12517-019-4781-6</t>
  </si>
  <si>
    <t>Pan evaporation modeling by three different neuro-fuzzy intelligent systems using climatic inputs</t>
  </si>
  <si>
    <t>Adnan, Rana Muhammad; Malik, Anurag; Kumar, Anil; Parmar, Kulwinder Singh; Kisi, Ozgur</t>
  </si>
  <si>
    <t>10.1007/s12517-019-4828-8</t>
  </si>
  <si>
    <t>Fabrication of novel chitosan-humic acid-graphene oxide composite to improve adsorption properties for Cr(VI)</t>
  </si>
  <si>
    <t>Parlayıcı, Şerife; Avcı, Ahmet; Pehlivan, Erol</t>
  </si>
  <si>
    <t>10.1007/s12517-019-4744-y</t>
  </si>
  <si>
    <t>The tsavorite (gem quality green vanadium grossular) minerogenetic system in East Africa: a case of metamorphic partial melting and lateral secretion</t>
  </si>
  <si>
    <t>Pohl, Walter Leopold</t>
  </si>
  <si>
    <t>10.1007/s12517-019-4773-6</t>
  </si>
  <si>
    <t>An overview of climate change and variability impact studies in Nigeria</t>
  </si>
  <si>
    <t>Umar, Da’u Abba; Ramli, Mohammad Firuz; Aris, Ahmad Zaharin; Sulaiman, Wan Nor Azmin; Zaudi, Muhammad Amar; Tukur, Abubakar Ibrahim</t>
  </si>
  <si>
    <t>10.1007/s12517-019-4801-6</t>
  </si>
  <si>
    <t>An object-oriented framework for modeling watershed flow and sediment process based on fine-grained components</t>
  </si>
  <si>
    <t>Zhang, Chuan cai; Qin, Fen; Zhang, Xi wang; Zhu, Jun; Zhang, Yong xin; Wang, Hang</t>
  </si>
  <si>
    <t>10.1007/s12517-019-4762-9</t>
  </si>
  <si>
    <t>Depositional characteristics and evolution of the shallow water deltaic channel sand bodies in Fuyu oil layer of central downwarp zone of Songliao Basin, NE China</t>
  </si>
  <si>
    <t>Deng, Qingjie; Hu, Mingyi; Hu, Zhonggui</t>
  </si>
  <si>
    <t>10.1007/s12517-019-4833-y</t>
  </si>
  <si>
    <t>Comparison of the Dakhla Formation source rock potential between Komombo Basin and Gebel Duwi, Upper Egypt</t>
  </si>
  <si>
    <t>Ali, Moamen; Darwish, Mohamed; Essa, Mahmoud A.; Abdelhady, Ahmed</t>
  </si>
  <si>
    <t>10.1007/s12517-019-4799-9</t>
  </si>
  <si>
    <t>Investigations of the height of fractured zones in overburden induced by undersea mining</t>
  </si>
  <si>
    <t>Chen, Ying; Zhao, Guoyan; Wang, Shaofeng; Li, Xiang</t>
  </si>
  <si>
    <t>10.1007/s12517-019-4792-3</t>
  </si>
  <si>
    <t>Impact of biochar with different organic materials on carbon fractions, aggregate size distribution, and associated polysaccharides and soil moisture retention in an arid soil</t>
  </si>
  <si>
    <t>Abbas, Munir; Ijaz, Shahzada Sohail; Ansar, Muhammad; Hussain, Qaiser; Hassan, Asma; Akmal, Muhammad; Tahir, Muhammad; Iqbal, Muhammad; Bashir, Kashif; Sana-ur-Rehman, NO-GIVEN-NAME</t>
  </si>
  <si>
    <t>10.1007/s12517-019-4827-9</t>
  </si>
  <si>
    <t>Assessing the suitability of water for irrigation using major physical parameters and ion chemistry: a study of the Churni River, India</t>
  </si>
  <si>
    <t>Sarkar, Biplab; Islam, Aznarul</t>
  </si>
  <si>
    <t>10.1007/s12517-019-4807-0</t>
  </si>
  <si>
    <t>Discrete element simulation on failure mechanical behavior of transversely isotropic rocks under different confining pressures</t>
  </si>
  <si>
    <t>Yin, Peng-Fei; Yang, Sheng-Qi; Tian, Wen-Ling; Cheng, Jian-Long</t>
  </si>
  <si>
    <t>10.1007/s12517-019-4750-0</t>
  </si>
  <si>
    <t>Industrial rocks and minerals of Jordan: a review</t>
  </si>
  <si>
    <t>10.1007/s12517-019-4782-5</t>
  </si>
  <si>
    <t>Analysis of wellbore diameter variation in salt-gypsum formation with the effect of drilling fluid</t>
  </si>
  <si>
    <t>Zhao, Chaojie; Li, Jun; Liu, Gonghui; Zhang, Xin; Guo, Jianhua; Tang, Geng; Zhang, Huali</t>
  </si>
  <si>
    <t>10.1007/s12517-019-4727-z</t>
  </si>
  <si>
    <t>Influence of relation between stress field and bedding space on wellbore stability in shale formation</t>
  </si>
  <si>
    <t>Liu, Houbin; Cui, Shuai; Meng, Yingfeng; Zhao, Xiangyang; Han, Xu</t>
  </si>
  <si>
    <t>10.1007/s12517-019-4824-z</t>
  </si>
  <si>
    <t>Study on the mechanisms and prevention of water inrush events in a deeply buried high-pressure coal seam—a case study of the Chensilou Coal Mine in China</t>
  </si>
  <si>
    <t>Shi, Xianzhi; Zhu, Shuyun; Zhang, Weiqiang</t>
  </si>
  <si>
    <t>10.1007/s12517-019-4686-4</t>
  </si>
  <si>
    <t>The comparative sense of sparse deconvolution and least-squares deconvolution methods in increasing the temporal resolution of GPR data</t>
  </si>
  <si>
    <t>Moghaddam, Sadegh; Oskooi, Behrooz; Goudarzi, Alireza; Azadi, Asghar</t>
  </si>
  <si>
    <t>10.1007/s12517-019-4835-9</t>
  </si>
  <si>
    <t>Sedimentological analyses of the Upper Cretaceous and Lower Eocene carbonate successions in the Mateur–Beja area (NW of Tunisia): effects of tectonic regime on sedimentation</t>
  </si>
  <si>
    <t>Belghouthi, Fehmy; Zouari, Achref; Zouari, Hedi</t>
  </si>
  <si>
    <t>10.1007/s12517-019-4803-4</t>
  </si>
  <si>
    <t>Uniaxial compressive study on mechanical properties of rock mass considering joint spacing and connectivity rate</t>
  </si>
  <si>
    <t>Xiong, L. X.; Chen, H. J.; Li, T. B.; Zhang, Y.</t>
  </si>
  <si>
    <t>10.1007/s12517-019-4714-4</t>
  </si>
  <si>
    <t>Sensitivity analysis of influencing factors and control technology for coalface failure</t>
  </si>
  <si>
    <t>Kong, Dezhong; Liu, Yang; Zheng, Shangshang</t>
  </si>
  <si>
    <t>10.1007/s12517-019-4763-8</t>
  </si>
  <si>
    <t>Modified SLD model for coalbed methane adsorption under reservoir conditions</t>
  </si>
  <si>
    <t>Wu, Xiaojun; Ning, Zhengfu; Han, Guoqing; Wang, Qing; Zhong, Ziyao; Qi, Rongrong; Cheng, Zhilin; Huang, Liang</t>
  </si>
  <si>
    <t>10.1007/s12517-019-4717-1</t>
  </si>
  <si>
    <t>Numerical assessment of the inception point in different stepped spillway configurations</t>
  </si>
  <si>
    <t>Kaouachi, Anouar; Carvalho, Rita F.; Benmamar, Saâdia; Gafsi, Mustapha</t>
  </si>
  <si>
    <t>10.1007/s12517-019-4609-4</t>
  </si>
  <si>
    <t>Trend estimation of zenith total delays at IGS stations by using nonparametric methods</t>
  </si>
  <si>
    <t>Beşel, Cansu; Tanır Kayıkçı, Emine</t>
  </si>
  <si>
    <t>10.1007/s12517-019-4729-x</t>
  </si>
  <si>
    <t>Experimental study on failure criterion of deep tight sandstone under coupling effects of temperature and pressure</t>
  </si>
  <si>
    <t>Deng, Yong; Deng, Hucheng</t>
  </si>
  <si>
    <t>10.1007/s12517-019-4745-x</t>
  </si>
  <si>
    <t>The in situ hydraulic properties of fault zones in mine roadway floor</t>
  </si>
  <si>
    <t>Qian, Ziwei; Wu, Huilei</t>
  </si>
  <si>
    <t>10.1007/s12517-019-4791-4</t>
  </si>
  <si>
    <t>Relating iron, zinc, and iodine concentrations of crops to the selected soil properties under field conditions</t>
  </si>
  <si>
    <t>Haroon, Bushra; Khan, Sumiya; Ping, An; Hussain, Zahid; Irshad, Muhammad</t>
  </si>
  <si>
    <t>10.1007/s12517-019-4676-6</t>
  </si>
  <si>
    <t>Fracture Study and Its Applied in Oil and gas Field Development</t>
  </si>
  <si>
    <t>10.1007/s12517-019-4793-2</t>
  </si>
  <si>
    <t>Structural analysis of T. Sundupalle greenstone belt and surrounding granitoids, Andhra Pradesh, India</t>
  </si>
  <si>
    <t>Goswami, Sukanta; Maurya, Vinod Kumar; Tiwari, Ravi Prakash; Swain, Sudhiranjan; Verma, M. B.</t>
  </si>
  <si>
    <t>10.1007/s12517-019-4687-3</t>
  </si>
  <si>
    <t>Modeling total dissolved gas (TDG) concentration at Columbia river basin dams: high-order response surface method (H-RSM) vs. M5Tree, LSSVM, and MARS</t>
  </si>
  <si>
    <t>Keshtegar, Behrooz; Heddam, Salim; Kisi, Ozgur; Zhu, Shun-Peng</t>
  </si>
  <si>
    <t>10.1007/s12517-019-4701-9</t>
  </si>
  <si>
    <t>Evaluation of the impact of Lake Nasser on the groundwater system in Toshka under future development scenarios, Western Desert, Egypt</t>
  </si>
  <si>
    <t>Aly, Marwa M.; Sakr, Sameh A.; Fayad, Shymaa A. K.</t>
  </si>
  <si>
    <t>10.1007/s12517-019-4671-y</t>
  </si>
  <si>
    <t>Sedimentological impact on reservoir quality of Es1 sandstone of Shahejie formation, Nanpu Sag, East China</t>
  </si>
  <si>
    <t>Kashif, Muhammad; Cao, Yingchang; Yuan, Guanghui; Asif, Muhammad; Jian, Wang; Zhukhun, Wang; Rehman, Saif Ur; Zafar, Atif; Kamran, Muhammad; Isgandarov, Orkhan; Naz, Asim Falak</t>
  </si>
  <si>
    <t>10.1007/s12517-019-4736-y</t>
  </si>
  <si>
    <t>Three-dimensional characterization method of pile–rock interface roughness based on fractal geometry</t>
  </si>
  <si>
    <t>Hu, Qijun; Shou, Zihe; He, Leping; Cai, Qijie; Qu, Mengfei; Zhang, Yuhao</t>
  </si>
  <si>
    <t>10.1007/s12517-019-4724-2</t>
  </si>
  <si>
    <t>Impact of biochar prepared from leaves of Populous euphratica on soil microbial activity and mung bean (Vigna radiata) growth</t>
  </si>
  <si>
    <t>Akmal, Muhammad; Gondal, Tanveer Ahmed; Khan, Khalid Saifullah; Hussain, Qaiser; Ahmad, Mukhtar; Abbas, Muhammad Subtain; Rafa, Hafeez Ullah; Khosa, Shahab Ahmad</t>
  </si>
  <si>
    <t>10.1007/s12517-019-4751-z</t>
  </si>
  <si>
    <t>Heavy metal concentrations in the surface sediments of the northwestern Arabian Gulf, Kuwait</t>
  </si>
  <si>
    <t>Alshemmari, Hassan; Talebi, Lina</t>
  </si>
  <si>
    <t>10.1007/s12517-019-4738-9</t>
  </si>
  <si>
    <t>Determination of experimental sensitivity capacities against crustal movements of dense-geodetic networks: a real GPS network application</t>
  </si>
  <si>
    <t>Konak, Haluk; Küreç Nehbit, Pakize; İnce, Cankut Dağdal</t>
  </si>
  <si>
    <t>10.1007/s12517-019-4702-8</t>
  </si>
  <si>
    <t>Imaging of hydrothermal altered zones in Wadi Al-Bana, in southern Yemen, using remote sensing techniques and very low frequency–electromagnetic data</t>
  </si>
  <si>
    <t>Farag, Karam S. I.; Howari, Fares M.; Abdelmalik, Karim W.</t>
  </si>
  <si>
    <t>10.1007/s12517-019-4696-2</t>
  </si>
  <si>
    <t>Self-propagating high-temperature synthesized ceramic materials for oil and gas wells: application and the challenges</t>
  </si>
  <si>
    <t>Shaikh, Nahid; Patel, Karan; Pandian, Sivakumar; Shah, Manan; Sircar, Anirbid</t>
  </si>
  <si>
    <t>10.1007/s12517-019-4753-x</t>
  </si>
  <si>
    <t>Numerical simulation research of coal and gas outburst near tectonic region in Ping ding shan mining area</t>
  </si>
  <si>
    <t>Wang, Xiaolei</t>
  </si>
  <si>
    <t>10.1007/s12517-019-4749-6</t>
  </si>
  <si>
    <t>Active tectonic structures in northeastern Egypt: a geospatial analysis using structural, remote sensing, and seismic data</t>
  </si>
  <si>
    <t>Hagag, Wael; Hassan, Safaa; Toni, Mostafa</t>
  </si>
  <si>
    <t>10.1007/s12517-019-4779-0</t>
  </si>
  <si>
    <t>An experimental study on stress sensitivity of tight sandstone gas reservoirs during nitrogen drilling</t>
  </si>
  <si>
    <t>Yingfeng, Meng; Chengbo, Luo; Gao, Li; Houbin, Liu</t>
  </si>
  <si>
    <t>10.1007/s12517-019-4691-7</t>
  </si>
  <si>
    <t>Integration of terrain and AVHRR-derived multi-temporal snow cover data for statistical assessment of avalanches: case study of a part of NW Himalaya</t>
  </si>
  <si>
    <t>Arumugam, Thangavelu; Dewali, Sanjay Kumar; Snehmani, NO-GIVEN-NAME; Ganju, Ashwagosha</t>
  </si>
  <si>
    <t>10.1007/s12517-019-4715-3</t>
  </si>
  <si>
    <t>Correction to: Morphometric network drainage analysis for railway location: case study of Saudi Railway Company’s project</t>
  </si>
  <si>
    <t>Altuwaijri, Hamad Ahmed</t>
  </si>
  <si>
    <t>10.1007/s12517-019-4784-3</t>
  </si>
  <si>
    <t>Development of recharge and conservation site suitability model for groundwater retrieval and evaluation of artificial recharge potential in a complex hydro-geological spring-fed river basin</t>
  </si>
  <si>
    <t>Rani, Meenu; Joshi, Himanshu; Kumar, Kireet; Pande, Anita; Rawat, Diwan Singh</t>
  </si>
  <si>
    <t>10.1007/s12517-019-4697-1</t>
  </si>
  <si>
    <t>A new intelligent method for monthly streamflow prediction: hybrid wavelet support vector regression based on grey wolf optimizer (WSVR–GWO)</t>
  </si>
  <si>
    <t>Tikhamarine, Yazid; Souag-Gamane, Doudja; Kisi, Ozgur</t>
  </si>
  <si>
    <t>10.1007/s12517-019-4800-7</t>
  </si>
  <si>
    <t>Comparative analysis of artificial intelligence techniques for formation pressure prediction while drilling</t>
  </si>
  <si>
    <t>Ahmed, Abdulmalek; Elkatatny, Salaheldin; Ali, Abdulwahab; Abdulraheem, Abdulazeez</t>
  </si>
  <si>
    <t>10.1007/s12517-019-4766-5</t>
  </si>
  <si>
    <t>Monitoring regional groundwater flow and contaminant transport in Southern Punjab, Pakistan, using numerical modeling approach</t>
  </si>
  <si>
    <t>Jabeen, Mussarat; Ahmad, Zulfiqar; Ashraf, Arshad</t>
  </si>
  <si>
    <t>10.1007/s12517-019-4734-0</t>
  </si>
  <si>
    <t>Comparative effect of mesquite biochar, farmyard manure, and chemical fertilizers on soil fertility and growth of onion (Allium cepa L.)</t>
  </si>
  <si>
    <t>Khan, Mumtaz; Fatima, Kaneez; Ahmad, Rehan; Younas, Rafia; Rizwan, Muhammad; Azam, Muhammad; Abadin, Zain ul; Ali, Shafaqat</t>
  </si>
  <si>
    <t>10.1007/s12517-019-4752-y</t>
  </si>
  <si>
    <t>Study on Mohr–Coulomb-based three-dimensional strength criteria and its application in the stability analysis of vertical borehole</t>
  </si>
  <si>
    <t>Singh, Aditya; Rao, K. Seshagiri; Ayothiraman, Ramanathan</t>
  </si>
  <si>
    <t>10.1007/s12517-019-4731-3</t>
  </si>
  <si>
    <t>Spatiotemporal variability and trends in the hydrology of the Xiang River basin, China: extreme precipitation and streamflow</t>
  </si>
  <si>
    <t>Du, Juan; Cheng, Linlin; Zhang, Qiang</t>
  </si>
  <si>
    <t>10.1007/s12517-019-4692-6</t>
  </si>
  <si>
    <t>Front velocity and deposition characteristics of debris avalanches using physical modeling test</t>
  </si>
  <si>
    <t>Yang, Hailong; Fan, Xiaoyi; Pei, Xiangjun</t>
  </si>
  <si>
    <t>10.1007/s12517-019-4725-1</t>
  </si>
  <si>
    <t>Experimental and theoretical study on influencing factor of fracture width in coalbed methane reservoir</t>
  </si>
  <si>
    <t>Zhang, Fan; Liu, Xiao; Ma, Geng; Feng, Dan</t>
  </si>
  <si>
    <t>10.1007/s12517-019-4721-5</t>
  </si>
  <si>
    <t>Economic feasibility of the soil-based natural cooling</t>
  </si>
  <si>
    <t>Durmaz, Ufuk; Yalçınkaya, Orhan</t>
  </si>
  <si>
    <t>10.1007/s12517-019-4710-8</t>
  </si>
  <si>
    <t>Study on the shatter proneness and its test method of coal with high-pressure adsorbed gas</t>
  </si>
  <si>
    <t>Jin, Hongwei; Gao, Qiaohong; Zhang, Qinghua; Xu, Gang; Yu, Shilei; Zhou, Jie</t>
  </si>
  <si>
    <t>10.1007/s12517-019-4767-4</t>
  </si>
  <si>
    <t>Electrical properties speculation of contamination by water and gasoline on sand and clay composite</t>
  </si>
  <si>
    <t>Gomaa, Mohamed M.; Elnasharty, Mohamed M. M.; Rizzo, Enzo</t>
  </si>
  <si>
    <t>10.1007/s12517-019-4742-0</t>
  </si>
  <si>
    <t>Research on the effect of coal seam inclination on gas migration channels at fully mechanized coal mining face</t>
  </si>
  <si>
    <t>Zhao, Pengxiang; Zhuo, Risheng; Li, Shugang; Ho, Chun-Hsing; Lin, Haifei; Liu, Hui</t>
  </si>
  <si>
    <t>10.1007/s12517-019-4741-1</t>
  </si>
  <si>
    <t>Analysis of the deformation and fracture of underground mine roadway by joint rock mass numerical model</t>
  </si>
  <si>
    <t>Jin, Aibing; Wang, Benxin; Zhao, Yiqing; Wang, He; Feng, He; Sun, Hao; Yang, Zhenwei</t>
  </si>
  <si>
    <t>10.1007/s12517-019-4805-2</t>
  </si>
  <si>
    <t>Research on sensitivity damage of naturally fractured carbonate reservoirs in Ordos Basin</t>
  </si>
  <si>
    <t>Zhang, Lufeng; Zhou, Fujian; Mou, Jianye; Wang, Jin; Wang, Jie; Zhang, Shicheng</t>
  </si>
  <si>
    <t>10.1007/s12517-019-4775-4</t>
  </si>
  <si>
    <t>Lithological identification with probabilistic distribution by the modified compositional Kriging</t>
  </si>
  <si>
    <t>Han, Feilong; Zhang, Hongbing; Guo, Qiang; Rui, Jianwen; Ji, Qiuyan</t>
  </si>
  <si>
    <t>10.1007/s12517-019-4740-2</t>
  </si>
  <si>
    <t>Experimental investigation on the mechanical characteristics of gas-bearing coal considering the impact of moisture</t>
  </si>
  <si>
    <t>Chen, Ming-yi; Cheng, Yuan-ping; Wang, Jing-chun; Li, Hao-ran; Wang, Ning</t>
  </si>
  <si>
    <t>10.1007/s12517-019-4771-8</t>
  </si>
  <si>
    <t>Trace element occurrence and distribution problems in the irrigation water at El-Minia district, north upper Egypt</t>
  </si>
  <si>
    <t>Snousy, Moustafa Gamal; Ismail, Esam; Zaki, Rafat</t>
  </si>
  <si>
    <t>10.1007/s12517-019-4739-8</t>
  </si>
  <si>
    <t>The spatial downscaling of TRMM precipitation data for the middle part of the Chinese Tianshan Mountains</t>
  </si>
  <si>
    <t>Zhang, Wuying; Huai, Baojuan; Sun, Weijun; Wang, Yetang; Ding, Minghu</t>
  </si>
  <si>
    <t>10.1007/s12517-019-4733-1</t>
  </si>
  <si>
    <t>Influence of changes in paleosedimentary environment on sterane composition and distribution</t>
  </si>
  <si>
    <t>Teng, Li; Zhang, Min; Yi, Chuanjun</t>
  </si>
  <si>
    <t>10.1007/s12517-019-4652-1</t>
  </si>
  <si>
    <t>The Middle–Late Silurian granitoids in the Eastern Kunlun Orogenic Belt, NW China: petrogenesis and implications for tectonic evolution</t>
  </si>
  <si>
    <t>Wang, Ying-Chao; Sun, Feng-Yue</t>
  </si>
  <si>
    <t>10.1007/s12517-019-4641-4</t>
  </si>
  <si>
    <t>Selection of new appropriate mining method: case of Boukhadra iron ore mine, NE Algeria</t>
  </si>
  <si>
    <t>Hezaimia, Ilyes; Boukelloul, Mohamed Laid; Merah, Chafia; Berrah, Yacine; Hamdane, Ali; Benghazi, Zied; Kahoul, Ines</t>
  </si>
  <si>
    <t>10.1007/s12517-019-4695-3</t>
  </si>
  <si>
    <t>Gabbros versus granites of the subduction regime of South Sinai, Egypt: discrimination and geochemical modelling</t>
  </si>
  <si>
    <t>Lebda, El-Metwally; Ghoneim, Mohamed; Abdel-Karim, Abdel-Aal</t>
  </si>
  <si>
    <t>10.1007/s12517-019-4756-7</t>
  </si>
  <si>
    <t>Regional flood frequency modeling: a comparative study among several data-driven models</t>
  </si>
  <si>
    <t>Ghaderi, Kamal; Motamedvaziri, Baharak; Vafakhah, Mehdi; Dehghani, Amir Ahmad</t>
  </si>
  <si>
    <t>10.1007/s12517-019-4746-9</t>
  </si>
  <si>
    <t>Evaluation of bump-proneness of underground coal mines using burst energy coefficient</t>
  </si>
  <si>
    <t>Sabapathy, Raja; Paul, Partha Sarathi; Mandal, Prabhat Kumar</t>
  </si>
  <si>
    <t>10.1007/s12517-019-4685-5</t>
  </si>
  <si>
    <t>Use of NRCS-curve number method for peak discharge estimation in Sharqu ElNeil locality, Khartoum, Sudan</t>
  </si>
  <si>
    <t>Babiker, Insaf S.; Mohamed, Mohamed Abugaib A.</t>
  </si>
  <si>
    <t>10.1007/s12517-019-4788-z</t>
  </si>
  <si>
    <t>Experimental investigation on the mechanical behavior of red sandstone under the coupled effects of temperature and acidic etching</t>
  </si>
  <si>
    <t>Han, Guansheng; Jing, Hongwen; Liu, Richeng; Su, Haijian; Wu, Jiangyu; Wei, Junjie</t>
  </si>
  <si>
    <t>10.1007/s12517-019-4757-6</t>
  </si>
  <si>
    <t>Stability analysis of shield operation based on expansive geotechnical environment</t>
  </si>
  <si>
    <t>Wang, Ya; Yang, Guiping</t>
  </si>
  <si>
    <t>10.1007/s12517-019-4812-3</t>
  </si>
  <si>
    <t>Geochemical characterization of surface sediments from Tongo Gandima (Eastern Cameroon): implications for gold exploration</t>
  </si>
  <si>
    <t>Ongboye, Paola Raissa Bassanak; Sababa, Elisé; Bidzang, François Ndong; Ndjigui, Paul-Désiré</t>
  </si>
  <si>
    <t>10.1007/s12517-019-4770-9</t>
  </si>
  <si>
    <t>Correction to: Sedimentological impact on reservoir quality of Es1 sandstone of Shahejie formation, Nanpu Sag, East China</t>
  </si>
  <si>
    <t>10.1007/s12517-019-4728-y</t>
  </si>
  <si>
    <t>Distribution of methylhopanes in some Niger Delta oils</t>
  </si>
  <si>
    <t>Onojake, Mudiaga Chukunedum; Abrakasa, Selegha</t>
  </si>
  <si>
    <t>10.1007/s12517-019-4709-1</t>
  </si>
  <si>
    <t>Effect of emulsifying property of an alkaline-surfactant-polymer system without ultra-low interfacial tension on enhanced oil recovery</t>
  </si>
  <si>
    <t>Shang, Dansen; Hou, Jirui</t>
  </si>
  <si>
    <t>10.1007/s12517-019-4748-7</t>
  </si>
  <si>
    <t>Prediction of maximal water bursting discharge from coal seam floor based on multiple nonlinear regression analysis</t>
  </si>
  <si>
    <t>Qu, Xingyue; Qiu, Mei; Liu, Jinhui; Niu, Zhichao; Wu, Xiangsheng</t>
  </si>
  <si>
    <t>10.1007/s12517-019-4716-2</t>
  </si>
  <si>
    <t>The palaeoshoreline of Early Miocene formations (Euphrates and Jeribe) at the periphery of the Zagros Foreland Basin, Sulaimani Governorate, Kurdistan Region, NE Iraq</t>
  </si>
  <si>
    <t>Abdullah, H. G.; Collier, R. E. L.; Mountney, N. P.</t>
  </si>
  <si>
    <t>10.1007/s12517-019-4708-2</t>
  </si>
  <si>
    <t>Simulations on the micro-seepage rules of gas and water based on micro-CT/CFD and the related contrastive analysis</t>
  </si>
  <si>
    <t>Qiu, Lei; Zhou, Gang; Zhang, Wenzheng; Han, Weibo</t>
  </si>
  <si>
    <t>10.1007/s12517-019-4726-0</t>
  </si>
  <si>
    <t>Mechanism of the dissolution of methane in the complex micellar system of NaOA/cyclohexane</t>
  </si>
  <si>
    <t>Huang, Zhian; Zhang, Yi; Shao, Zhenlu; Wang, Jingjing; Zhang, Yinghua; Zhang, Linghua; Liu, Xiaohan; Wang, Hui; Zhang, Min</t>
  </si>
  <si>
    <t>10.1007/s12517-019-4732-2</t>
  </si>
  <si>
    <t>Hydrochemical characteristics and quality assessment of groundwater for drinking and irrigation purposes in the Futuan River Basin, China</t>
  </si>
  <si>
    <t>Liu, Jiutan; Feng, Jianguo; Gao, Zongjun; Wang, Min; Li, Guiheng; Shi, Mengjie; Zhang, Hongying</t>
  </si>
  <si>
    <t>10.1007/s12517-019-4718-0</t>
  </si>
  <si>
    <t>Field and spaceborne imagery data for evaluation of the paleo-stress regime during formation of the Jurassic dike swarms in the Kalateh Alaeddin Mountain area, Shahrood, north Iran</t>
  </si>
  <si>
    <t>Azar, Amir Pirouz Kolahi; Askari, Ghasem; Crispini, Laura; Pour, Amin Beiranvand; Zoheir, Basem; Pradhan, Biswajeet</t>
  </si>
  <si>
    <t>10.1007/s12517-019-4743-z</t>
  </si>
  <si>
    <t>A particle-based numerical investigation on longwall top coal caving mining</t>
  </si>
  <si>
    <t>Song, Zhengyang; Konietzky, Heinz</t>
  </si>
  <si>
    <t>10.1007/s12517-019-4759-4</t>
  </si>
  <si>
    <t>Dynamic analysis of wellbore stress field and wellbore stability in carbonate reservoir production process</t>
  </si>
  <si>
    <t>Liu, Houbin; Cui, Shuai; Meng, Yingfeng; Han, Xu</t>
  </si>
  <si>
    <t>10.1007/s12517-019-4617-4</t>
  </si>
  <si>
    <t>Energy theory and application of rocks</t>
  </si>
  <si>
    <t>Zhao, Zhonghu; Ma, Wenpeng; Fu, Xiangyu; Yuan, Jiahao</t>
  </si>
  <si>
    <t>10.1007/s12517-019-4635-2</t>
  </si>
  <si>
    <t>Natural pozzolana used as a source of silica for improving the behaviour of lime–stabilised clayey soil</t>
  </si>
  <si>
    <t>Harichane, Khelifa; Ghrici, Mohamed; Gadouri, Hamid</t>
  </si>
  <si>
    <t>10.1007/s12517-019-4699-z</t>
  </si>
  <si>
    <t>Fusing MODIS and OLI images: evaluating applications to winterwheat mapping</t>
  </si>
  <si>
    <t>Qi, Yanbing; Wang, Yinyin</t>
  </si>
  <si>
    <t>10.1007/s12517-019-4704-6</t>
  </si>
  <si>
    <t>Deaggregation of probabilistic seismic hazard for selected cities in the Arabian Peninsula</t>
  </si>
  <si>
    <t>Al-Shijbi, Yousuf; Deif, Ahmed; El-Hussain, Issa; Mohamed, Adel M. E.; Al-Dairi, Amna</t>
  </si>
  <si>
    <t>10.1007/s12517-019-4628-1</t>
  </si>
  <si>
    <t>The compressive-shear fracture strength of rock containing water based on Druker-Prager failure criterion</t>
  </si>
  <si>
    <t>Zhao, Yanlin; Wang, Yixian; Tang, Liming</t>
  </si>
  <si>
    <t>10.1007/s12517-019-4705-5</t>
  </si>
  <si>
    <t>Occurrences and characterisation of textural and mineralogical heterogeneities in analogue reservoir sandstones: case study of the onshore Central Sarawak, NW Borneo</t>
  </si>
  <si>
    <t>Adepehin, Ekundayo Joseph; Ali, Che Aziz; Zakaria, Abdullah Adli; Bankole, Olabode Modupe</t>
  </si>
  <si>
    <t>10.1007/s12517-019-4682-8</t>
  </si>
  <si>
    <t>Experimental investigation on the physical and mechanical properties deterioration of oil shale subjected to freeze-thaw cycles</t>
  </si>
  <si>
    <t>Zhao, Hong-chao; Zhang, Xiao-lei; Han, Gang; Chen, Hui</t>
  </si>
  <si>
    <t>10.1007/s12517-019-4661-0</t>
  </si>
  <si>
    <t>Development and application of a spatially distributed snowmelt runoff model for limited data condition</t>
  </si>
  <si>
    <t>Rajkumari, S.; Chiphang, N.; Kiba, Liza G.; Bandyopadhyay, A.; Bhadra, A.</t>
  </si>
  <si>
    <t>10.1007/s12517-019-4669-5</t>
  </si>
  <si>
    <t>Sedimentary facies distribution and the characteristics of transitional shale in the upper Palaeozoic in northeast Ordos basin, China</t>
  </si>
  <si>
    <t>Xue, Chunqi; Zhong, Jianhua; Hou, Mengxiang; Li, Fengtian; Peng, Chaofeng</t>
  </si>
  <si>
    <t>10.1007/s12517-019-4668-6</t>
  </si>
  <si>
    <t>Sedimentary and residual clays from Santiago, Boavista e Fogo (Cape Verde): assessment of their properties as geophagic materials</t>
  </si>
  <si>
    <t>Cerqueira, Ângela; Costa, Cristiana; Rocha, Fernando; Sequeira, Cristina; Terroso, Denise</t>
  </si>
  <si>
    <t>10.1007/s12517-019-4666-8</t>
  </si>
  <si>
    <t>Generalized conformal conical Gauss–Kruger map projection</t>
  </si>
  <si>
    <t>Bilani, Hasan M.</t>
  </si>
  <si>
    <t>10.1007/s12517-019-4651-2</t>
  </si>
  <si>
    <t>Cement distribution impact in porosity estimation of the reservoir rock, using wireline logging and core analysis techniques</t>
  </si>
  <si>
    <t>Lala, Amir Maher Sayed</t>
  </si>
  <si>
    <t>10.1007/s12517-019-4596-5</t>
  </si>
  <si>
    <t>Mapping land use and dynamics of vegetation cover in Southeastern Arabia using remote sensing: the study case of Wilayat Nizwa (Oman) from 1987 to 2016</t>
  </si>
  <si>
    <t>Megdiche-Kharrat, Fairouz; Ragala, Rachid; Moussa, Mohamed</t>
  </si>
  <si>
    <t>10.1007/s12517-019-4684-6</t>
  </si>
  <si>
    <t>Combined technology of PCP and nano-CT quantitative characterization of dense oil reservoir pore throat characteristics</t>
  </si>
  <si>
    <t>Zhang, Hao; Zhu, Yushuang; Ma, Ningyong; Zhou, Chuangfei; Dang, Yongchao; Shao, Fei; Jiao, Jun; Li, Li; Wang, Hengli; Li, Ming</t>
  </si>
  <si>
    <t>10.1007/s12517-019-4700-x</t>
  </si>
  <si>
    <t>Calculation of increased soil shear strength from desert plant roots</t>
  </si>
  <si>
    <t>Feng, Bo; Zong, Quanli; Cai, Hangbing; Chen, Zhikang; Wang, Jianxin</t>
  </si>
  <si>
    <t>10.1007/s12517-019-4658-8</t>
  </si>
  <si>
    <t>Stress analysis of ore particle flow behaviour under the influence of a flexible barrier</t>
  </si>
  <si>
    <t>Chen, Qingfa; Qin, Shikang; Chen, Qinglin</t>
  </si>
  <si>
    <t>10.1007/s12517-019-4673-9</t>
  </si>
  <si>
    <t>Influence of debris cover on glacier response to climate change: insights from Koxkar glacier using dynamic simulation</t>
  </si>
  <si>
    <t>Zhen, Wu; Huiwen, Zhang; Shiyin, Liu; Junyin, Chen</t>
  </si>
  <si>
    <t>10.1007/s12517-019-4601-z</t>
  </si>
  <si>
    <t>Geochemical characteristics of the karst-type bauxites: an example from the Kanirash deposit, NW Iran</t>
  </si>
  <si>
    <t>Abedini, Ali; Mehr, Masoud Habibi; Khosravi, Maryam; Calagari, Ali Asghar</t>
  </si>
  <si>
    <t>10.1007/s12517-019-4614-7</t>
  </si>
  <si>
    <t>Adsorption-desorption of cypermethrin and chlorfenapyr on Jordanian soils</t>
  </si>
  <si>
    <t>Al-Smadi, Bashar M.; Al Oran, Ehteram H.; Abu Hajar, Husam A.</t>
  </si>
  <si>
    <t>10.1007/s12517-019-4638-z</t>
  </si>
  <si>
    <t>Changing temporal and spatial patterns of fluvial sedimentation in Three Gorges Reservoir, Yangtze River, China</t>
  </si>
  <si>
    <t>10.1007/s12517-019-4664-x</t>
  </si>
  <si>
    <t>Method for determining the critical velocity of paste-like slurry filling into goaf using computational fluid dynamics</t>
  </si>
  <si>
    <t>Wang, Hao; Zhao, Chengwei; Chen, Sicheng</t>
  </si>
  <si>
    <t>10.1007/s12517-019-4654-z</t>
  </si>
  <si>
    <t>Evaluating the efficiency of the neural network to other methods in predicting drought in arid and semi-arid regions of western Iran</t>
  </si>
  <si>
    <t>Azizi, E.; Tavakoli, Mohsen; Karimi, H.; Faramarzi, M.</t>
  </si>
  <si>
    <t>10.1007/s12517-019-4698-0</t>
  </si>
  <si>
    <t>A preliminary report on the Rare Earth Element + Yttrium (REE+Y) analysis from the Tlayúa Quarry Konservat-Lagerstätte (Tlayúa Formation; Lower Cretaceous, Albian) of Tepexi de Rodríguez, Puebla, Mexico: Results from Zone 13</t>
  </si>
  <si>
    <t>Reygadas-Langarica, Yoatzin; Sánchez-Beristain, Francisco; Simon, Klaus; Bernal, Juan Pablo; Calvillo-Canadell, Laura</t>
  </si>
  <si>
    <t>10.1007/s12517-019-4656-x</t>
  </si>
  <si>
    <t>Analysis of precipitation time series and regional drought assessment based on the standardized precipitation index in the Oum Er-Rbia basin (Morocco)</t>
  </si>
  <si>
    <t>Zhim, Saloua; Larabi, Abdelkader; Brirhet, Hassane</t>
  </si>
  <si>
    <t>10.1007/s12517-019-4690-8</t>
  </si>
  <si>
    <t>Hydrochemical and isotopic characteristics of surface water in the Lhasa River basin</t>
  </si>
  <si>
    <t>Liu, Jiutan; Gao, Zongjun; Wang, Min; Li, Yingzhi; Yu, Chen; Shi, Mengjie; Zhang, Hongying; Ma, Yuanyuan</t>
  </si>
  <si>
    <t>10.1007/s12517-019-4694-4</t>
  </si>
  <si>
    <t>Layered double hydroxide–loaded biochar as a sorbent for the removal of aquatic phosphorus: behavior and mechanism insights</t>
  </si>
  <si>
    <t>Bolbol, Hassan; Fekri, Majid; Hejazi-Mehrizi, Majid</t>
  </si>
  <si>
    <t>10.1007/s12517-019-4585-8</t>
  </si>
  <si>
    <t>Experimental study of the force response and chip formation in rock cutting</t>
  </si>
  <si>
    <t>Liu, Weiji; Zhu, Xiaohua</t>
  </si>
  <si>
    <t>10.1007/s12517-019-4618-3</t>
  </si>
  <si>
    <t>Carbon mineralization in subtropical dryland soil amended with different biochar sources</t>
  </si>
  <si>
    <t>Sultan, Sehar; Khan, Khalid Saifullah; Akmal, Muhammad; Ahmed, Zammurad Iqbal; Hussain, Qaiser; Khosa, Shahab Ahmad</t>
  </si>
  <si>
    <t>10.1007/s12517-019-4680-x</t>
  </si>
  <si>
    <t>Age and composition of plagiogneisses from the Yangiyugan, Artic area: the first evidence of Precambrian blocks existing in the basement of the West Siberian Platform</t>
  </si>
  <si>
    <t>Ivanov, Kirill S.; Erokhin, Yuriy V.</t>
  </si>
  <si>
    <t>10.1007/s12517-019-4623-6</t>
  </si>
  <si>
    <t>Optimisation of binder alternative for cemented paste fill in underground metal mines</t>
  </si>
  <si>
    <t>Singh, Prashant; Ghosh, Chandra Nath; Behera, Santosh Kumar; Mishra, Kanhaiya; Kumar, Dhirendra; Buragohain, John; Mandal, Phanil Kumar</t>
  </si>
  <si>
    <t>10.1007/s12517-019-4610-y</t>
  </si>
  <si>
    <t>Rainfall-runoff modeling: flow characterization of Hammam Melouane Wadi Algeria</t>
  </si>
  <si>
    <t>Belaroui, Abdelhakim; Haouchine, Fatima Zohra; Haouchine, Abdelhamid</t>
  </si>
  <si>
    <t>10.1007/s12517-019-4657-9</t>
  </si>
  <si>
    <t>Ionic conductivity of MgAl2O4-doped 8YSZ ceramics</t>
  </si>
  <si>
    <t>Aktaş, Bülent; Tekeli, Süleyman</t>
  </si>
  <si>
    <t>10.1007/s12517-019-4662-z</t>
  </si>
  <si>
    <t>Influence of wave force direction on cliff profiles: formulation and observation in a case of horizontally layered cliffs in the northern coast of Gulf of Oman</t>
  </si>
  <si>
    <t>10.1007/s12517-019-4640-5</t>
  </si>
  <si>
    <t>SPT-based liquefaction assessment with a novel ensemble model based on GMDH-type neural network</t>
  </si>
  <si>
    <t>10.1007/s12517-019-4646-z</t>
  </si>
  <si>
    <t>Delineation of a fractured granite aquifer in the Alwadeen area, Southwest Saudi Arabia using a geoelectrical resistivity survey</t>
  </si>
  <si>
    <t>Almadani, Sattam; Ibrahim, Elkhedr; Al-Amri, Abdullah; Fnais, Mohammed; Abdelrahman, Kamal</t>
  </si>
  <si>
    <t>10.1007/s12517-019-4677-5</t>
  </si>
  <si>
    <t>Evaluation of anion-exchange resins on the removal of Cr(VI) polluted water: batch ion-exchange modeling</t>
  </si>
  <si>
    <t>Kahraman, Havva Tutar; Pehlivan, Erol</t>
  </si>
  <si>
    <t>10.1007/s12517-019-4672-x</t>
  </si>
  <si>
    <t>New approach to groundwater recharge on a regional scale: uncertainty analysis and application of fractional differentiation</t>
  </si>
  <si>
    <t>Spannenberg, Jescica; Atangana, Abdon; Vermeulen, Paul Danie</t>
  </si>
  <si>
    <t>10.1007/s12517-019-4678-4</t>
  </si>
  <si>
    <t>A constitutive model for rock based on energy dissipation and transformation principles</t>
  </si>
  <si>
    <t>Zhou, Tianbai; Qin, Yueping; Ma, Qiufeng; Liu, Jia</t>
  </si>
  <si>
    <t>10.1007/s12517-019-4647-y</t>
  </si>
  <si>
    <t>Optimizing the DRASTIC vulnerability approach to overcome the subjectivity: a case study from Shabestar plain, Iran</t>
  </si>
  <si>
    <t>Kadkhodaie, Fatemeh; Asghari Moghaddam, Asghar; Barzegar, Rahim; Gharekhani, Maryam; Kadkhodaie, Ali</t>
  </si>
  <si>
    <t>10.1007/s12517-019-4619-2</t>
  </si>
  <si>
    <t>A new approach of history matching coalbed methane pilot wells</t>
  </si>
  <si>
    <t>Duan, Lijiang; Xia, Zhaohui; Qu, Liangchao; Liu, Lingli; Wang, Jianjun</t>
  </si>
  <si>
    <t>10.1007/s12517-019-4689-1</t>
  </si>
  <si>
    <t>Distribution and origin of iron and manganese in groundwater: case study, Balat-Teneida area, El-Dakhla Basin, Egypt</t>
  </si>
  <si>
    <t>Khozyem, Hassan; Hamdan, Ali; Tantawy, Abdel Aziz; Emam, Ashraf; Elbadry, Eman</t>
  </si>
  <si>
    <t>10.1007/s12517-019-4611-x</t>
  </si>
  <si>
    <t>Mineral deposits of northeastern Algeria (southern Medjerda mounts and diapiric zone): regional-scale structural controls, spatial distribution, and importance of geophysical lineaments</t>
  </si>
  <si>
    <t>Ysbaa, Saadia; Haddouche, Omar; Boutaleb, Abdelhak; Chemam, Madjid; Sadaoui, Moussa</t>
  </si>
  <si>
    <t>10.1007/s12517-019-4679-3</t>
  </si>
  <si>
    <t>Application of double-yield model in numerical simulation of stability of mining filling body</t>
  </si>
  <si>
    <t>Yan, Bingqian; Che, Saijie; Tannant, Dwayne D.; Ren, Fenhua; Wang, Peitao</t>
  </si>
  <si>
    <t>10.1007/s12517-019-4639-y</t>
  </si>
  <si>
    <t>Comparison of analytical models for hydraulic fracture conductivity</t>
  </si>
  <si>
    <t>Liu, Yuxuan; Wen, Dilin; Wu, Xin; Guo, Jianchun; Wang, Jiandong</t>
  </si>
  <si>
    <t>10.1007/s12517-019-4598-3</t>
  </si>
  <si>
    <t>Geology, geochronology, and fluid evolution of the Pingshun skarn iron deposit, southern Taihang Mountains</t>
  </si>
  <si>
    <t>Zhang, Haidong; Wang, Dequan; Liu, Jianchao; Yang, Jinkun</t>
  </si>
  <si>
    <t>10.1007/s12517-019-4612-9</t>
  </si>
  <si>
    <t>Typical characteristics of large-scale landslides in the transition belt between the Qinghai-Tibet Plateau and the Loess Plateau</t>
  </si>
  <si>
    <t>Zhao, Bo; Wang, Yunsheng; Chen, Ming; Luo, Yonghong; Liang, Ruifeng; Li, Jia</t>
  </si>
  <si>
    <t>10.1007/s12517-019-4627-2</t>
  </si>
  <si>
    <t>Spatial analysis of occurrence probability of dusty days in west and southwest of Iran</t>
  </si>
  <si>
    <t>Javan, Khadijeh; Teimouri, Maryam</t>
  </si>
  <si>
    <t>10.1007/s12517-019-4707-3</t>
  </si>
  <si>
    <t>Unsupervised classification of lava flows in Harrat Lunayyir using remote sensing and GIS</t>
  </si>
  <si>
    <t>10.1007/s12517-019-4631-6</t>
  </si>
  <si>
    <t>Layer regrouping optimization for multilayer heterogeneous reservoirs at a high water cut stage</t>
  </si>
  <si>
    <t>Zhongwei, Wu; Chuanzhi, Cui; Trivedi, Japan; Rongtao, Li; Wenhao, Tang; Zijian, Wei; Min, Gao</t>
  </si>
  <si>
    <t>10.1007/s12517-019-4603-x</t>
  </si>
  <si>
    <t>History matching and uncertainty quantification for velocity dependent relative permeability parameters in a gas condensate reservoir</t>
  </si>
  <si>
    <t>Dermanaki Farahani, Zohreh; Ahmadi, Mohammad; Sharifi, Mohammad</t>
  </si>
  <si>
    <t>10.1007/s12517-019-4634-3</t>
  </si>
  <si>
    <t>Integrated modelling of potential recharge in small recharge ponds</t>
  </si>
  <si>
    <t>Ali, Shakir; Ghosh, Narayan Chandra</t>
  </si>
  <si>
    <t>10.1007/s12517-019-4644-1</t>
  </si>
  <si>
    <t>Nomographs for predicting allowable bearing capacity and elastic settlement of shallow foundation on granular soil</t>
  </si>
  <si>
    <t>Omar, Maher; Shanableh, Abdallah; Hamad, Khaled; Tahmaz, Ali; Arab, Mohamed G.; Al-Sadoon, Zaid</t>
  </si>
  <si>
    <t>10.1007/s12517-019-4670-z</t>
  </si>
  <si>
    <t>Wave energy resource assessment with improved satellite altimetry data over the Malaysian coastal sea</t>
  </si>
  <si>
    <t>Idris, Nurul Hazrina</t>
  </si>
  <si>
    <t>10.1007/s12517-019-4667-7</t>
  </si>
  <si>
    <t>Upstream and downstream response of water resource regimes to climate change in the Indus River basin</t>
  </si>
  <si>
    <t>Ashraf, Arshad; Hanif-ur-Rehman, NO-GIVEN-NAME</t>
  </si>
  <si>
    <t>10.1007/s12517-019-4622-7</t>
  </si>
  <si>
    <t>Facies architecture of Lower Fars Formation at Jal Az-Zor escarpment, Kuwait</t>
  </si>
  <si>
    <t>Amer, Aimen; Al-Hajeri, Mubarak; Najem, Ali; Al-Qattan, Faisal</t>
  </si>
  <si>
    <t>10.1007/s12517-019-4637-0</t>
  </si>
  <si>
    <t>Research on the required width of a fault waterproof coal pillar based on underground pressure control theory</t>
  </si>
  <si>
    <t>Shi, Longqing; Wang, Ying; Qiu, Mei; Han, Lu; Zhao, Yunping</t>
  </si>
  <si>
    <t>10.1007/s12517-019-4650-3</t>
  </si>
  <si>
    <t>Waste rock filling in fully mechanized coal mining for goaf-side entry retaining in thin coal seam</t>
  </si>
  <si>
    <t>Li, Jiazhuo; Yin, Z. Q.; Li, Y.; Li, C. M.</t>
  </si>
  <si>
    <t>10.1007/s12517-019-4571-1</t>
  </si>
  <si>
    <t>Drought monitoring in the Lake Urmia basin in Iran</t>
  </si>
  <si>
    <t>Sobhani, Behroz; Zengir, Vahid Safarian; Kianian, M. K.</t>
  </si>
  <si>
    <t>10.1007/s12517-019-4649-9</t>
  </si>
  <si>
    <t>High-resolution earth observation data for assessing the impact of land system changes on wetland health in Kashmir Himalaya, India</t>
  </si>
  <si>
    <t>Rashid, Irfan; Aneaus, Sheikh</t>
  </si>
  <si>
    <t>10.1007/s12517-019-4675-7</t>
  </si>
  <si>
    <t>Groundwater risk assessment investigations for oil shale exploitation in El-Lajjun area of central Jordan</t>
  </si>
  <si>
    <t>Gharaibeh, Ahmed A.; Ghrair, Ayoup M.; Merkel, Broder</t>
  </si>
  <si>
    <t>10.1007/s12517-019-4624-5</t>
  </si>
  <si>
    <t>Study of morphological characteristics and elemental composition of respirable particulate matter in an opencast coal mineusing FESEM-EDX</t>
  </si>
  <si>
    <t>Tripathy, Debi Prasad; Dash, Tushar Ranjan</t>
  </si>
  <si>
    <t>10.1007/s12517-019-4642-3</t>
  </si>
  <si>
    <t>Assessment and modeling of runoff in ungauged basins based on paleo-flood and GIS techniques (case study of Wadi Al Dawasir-Saudi Arabia)</t>
  </si>
  <si>
    <t>Masoud, Milad H.; Basahi, Jalal; Niyazi, Burhan</t>
  </si>
  <si>
    <t>10.1007/s12517-019-4626-3</t>
  </si>
  <si>
    <t>Kinetic and equilibrium studies of methyl violet adsorption from aqueous solutions by activated Algerian bentonite clay</t>
  </si>
  <si>
    <t>Boudouara, Karima; Ghelamallah, Madani; Benzaoui, Khaoula</t>
  </si>
  <si>
    <t>10.1007/s12517-019-4608-5</t>
  </si>
  <si>
    <t>Seismic modeling of Morbuio and Vincesimo areas of the ancient mining area of Santa Barbara (Tuscany, Italy)</t>
  </si>
  <si>
    <t>Guernouche, Mourad; Aiello, Eros; Eddine, Kamal Taj; Guernouche, Karima; Harroud, Abdelaziz; Xhixha, Elona</t>
  </si>
  <si>
    <t>10.1007/s12517-019-4636-1</t>
  </si>
  <si>
    <t>Water masses and chlorophyll-a distribution in a semi-enclosed bay of the southern Gulf of California, Mexico, after the “Godzilla El Niño”</t>
  </si>
  <si>
    <t>Coria-Monter, Erik; Monreal-Gómez, María Adela; Salas de León, David Alberto; Durán-Campos, Elizabeth</t>
  </si>
  <si>
    <t>10.1007/s12517-019-4683-7</t>
  </si>
  <si>
    <t>Microseismic monitoring and deformation early warning of the underground caverns of Lianghekou hydropower station, Southwest China</t>
  </si>
  <si>
    <t>Xiao, Peiwei; Li, Tianbin; Xu, Nuwen; Zhou, Zhong; Liu, Xiaohui</t>
  </si>
  <si>
    <t>10.1007/s12517-019-4633-4</t>
  </si>
  <si>
    <t>Morphometric network drainage analysis for railway location: case study of Saudi Railway Company’s project</t>
  </si>
  <si>
    <t>10.1007/s12517-019-4648-x</t>
  </si>
  <si>
    <t>Deterministic seismic hazard assessment for the Makkah region, western Saudi Arabia</t>
  </si>
  <si>
    <t>Zahran, Hani Mahmoud; Sokolov, Vladimir; El-Hadidy, Salah</t>
  </si>
  <si>
    <t>10.1007/s12517-019-4630-7</t>
  </si>
  <si>
    <t>The effect of gas migration on the deformation and permeability of coal under the condition of true triaxial stress</t>
  </si>
  <si>
    <t>Wang, Gang; Liu, Zhiyuan; Wang, Pengfei; Guo, Yangyang; Wang, Wenrui; Huang, Tengyao; Li, Wenxin</t>
  </si>
  <si>
    <t>10.1007/s12517-019-4703-7</t>
  </si>
  <si>
    <t>Coal-bed methane geology of the No. 2 coal seam in Fengfeng Coalfield, North China</t>
  </si>
  <si>
    <t>Lv, Dawei; Lu, Changyong; Wen, Zhijie; Song, Hongzhu; Yin, Shuai</t>
  </si>
  <si>
    <t>10.1007/s12517-019-4586-7</t>
  </si>
  <si>
    <t>Application of three-dimensional high-density resistivity method in roof water advanced detection during working stope mining</t>
  </si>
  <si>
    <t>Shi, Longqing; Wang, Ying; Qiu, Mei; Gao, Weifu; Zhai, Peihe</t>
  </si>
  <si>
    <t>10.1007/s12517-019-4613-8</t>
  </si>
  <si>
    <t>A semi-analytical model research of liquid collar shape and coalescence in pore throat during snap-off</t>
  </si>
  <si>
    <t>Meng, Ye; Li, Xiangfang; He, Minxia; Jiang, Mingjie</t>
  </si>
  <si>
    <t>10.1007/s12517-019-4663-y</t>
  </si>
  <si>
    <t>Characteristics of Carboniferous volcanic reservoirs in the Chun-feng Oilfield of the Junggar basin, China</t>
  </si>
  <si>
    <t>Li, Xueliang; Song, Mingshui; Lin, Huixi; Zhang, Kuihua; Shi, Haoguo; Zhang, Yuejing; Hou, Dujie</t>
  </si>
  <si>
    <t>10.1007/s12517-019-4629-0</t>
  </si>
  <si>
    <t>Segmentation of multi-coal seam pore structure in single well profile and its sedimentary control: a case study of Well Y1 in Panguan syncline, western Guizhou, China</t>
  </si>
  <si>
    <t>Zhang, Zhengguang; Qin, Yong; Yang, Zhaobiao; Zhao, Junlong; Yi, Tongsheng</t>
  </si>
  <si>
    <t>10.1007/s12517-019-4681-9</t>
  </si>
  <si>
    <t>Cadmium immobilization in the soil and accumulation by spinach (Spinacia oleracea) depend on biochar types under controlled and field conditions</t>
  </si>
  <si>
    <t>Qayyum, Muhammad Farooq; Rehman, Rabia Abdur; Liaqat, Seemab; Ikram, Muhammad; Ali, Shafaqat; Rizwan, Muhammad; Zia ur Rehman, Muhammad; Zafar-ul-Hye, Muhammad; Hussain, Qaiser</t>
  </si>
  <si>
    <t>10.1007/s12517-019-4620-9</t>
  </si>
  <si>
    <t>Sea level variations in El-Burullus new harbour, Egypt</t>
  </si>
  <si>
    <t>El-Geziry, Tarek M.; Said, Mohamed A.</t>
  </si>
  <si>
    <t>10.1007/s12517-019-4607-6</t>
  </si>
  <si>
    <t>Natural radioactivity in soils around mega coal-fired cement factory in Nigeria and its implications on human health and environment</t>
  </si>
  <si>
    <t>Kolo, Matthew Tikpangi; Khandaker, Mayeen Uddin; Shuaibu, Hauwau Kulu</t>
  </si>
  <si>
    <t>10.1007/s12517-019-4653-0</t>
  </si>
  <si>
    <t>Integrated effect of nano-Zn, nano-Si, and drainage using crop straw–filled ditches on saline sodic soil properties and rice productivity</t>
  </si>
  <si>
    <t>Saad Kheir, Ahmed Mohammed; Abouelsoud, Hesham Mahmoud; Hafez, Emad Maher; Ali, Osama Ali Mohamed</t>
  </si>
  <si>
    <t>10.1007/s12517-019-4616-5</t>
  </si>
  <si>
    <t>Identification of flow components with the trigonometric hydrograph separation method: a case study from Madjez Ressoul catchment, Algeria</t>
  </si>
  <si>
    <t>10.1007/s12517-019-4621-8</t>
  </si>
  <si>
    <t>Simulation research on the mechanism of water inrush from fractured floor under the dynamic load induced by roof caving: taking the Xinji Second Coal Mine as an example</t>
  </si>
  <si>
    <t>Li, Hailong; Bai, Haibo</t>
  </si>
  <si>
    <t>10.1007/s12517-019-4674-8</t>
  </si>
  <si>
    <t>Experimental investigation of skin friction response of RC piles in hard limestone rocks</t>
  </si>
  <si>
    <t>Alshenawy, Abdulhafiz O.; Hamid, Wagdi M.; Alnuaim, Ahmed M.</t>
  </si>
  <si>
    <t>10.1007/s12517-019-4659-7</t>
  </si>
  <si>
    <t>Formation mechanism of organic-rich source rocks in Bozhong sub-basin, Bohai Bay basin, China</t>
  </si>
  <si>
    <t>Liu, Wei; Ye, Lin; Wang, Zhenqi; Yu, Shui</t>
  </si>
  <si>
    <t>10.1007/s12517-019-4688-2</t>
  </si>
  <si>
    <t>Relationship between granulometric distribution and compressive strength of heat-treated Toarcian-Bajocian gypsum, Tunisia: implications for casting teeth in molds</t>
  </si>
  <si>
    <t>Hassaïri-Krid, Fatma; Felhi, Mongi; Fattah, Nabil; Tlili, Ali</t>
  </si>
  <si>
    <t>10.1007/s12517-019-4643-2</t>
  </si>
  <si>
    <t>Framework for mine-water inrush scene constructing and drilling trajectory planning: a case study in the Zijiang Coal Mine, China</t>
  </si>
  <si>
    <t>Zhang, Jian; Wu, Qiang; Hao, Duohu</t>
  </si>
  <si>
    <t>10.1007/s12517-019-4660-1</t>
  </si>
  <si>
    <t>Depositional features and coal potential of the Gölbaşı- Bahçeköy Neogene Basin, Ankara (Central Turkey)</t>
  </si>
  <si>
    <t>Şentürk, Murat; Tagliasacchi, Ezher; Yağmurlu, Fuzuli</t>
  </si>
  <si>
    <t>10.1007/s12517-019-4632-5</t>
  </si>
  <si>
    <t>Reservoir properties of Turonian rudist-rich carbonates in Central Tunisia (the onshore of Sfax area)</t>
  </si>
  <si>
    <t>Boughalmi, Senda; Negra, Mohamed Hédi; Grosheny, Danièle; Géraud, Yves; Saidi, Moncef</t>
  </si>
  <si>
    <t>10.1007/s12517-019-4615-6</t>
  </si>
  <si>
    <t>The 3D modelling techniques of digital geological mapping</t>
  </si>
  <si>
    <t>Wu, Zhichun; Guo, Fusheng; Li, Jintu</t>
  </si>
  <si>
    <t>10.1007/s12517-019-4645-0</t>
  </si>
  <si>
    <t>Performance indicators for municipal solid waste management systems in Saudi Arabia: selection and ranking using fuzzy AHP and PROMETHEE II</t>
  </si>
  <si>
    <t>AlHumid, Hatem Abdulaziz; Haider, Husnain; AlSaleem, Saleem S.; Shafiquzamman, Md.; Sadiq, Rehan</t>
  </si>
  <si>
    <t>10.1007/s12517-019-4693-5</t>
  </si>
  <si>
    <t>Adjustments in reach-scale bankfull geometry of a braided reach undergoing contrasting channel evolution processes</t>
  </si>
  <si>
    <t>Li, Xiaojuan; Xia, Junqiang; Li, Jie; Zhou, Meirong</t>
  </si>
  <si>
    <t>10.1007/s12517-019-4665-9</t>
  </si>
  <si>
    <t>Investigation of coal pore and fracture distributions and their contributions to coal reservoir permeability in the Changzhi block, middle-southern Qinshui Basin, North China</t>
  </si>
  <si>
    <t>Du, Zhigang; Zhang, Xiaodong; Huang, Qiang; Zhang, Shuo; Wang, Chenlin</t>
  </si>
  <si>
    <t>10.1007/s12517-019-4531-9</t>
  </si>
  <si>
    <t>Remote sensing signature analysis of ASTER imagery for geological mapping of Gasus area, central eastern desert, Egypt</t>
  </si>
  <si>
    <t>El Ghrabawy, Osama; Soliman, Nehal; Tarshan, Ahmed</t>
  </si>
  <si>
    <t>10.1007/s12517-019-4566-y</t>
  </si>
  <si>
    <t>Study of the effect of micro-pore characteristics and saturation degree on the longitudinal wave velocity of sandstone</t>
  </si>
  <si>
    <t>Wang, Junbao; Ren, Zhenzhong; Song, Zhanping; Huo, Runke; Yang, Tengtian</t>
  </si>
  <si>
    <t>10.1007/s12517-019-4520-z</t>
  </si>
  <si>
    <t>Vulnerability analysis of Indian sandalwood tree using GIS</t>
  </si>
  <si>
    <t>10.1007/s12517-019-4625-4</t>
  </si>
  <si>
    <t>Laboratory measurements of the mechanical damping capacities in partially saturated sandstone</t>
  </si>
  <si>
    <t>He, Mingming; Chen, Yunsheng; Li, Ning</t>
  </si>
  <si>
    <t>10.1007/s12517-019-4568-9</t>
  </si>
  <si>
    <t>A comprehensive characterization of North China tight sandstone using micro-CT, SEM imaging, and mercury intrusion</t>
  </si>
  <si>
    <t>Cheng, Zhilin; Ning, Zhengfu; Zhao, Huawei; Wang, Qing; Zeng, Yan; Wu, Xiaojun; Qi, Rongrong; Zhang, Shuang</t>
  </si>
  <si>
    <t>10.1007/s12517-019-4582-y</t>
  </si>
  <si>
    <t>Experimental investigation on mechanical behavior and permeability evolution in coal-rock combined body under unloading conditions</t>
  </si>
  <si>
    <t>Wang, Kai; Du, Feng</t>
  </si>
  <si>
    <t>10.1007/s12517-019-4570-2</t>
  </si>
  <si>
    <t>Correction to: Upper Campanian-Maastrichtian calcareous nannoplankton biostratigraphy and paleoecology in Wadi Qena, Eastern Desert, Egypt</t>
  </si>
  <si>
    <t>Hewaidy, Abdel Galil A.; Mandur, Madhat M. M.; Farouk, Sherif; El Agroudy, Ibrahim S.</t>
  </si>
  <si>
    <t>10.1007/s12517-019-4556-0</t>
  </si>
  <si>
    <t>Correction to: Petrogenesis of basaltic dikes from the Manjo area (Western Cameroon): insights into the Paleozoic magmatism at the northern margin of the Congo craton in Cameroon</t>
  </si>
  <si>
    <t>Kouamo, Noël-Aimée Keutchafo; Tchaptchet, Depesquidoux Tchato; Ngueguim, Anne Laure Tezanou; Wambo, Nicole Armelle Simeni; Tchouankoue, Jean Pierre; Cucciniello, Ciro</t>
  </si>
  <si>
    <t>10.1007/s12517-019-4588-5</t>
  </si>
  <si>
    <t>Up-scaling of crop productivity estimations using the AquaCrop model and GIS-based operations</t>
  </si>
  <si>
    <t>Alaya, I.; Masmoudi, M. M.; Jacob, F.; Ben Mechlia, N.</t>
  </si>
  <si>
    <t>10.1007/s12517-019-4559-x</t>
  </si>
  <si>
    <t>Petrogenesis of Maktali fractionated calc-alkaline younger granitoids, Central Eastern Desert, Egypt</t>
  </si>
  <si>
    <t>Elwan, Waheed; Azzaz, S. A.; Balasi, M. R.; Amer, O.</t>
  </si>
  <si>
    <t>10.1007/s12517-019-4584-9</t>
  </si>
  <si>
    <t>Calculation and monitoring analysis of stress distribution in a coal mine gob filled with waste rock backfill materials</t>
  </si>
  <si>
    <t>Li, Meng; Zhang, Jixiong; Wu, Zhongya; Sun, Kai</t>
  </si>
  <si>
    <t>10.1007/s12517-019-4542-6</t>
  </si>
  <si>
    <t>Simulation of seepage flow through an earthen dam with vertical drain and comparison of results with observations data (case study: Harreza dam-Algeria)</t>
  </si>
  <si>
    <t>Chouireb, Mustafa; AbdelkaderDjehiche, NO-GIVEN-NAME</t>
  </si>
  <si>
    <t>10.1007/s12517-019-4567-x</t>
  </si>
  <si>
    <t>Analysis of hydraulic fracturing techniques: hybrid fuzzy approaches</t>
  </si>
  <si>
    <t>Davarpanah, Afshin; Shirmohammadi, Reza; Mirshekari, Behnam; Aslani, Alireza</t>
  </si>
  <si>
    <t>10.1007/s12517-019-4539-1</t>
  </si>
  <si>
    <t>Effect of straw addition on soil infiltration characteristics and model-fitting analysis</t>
  </si>
  <si>
    <t>Wang, Xiaoyu; Yang, Kan; Zheng, Jian</t>
  </si>
  <si>
    <t>10.1007/s12517-019-4565-z</t>
  </si>
  <si>
    <t>Mechanical properties of coal and rock mass under thermo-mechanical coupling</t>
  </si>
  <si>
    <t>Deng, Jun; Ren, Shuai-Jing; Xiao, Yang; Shu, Chi-Min</t>
  </si>
  <si>
    <t>10.1007/s12517-019-4574-y</t>
  </si>
  <si>
    <t>Life cycle analysis and damage prediction of a longwall powered support using 3D numerical modelling techniques</t>
  </si>
  <si>
    <t>Islavath, Sreenivasa Rao; Deb, Debasis; Kumar, Hemant</t>
  </si>
  <si>
    <t>10.1007/s12517-019-4576-9</t>
  </si>
  <si>
    <t>Flow dynamics at channel confluences: few observations from a sub-tropical plateau fringe river of Eastern India</t>
  </si>
  <si>
    <t>Ghosh, Krishna Gopal</t>
  </si>
  <si>
    <t>10.1007/s12517-019-4578-7</t>
  </si>
  <si>
    <t>Water quality evaluation of the upper stretch of the river Jhelum using multivariate statistical techniques</t>
  </si>
  <si>
    <t>Mir, Riyaz Ahmad; Gani, Khalid Muzamil</t>
  </si>
  <si>
    <t>10.1007/s12517-019-4600-0</t>
  </si>
  <si>
    <t>Change detection in high-resolution images based on feature importance and ensemble method</t>
  </si>
  <si>
    <t>Wang, Xin; Du, Peijun; Liu, Sicong; Lu, Gang; Gao, Xiaoming</t>
  </si>
  <si>
    <t>10.1007/s12517-019-4587-6</t>
  </si>
  <si>
    <t>Experimental study on electrical characteristics of gassy coal during extrusion process in different stage</t>
  </si>
  <si>
    <t>Chen, Peng; Yang, Tao; Chen, Xuexi; Liu, Yongjie; Li, Xuelong; Zhang, Kexue</t>
  </si>
  <si>
    <t>10.1007/s12517-019-4569-8</t>
  </si>
  <si>
    <t>Spatial and seasonal dynamics of elemental composition and mineralogy of intertidal and subtidal sediments in the Lima estuary (NW Portugal)</t>
  </si>
  <si>
    <t>Fernandes, E.; Vitorino, N.; Ribeiro, M. J.; Teixeira, C.; Bordalo, A. A.</t>
  </si>
  <si>
    <t>10.1007/s12517-019-4572-0</t>
  </si>
  <si>
    <t>Biological treatment of red bronze dye through anaerobic process</t>
  </si>
  <si>
    <t>Fazal, Saima; Huang, Shaobin; Zhang, Yongqing; Ullah, Zahid; Ali, Arshad; Xu, Hao</t>
  </si>
  <si>
    <t>10.1007/s12517-019-4451-8</t>
  </si>
  <si>
    <t>An improved model for the horizontal dynamic response of piles in saturated soil</t>
  </si>
  <si>
    <t>Hu, Anfeng; Fu, Peng; Li, Yijun; Nan, Bowen; Xie, Kanghe</t>
  </si>
  <si>
    <t>10.1007/s12517-019-4562-2</t>
  </si>
  <si>
    <t>Research on the classification model of coal’s bursting liability based on database with large samples</t>
  </si>
  <si>
    <t>Wang, Chao; Song, Dazhao; Zhang, Chengliang; Liu, Lei; Zhou, Zonghong; Huang, Xuchao</t>
  </si>
  <si>
    <t>10.1007/s12517-019-4553-3</t>
  </si>
  <si>
    <t>Agricultural soil characterization using 2D electrical resistivity tomography (ERT) after direct and intermittent digestate application</t>
  </si>
  <si>
    <t>Turki, Nejib; Elaoud, Anis; Gabtni, Hakim; Trabelsi, Ismail; Khalfallah, Karima Kouki</t>
  </si>
  <si>
    <t>10.1007/s12517-019-4558-y</t>
  </si>
  <si>
    <t>Assessment of flood hotspot at a village level using GIS-based spatial statistical techniques</t>
  </si>
  <si>
    <t>Majumder, Raja; Bhunia, Gouri Sankar; Patra, Poly; Mandal, Anukul Ch.; Ghosh, Debashish; Shit, Pravat Kumar</t>
  </si>
  <si>
    <t>10.1007/s12517-019-4561-3</t>
  </si>
  <si>
    <t>Experimental study on water inflow characteristics of tunnel in the fault fracture zone</t>
  </si>
  <si>
    <t>Zhao, Xin; Yang, Xiaohua</t>
  </si>
  <si>
    <t>10.1007/s12517-019-4605-8</t>
  </si>
  <si>
    <t>Two-stage magmatic events of the early Paleozoic in the eastern Hexi Corridor Belt, NW China: petrogenesis and tectonic implications</t>
  </si>
  <si>
    <t>Zhao, Xiaochen; Liu, Chiyang; Duan, Liang; Fu, Changqing; Jin, Mengqi</t>
  </si>
  <si>
    <t>10.1007/s12517-019-4560-4</t>
  </si>
  <si>
    <t>Response of groundwater contamination hazard rating systems to variations in subsoil conditions beneath municipal solid waste (MSW) dumps in developing countries</t>
  </si>
  <si>
    <t>Kumar, Amit; Datta, Manoj; Gurjar, B. R.; Nema, Arvind K.; Singh, R. K.</t>
  </si>
  <si>
    <t>10.1007/s12517-019-4523-9</t>
  </si>
  <si>
    <t>On the frequency changes of cyclones affecting precipitation in the Rood Zard basin, Iran</t>
  </si>
  <si>
    <t>Asakereh, Hossein; Jahanbakhsh, Saeed; Ashrafi, Saeideh</t>
  </si>
  <si>
    <t>10.1007/s12517-019-4573-z</t>
  </si>
  <si>
    <t>Gravity inversion by improved iteration with variable density and its application in Xujiaweizi area</t>
  </si>
  <si>
    <t>Zhang, Chong; Zhang, Dailei; Wu, Guochao; Wang, Zhihui; Yan, Jiayong</t>
  </si>
  <si>
    <t>10.1007/s12517-019-4580-0</t>
  </si>
  <si>
    <t>Geochemical characteristics of dust aerosol availability in northwestern China</t>
  </si>
  <si>
    <t>Wang, Xunming; Sun, Jimin; Qiang, Mingrui; Zhang, Caixia; Li, Danfeng; Hua, Ting; Li, Hui; Lang, Lili; Jiao, Linlin; Cai, Diwen; Ma, Wenyong</t>
  </si>
  <si>
    <t>10.1007/s12517-019-4533-7</t>
  </si>
  <si>
    <t>Research on appropriate borehole density for establishing reliable geological model based on quantitative uncertainty analysis</t>
  </si>
  <si>
    <t>Sun, Qian; Shao, Jingli; Wang, Yulong; Ma, Tao</t>
  </si>
  <si>
    <t>10.1007/s12517-019-4583-x</t>
  </si>
  <si>
    <t>Estimation of sedimentation rate of Tikvesh Reservoir in Republic of Macedonia using SWAT</t>
  </si>
  <si>
    <t>Ivanoski, Dragan; Trajkovic, Slavisa; Gocic, Milan</t>
  </si>
  <si>
    <t>10.1007/s12517-019-4496-8</t>
  </si>
  <si>
    <t>Sedimentary environment and diapirism of the Pleistocene–Holocene deposits of the Zirku salt plug, southern Arabian Gulf</t>
  </si>
  <si>
    <t>Warrak, Mohammed</t>
  </si>
  <si>
    <t>10.1007/s12517-019-4555-1</t>
  </si>
  <si>
    <t>New insights on sand dust storm from historical records, UAE</t>
  </si>
  <si>
    <t>Nazzal, Yousef; Barbulescu, Alina; Howari, Fares; Yousef, Ahmad; Al-Taani, Ahmed A.; Al Aydaroos, Fatima; Naseem, Muhammad</t>
  </si>
  <si>
    <t>10.1007/s12517-019-4564-0</t>
  </si>
  <si>
    <t>Model test study on overburden settlement law in coal seam backfill mining based on fiber Bragg grating technology</t>
  </si>
  <si>
    <t>Piao, Chunde; Wang, Dong; Kang, Hui; He, Hu; Zhao, Chaoqi; Liu, Wenyuan</t>
  </si>
  <si>
    <t>10.1007/s12517-019-4581-z</t>
  </si>
  <si>
    <t>Application of electrical resistivity tomography technique to delineate a structural failure in an embankment dam: southwest of Iran</t>
  </si>
  <si>
    <t>Neyamadpour, Ahmad; Abbasinia, Masoud</t>
  </si>
  <si>
    <t>10.1007/s12517-019-4549-z</t>
  </si>
  <si>
    <t>Geochronology, geochemistry, and Hf Isotope of the granites from the Mo deposits in Fengning region, China: implications for tectonic evolution and mineralization of the North China Craton</t>
  </si>
  <si>
    <t>Sun, Zhenjun; Wang, Zongqi; Yu, Henan; Yu, Xiaohui; Liu, Guanghu; Wang, Chengyang</t>
  </si>
  <si>
    <t>10.1007/s12517-019-4604-9</t>
  </si>
  <si>
    <t>Petrology, mineralogy, and geochemistry of the olivine diogenite NWA 4255: new insights into the magmatic evolution of asteroid 4 Vesta</t>
  </si>
  <si>
    <t>Kared, Ratiba; Moine, Bertrand N.; Seddiki, Abdelmadjid; Cottin, Jean Yves; Greenwood, Richard C.; Franchi, Ian A.</t>
  </si>
  <si>
    <t>10.1007/s12517-019-4589-4</t>
  </si>
  <si>
    <t>Virtual water flows and water value in Tunisia: The case of wheat and olive</t>
  </si>
  <si>
    <t>Souissi, Asma; Chebil, Ali; Mtimet, Nadhem; Thabet, Chokri</t>
  </si>
  <si>
    <t>10.1007/s12517-019-4577-8</t>
  </si>
  <si>
    <t>Study of the law of gradual change of the influence of hydraulic punching under a rational coal output</t>
  </si>
  <si>
    <t>Wang, Liguo; Xu, Yanpeng</t>
  </si>
  <si>
    <t>10.1007/s12517-019-4594-7</t>
  </si>
  <si>
    <t>Assessment of future urban water resources supply and demand for Jeddah City based on the WEAP model</t>
  </si>
  <si>
    <t>Al-Shutayri, Ahmed Saad; Al-Juaidi, Ahmed E. M.</t>
  </si>
  <si>
    <t>10.1007/s12517-019-4597-4</t>
  </si>
  <si>
    <t>Change detection on land use/land cover and land surface temperature using spatiotemporal data of Landsat: a case study of Gaza Strip</t>
  </si>
  <si>
    <t>Aldhshan, Shaban R. S.; Shafri, Helmi Zulhaidi Mohd</t>
  </si>
  <si>
    <t>10.1007/s12517-019-4591-x</t>
  </si>
  <si>
    <t>Dynamic monitoring of the mining-induced fractured zone in overburden strata, based on geo-electrical characteristics</t>
  </si>
  <si>
    <t>Li, Juanjuan; Li, Fanjia; Hu, Mingshun; Zhou, Xuan; Huo, Yu</t>
  </si>
  <si>
    <t>10.1007/s12517-019-4579-6</t>
  </si>
  <si>
    <t>An Analytical Approach for Piled-Raft Foundation Design Based on Equivalent Pier and Raft Analyses by Using 2D Finite Element Method</t>
  </si>
  <si>
    <t>Celik, Fatih</t>
  </si>
  <si>
    <t>10.1007/s12517-019-4590-y</t>
  </si>
  <si>
    <t>Drought assessment and monitoring in Jordan using the standardized precipitation index</t>
  </si>
  <si>
    <t>Abu Hajar, Husam A.; Murad, Yasmin Z.; Shatanawi, Khaldoun M.; Al-Smadi, Bashar M.; Abu Hajar, Yousef A.</t>
  </si>
  <si>
    <t>10.1007/s12517-019-4593-8</t>
  </si>
  <si>
    <t>Late Cretaceous magmatism and porphyry Mo–Cu polymetallic mineralization in the Tongchanggou Intrusion, Geza Arc, Southwestern China</t>
  </si>
  <si>
    <t>Liu, Xue-long; Chen, Jian-hang; Li, Wen-chang; Zhang, Na; Wang, Shuai-shuai; Zhang, Chang-zhen; Luo, Ying; Li, Zhen-huan; Yang, Fu-cheng</t>
  </si>
  <si>
    <t>10.1007/s12517-019-4575-x</t>
  </si>
  <si>
    <t>Petrogenesis and tectonic implications of the Neoproterozoic adakitic and A-type granitoids in the southern Arabian-Nubian shield</t>
  </si>
  <si>
    <t>Ghebretensae, Ghebsha Fitwi; Yao, Hua-Zhou; Zhao, Kai; Zhao, Jun-Hong</t>
  </si>
  <si>
    <t>10.1007/s12517-019-4599-2</t>
  </si>
  <si>
    <t>Application of spectral analysis to determine geothermal anomalies in the Tuzla region, NW Turkey</t>
  </si>
  <si>
    <t>Erenoglu, R. Cuneyt; Arslan, Niyazi; Erenoglu, Oya; Arslan, Enis</t>
  </si>
  <si>
    <t>10.1007/s12517-019-4557-z</t>
  </si>
  <si>
    <t>Enzyme induced cementation of biochar-intercalated soil: fabrication and characterization</t>
  </si>
  <si>
    <t>Almajed, A.</t>
  </si>
  <si>
    <t>10.1007/s12517-019-4602-y</t>
  </si>
  <si>
    <t>Geochemistry of the middle-upper Miocene Bathan Formation, Al-Rehaili area, Jeddah, Saudi Arabia: provenance, tectonic setting, and paleoweathering implications</t>
  </si>
  <si>
    <t>Ghandour, Ibrahim M.; Haredy, Rabea A.</t>
  </si>
  <si>
    <t>10.1007/s12517-019-4592-9</t>
  </si>
  <si>
    <t>The invasive weed optimization–based inversion of parameters in probability integral model</t>
  </si>
  <si>
    <t>Yang, Jingyu; Liu, Chao; Chen, Tianyang; Zhang, Yaming</t>
  </si>
  <si>
    <t>10.1007/s12517-019-4595-6</t>
  </si>
  <si>
    <t>The behaviour of soil stabilised with nanoparticles: an extensive review of the present status and its applications</t>
  </si>
  <si>
    <t>Krishnan, Jiji; Shukla, Shruti</t>
  </si>
  <si>
    <t>10.1007/s12517-019-4519-5</t>
  </si>
  <si>
    <t>Source characterization and human health risk assessment of nitrate in groundwater of middle Gangetic Plain, India</t>
  </si>
  <si>
    <t>Kumar, Deepak; Singh, Anshuman; Jha, Rishi Kumar; Sahoo, Bibhuti Bhushan; Sahoo, Sunil Kumar; Jha, Vivekanand</t>
  </si>
  <si>
    <t>10.1007/s12517-019-4475-0</t>
  </si>
  <si>
    <t>Effect of abrasive type on marble cutting performance of abrasive waterjet</t>
  </si>
  <si>
    <t>Aydin, Gokhan; Kaya, Serkan; Karakurt, Izzet</t>
  </si>
  <si>
    <t>10.1007/s12517-019-4487-9</t>
  </si>
  <si>
    <t>Monthly streamflow estimation in ungauged catchments of northern Algeria using regionalization of conceptual model parameters</t>
  </si>
  <si>
    <t>Zamoum, S.; Souag-Gamane, D.</t>
  </si>
  <si>
    <t>10.1007/s12517-019-4529-3</t>
  </si>
  <si>
    <t>Correction to: Geochemistry of ultramafic, mafic, and felsic xenoliths from the Gölcük (Isparta, SW Turkey) alkali rocks: genetic relationship with arc magmas</t>
  </si>
  <si>
    <t>Yılmaz, Kamil</t>
  </si>
  <si>
    <t>10.1007/s12517-019-4518-6</t>
  </si>
  <si>
    <t>Assessment technique of karst aquifer water abundance in shale gas exploitation area based on multi-source information fusion technology—Fenggang shale gas area case</t>
  </si>
  <si>
    <t>Li, Bo; Chen, Lixia; Chen, Yulong</t>
  </si>
  <si>
    <t>10.1007/s12517-019-4554-2</t>
  </si>
  <si>
    <t>A hydrologic-economic-agronomic model with regard to salinity for an over-exploited coastal aquifer</t>
  </si>
  <si>
    <t>Al-Juaidi, Ahmed E. M.</t>
  </si>
  <si>
    <t>10.1007/s12517-019-4522-x</t>
  </si>
  <si>
    <t>The performance of soundless cracking agents for weakening rock roof under different notch angles</t>
  </si>
  <si>
    <t>Wu, Shangjian; Zhai, Cheng; Xu, Jizhao; Qin, Lei; Sun, Yong; Dong, Ruowei</t>
  </si>
  <si>
    <t>10.1007/s12517-019-4546-2</t>
  </si>
  <si>
    <t>Exploration of tight oil resources based on stratigraphic paleo-tectonics during hydrocarbon generation in the Ordos Basin, China</t>
  </si>
  <si>
    <t>Shengli, Gao; Jinxia, Yang</t>
  </si>
  <si>
    <t>10.1007/s12517-019-4423-z</t>
  </si>
  <si>
    <t>Evaluation of Saudi National Seismic Network (SNSN) detectability</t>
  </si>
  <si>
    <t>Soliman, M. Sami; Zahran, Hani M.; Elhadidy, Salah Y.; Alraddadi, Wael W.</t>
  </si>
  <si>
    <t>10.1007/s12517-019-4540-8</t>
  </si>
  <si>
    <t>Integrated geophysical and hydrochemical investigations for seawater intrusion: a case study in southwestern Saudi Arabia</t>
  </si>
  <si>
    <t>Alfaifi, Hussain; Kahal, Ali; Albassam, Abdulaziz; Ibrahim, Elkhedr; Abdelrahman, Kamal; Zaidi, Faisal; Alhumidan, Saad</t>
  </si>
  <si>
    <t>10.1007/s12517-019-4501-2</t>
  </si>
  <si>
    <t>A new method for evaluating the effectiveness of hydraulic fracturing in tight reservoirs</t>
  </si>
  <si>
    <t>Feng, Fuping; Huang, Rui; Guo, Boyun; Ai, Chi; Hu, Chaoyang; Lei, Yang</t>
  </si>
  <si>
    <t>10.1007/s12517-019-4521-y</t>
  </si>
  <si>
    <t>Study on material properties and similar material proportion of weakly cemented water-resisting strata</t>
  </si>
  <si>
    <t>Zhang, Shizhong; Fan, Gangwei; Zhang, Dongsheng; Chen, Mingwei; Zhang, Chengguo</t>
  </si>
  <si>
    <t>10.1007/s12517-019-4400-6</t>
  </si>
  <si>
    <t>A linear mixed effect (LME) model for soil nutrients and soil salinity changes based on two localized irrigation techniques (drip irrigation and buried diffuser)</t>
  </si>
  <si>
    <t>Gasmi, Ines; Aljoumani, Basem; Sànchez-Espigares, Jose A.; Mechergui, Mohamed; Moussa, Mohamed</t>
  </si>
  <si>
    <t>10.1007/s12517-019-4510-1</t>
  </si>
  <si>
    <t>Geochronological and geochemical feature of the Cenozoic adakites in Hoh Xil, Tibetan Plateau</t>
  </si>
  <si>
    <t>Zhang, Chaofeng</t>
  </si>
  <si>
    <t>10.1007/s12517-019-4512-z</t>
  </si>
  <si>
    <t>The determination of alteration extent using minero-petrographical, geochemical, and geomechanical properties in granitic rocks from the Tavşanlı Zone (NW Turkey)</t>
  </si>
  <si>
    <t>Yıldız, Ahmet; Bağcı, Metin; Çetintaş, Sevgi; Demirbilek, Mehmet; Kibici, Yaşar; İlbeyli, Nurdane</t>
  </si>
  <si>
    <t>10.1007/s12517-019-4541-7</t>
  </si>
  <si>
    <t>Mechanism for the complex micellar system of sodium dodecyl sulfate/octylphenol ethoxylate OPE9 to solubilize methane</t>
  </si>
  <si>
    <t>Zhang, Yinghua; Zhang, Yi; Huang, Zhian; Gao, Yukun; Ding, Shiwei; Wang, Hui; Zhang, Min</t>
  </si>
  <si>
    <t>10.1007/s12517-019-4552-4</t>
  </si>
  <si>
    <t>The role of construction and demolition materials in swelling of a clay</t>
  </si>
  <si>
    <t>Cabalar, Ali Firat; Abdulnafaa, Muhamd Dafer; Isik, Haluk</t>
  </si>
  <si>
    <t>10.1007/s12517-019-4504-z</t>
  </si>
  <si>
    <t>An adding/deleting approach to improve land change modeling: a case study in Qeshm Island, Iran</t>
  </si>
  <si>
    <t>Kourosh Niya, Ali; Huang, Jinliang; Kazemzadeh-Zow, Ali; Naimi, Babak</t>
  </si>
  <si>
    <t>10.1007/s12517-019-4514-x</t>
  </si>
  <si>
    <t>Predicting expressway subsidence based on niching genetic algorithm and Holt–Winters model</t>
  </si>
  <si>
    <t>Peng, Shuaiying; Qin, Shengwu; Li, Guangjie</t>
  </si>
  <si>
    <t>10.1007/s12517-019-4524-8</t>
  </si>
  <si>
    <t>From meteorological droughts to hydrological droughts: a case study of the Weihe River Basin, China</t>
  </si>
  <si>
    <t>Zhao, Panpan; Lü, Haishen; Wang, Wenchuan; Fu, Guobin</t>
  </si>
  <si>
    <t>10.1007/s12517-019-4492-z</t>
  </si>
  <si>
    <t>Structural depocenters control the Nubian sandstone aquifer, Southwestern Desert, Egypt: inferences from aeromagnetic data</t>
  </si>
  <si>
    <t>Ibrahim, Elkhedr; Ghazala, Hosni; Elawadi, Eslam; Alfaifi, Hussain; Abdelrahman, Kamal</t>
  </si>
  <si>
    <t>10.1007/s12517-019-4473-2</t>
  </si>
  <si>
    <t>Probability distribution analysis of extreme rainfall events in a flood-prone region of Mumbai, India</t>
  </si>
  <si>
    <t>Parchure, Amit Sharad; Gedam, Shirish Kumar</t>
  </si>
  <si>
    <t>10.1007/s12517-019-4467-0</t>
  </si>
  <si>
    <t>Characteristics of Paleozoic tight gas sandstone reservoir: integration of lithofacies, paleoenvironments, and spectral gamma-ray analyses, Rub’ al Khali Basin, Saudi Arabia</t>
  </si>
  <si>
    <t>Alqubalee, Abdullah; Abdullatif, Osman; Babalola, Lameed; Makkawi, Mohammad</t>
  </si>
  <si>
    <t>10.1007/s12517-019-4545-3</t>
  </si>
  <si>
    <t>Application of multivariate statistics in the source identification of heavy-metal pollution in roadside soils of Bursa, Turkey</t>
  </si>
  <si>
    <t>Yaylalı-Abanuz, Gülten</t>
  </si>
  <si>
    <t>10.1007/s12517-019-4497-7</t>
  </si>
  <si>
    <t>A case study on statistical wireline log parameters in identifying shallow-water delta microfacies of Late Dongying Formation, northern Liaozhong Depression, Bohai Bay Basin</t>
  </si>
  <si>
    <t>Li, Xin; Xia, Shiqiang; Liu, Jingyan; Du, Xiaofeng; Zhang, Zhenguo; Gao, Lianfeng; Wang, Zhaosheng; Jia, Donghui; Song, Zhangqiang; Wang, Xiaoyuan; Wang, Jing</t>
  </si>
  <si>
    <t>10.1007/s12517-019-4525-7</t>
  </si>
  <si>
    <t>Adsorption of sulfate from acid mine drainage in Northwestern China using Malan loess</t>
  </si>
  <si>
    <t>Zheng, Qiang; Zhang, Yongbo; Li, Yanrong; Zhang, Zhixiang; Wu, Aijing; Shi, Hong</t>
  </si>
  <si>
    <t>10.1007/s12517-019-4465-2</t>
  </si>
  <si>
    <t>Replacement degree of Al3+ and Cr/V ratio in high-V emeralds from Malipo, Yunnan, China</t>
  </si>
  <si>
    <t>Bai, Feng; Pan, Haihua; Li, Xuemei</t>
  </si>
  <si>
    <t>10.1007/s12517-019-4530-x</t>
  </si>
  <si>
    <t>Correction to: Characterization of feed coal and combustion by-products from Kemerkoy power plant in Turkey</t>
  </si>
  <si>
    <t>Sen, Gul Akar; Yilmaz, Hatice; Sen, Sezai; Arslan, Vedat; Ipekoglu, Uner</t>
  </si>
  <si>
    <t>10.1007/s12517-019-4495-9</t>
  </si>
  <si>
    <t>Multiple level prospectivity mapping based on 3D GIS and multiple geoscience dataset analysis: a case study in Luanchuan Pb-Zn district, China</t>
  </si>
  <si>
    <t>Jia, Wenjuan; Wang, Gongwen</t>
  </si>
  <si>
    <t>10.1007/s12517-019-4528-4</t>
  </si>
  <si>
    <t>Biochar engineered to enhance the potential performance of soil in the Mediterranean region of Turkey</t>
  </si>
  <si>
    <t>Rafique, Mazhar; Chaudhary, Hassan Javed; Ahmed, Ibrahim A. M.; Bykova, Alexandra; Ortas, Ibrahim</t>
  </si>
  <si>
    <t>10.1007/s12517-019-4508-8</t>
  </si>
  <si>
    <t>Evaluation of hydrochemical data using multivariate statistical methods to elucidate heavy metal contamination in shallow aquifers of the Manipur valley in Indo-Myanmar Range</t>
  </si>
  <si>
    <t>Laishram, Premananda; Kshetrimayum, K. S.</t>
  </si>
  <si>
    <t>10.1007/s12517-019-4476-z</t>
  </si>
  <si>
    <t>Indicator ratios and additive composite halos in stream sediment samples as a geochemical indicator for identifying promising epithermal gold deposit in the north of Kashmar</t>
  </si>
  <si>
    <t>Zomorrodian, Mehdi; Shayestehfar, Mohammad Reza</t>
  </si>
  <si>
    <t>10.1007/s12517-019-4517-7</t>
  </si>
  <si>
    <t>Gold mineralization assisted by crustal melting: the case of the Maevatanana mesothermal gold deposit, Madagascar</t>
  </si>
  <si>
    <t>Yang, Xi-An; Carranza, Emmanuel John M.; Wu, Jie; Chen, Yuchuan; Liu, Shanbao; Liu, Jiajun</t>
  </si>
  <si>
    <t>10.1007/s12517-019-4500-3</t>
  </si>
  <si>
    <t>Research on Piper-PCA-Bayes-LOOCV discrimination model of water inrush source in mines</t>
  </si>
  <si>
    <t>Huang, Pinghua; Yang, Zhongyuan; Wang, Xinyi; Ding, Fengfan</t>
  </si>
  <si>
    <t>10.1007/s12517-019-4551-5</t>
  </si>
  <si>
    <t>The axial and radial permeability testing of coal under cyclic loading and unloading</t>
  </si>
  <si>
    <t>Zhang, Cun; Zhang, Lei; Wang, Wei</t>
  </si>
  <si>
    <t>10.1007/s12517-019-4498-6</t>
  </si>
  <si>
    <t>The depositional history of near-surface Qatar aquifer rocks and its impact on matrix flow and storage properties</t>
  </si>
  <si>
    <t>Rivers, John M.; Skeat, Sabrina L.; Yousif, Ruqaiya; Liu, Chengjie; Stanmore, Elizabeth; Tai, Po; Al-Marri, Sharifa M.</t>
  </si>
  <si>
    <t>10.1007/s12517-019-4360-x</t>
  </si>
  <si>
    <t>Introducing a novel method in evaluation of groundwater hydrochemical characteristics, GWQISI index: case study—Malekan Aquifer, Northwest of Iran</t>
  </si>
  <si>
    <t>Azizi, Farahnaz; Asghari Moghaddam, Asghar; Nazemi, Amirhossein; Docheshmeh Gorgij, Alireza</t>
  </si>
  <si>
    <t>10.1007/s12517-019-4536-4</t>
  </si>
  <si>
    <t>Investigation of impact rock burst induced by energy released from hard rock fractures</t>
  </si>
  <si>
    <t>Liu, Hao; Yu, Bin; Liu, Jinrong; Wang, Tongxu</t>
  </si>
  <si>
    <t>10.1007/s12517-019-4506-x</t>
  </si>
  <si>
    <t>The potential for water stewardship partnership in Kenya</t>
  </si>
  <si>
    <t>Isundwa, Kasiti Felix; Mourad, Khaldoon A.</t>
  </si>
  <si>
    <t>10.1007/s12517-019-4563-1</t>
  </si>
  <si>
    <t>‘Gorceixite’, a Ba-Al phosphate mineral, from Mn-ores of Eastern Ghats Group of Rocks, Odisha, India</t>
  </si>
  <si>
    <t>Pradhan, Sagarika; Mishra, Patitapaban; Khaoash, Somnath; Dash, Nilima; Mohapatra, Birendra Kumar</t>
  </si>
  <si>
    <t>10.1007/s12517-019-4537-3</t>
  </si>
  <si>
    <t>Aerial interference of Hercynian folds and their morphological peculiarities in the Bani Geopark of southern Morocco</t>
  </si>
  <si>
    <t>Berred, Sanae; Fadli, Driss; Berred, Khadija</t>
  </si>
  <si>
    <t>10.1007/s12517-019-4507-9</t>
  </si>
  <si>
    <t>Re-evaluation of area reduction factors and their impact on floods in South Africa</t>
  </si>
  <si>
    <t>Du Plessis, Jakobus Andries; Loots, Wynand</t>
  </si>
  <si>
    <t>10.1007/s12517-019-4503-0</t>
  </si>
  <si>
    <t>An integrated framework for municipal demand management and groundwater recovery in a water stressed area</t>
  </si>
  <si>
    <t>10.1007/s12517-019-4515-9</t>
  </si>
  <si>
    <t>Influences of heavy oil thermal recovery on reservoir properties and countermeasures of Yulou oil bearing sets in Liaohe Basin in China</t>
  </si>
  <si>
    <t>10.1007/s12517-019-4550-6</t>
  </si>
  <si>
    <t>Parametric stability analysis of pillar performance at Nohyun limestone mine, South Korea—a case study</t>
  </si>
  <si>
    <t>Kim, Jong-Gwan; Abdellah, Wael R.; Yang, Hyung-Sik</t>
  </si>
  <si>
    <t>10.1007/s12517-019-4526-6</t>
  </si>
  <si>
    <t>Ground motion acceleration and response spectra of Al-Mashair area, Makkah Al-Mukarramah, Saudi Arabia</t>
  </si>
  <si>
    <t>Abdelrahman, Kamal; Al-Amri, Abdullah; Al-Otaibi, Naif; Fnais, Mohammed; Abdelmonem, Enayat</t>
  </si>
  <si>
    <t>10.1007/s12517-019-4505-y</t>
  </si>
  <si>
    <t>Spatial and temporal variabilities of maximum snow depth in the Northern and Central Kazakhstan</t>
  </si>
  <si>
    <t>Moldakhmetov, Marat; Makhmudova, Lyazzat; Zhanabayeva, Zhanara; Kumeiko, Alina; Hamidi, Mohammad Daud; Sagin, Jay</t>
  </si>
  <si>
    <t>10.1007/s12517-019-4538-2</t>
  </si>
  <si>
    <t>A short-term effect of date palm biochars on NH3 volatilization and N transformation in calcareous sandy loam soil</t>
  </si>
  <si>
    <t>Al-Wabel, Mohammad I.</t>
  </si>
  <si>
    <t>10.1007/s12517-019-4534-6</t>
  </si>
  <si>
    <t>Comparative analysis of pit deformation characteristics in typical region soft soil deposits of China</t>
  </si>
  <si>
    <t>Li, Shijie; Huang, Zhen; Zhao, Kui; Xu, Hongwei; Fang, Qing</t>
  </si>
  <si>
    <t>10.1007/s12517-019-4535-5</t>
  </si>
  <si>
    <t>The latest tectonic magmatism in the Buqingshan–A’nyemaqen tectonic mélange belt: evidence from zircon U–Pb geochronology of intermediate–basic dikes, northern Tibetan Plateau, China</t>
  </si>
  <si>
    <t>Li, Zuochen; Pei, Xianzhi; Li, Ruibao; Pei, Lei; Chen, Youxin; Liu, Chengjun; Liu, Zhanqing; Chen, Guochao; Wang, Meng; Zhao, Shaowei</t>
  </si>
  <si>
    <t>10.1007/s12517-019-4516-8</t>
  </si>
  <si>
    <t>Biophysical parameter assessment of winter crops using polarimetric variables—entropy (H), anisotropy (A), and alpha (α)</t>
  </si>
  <si>
    <t>Haldar, Dipanwita; Rana, Pooja; Hooda, Ramesh Singh</t>
  </si>
  <si>
    <t>10.1007/s12517-019-4544-4</t>
  </si>
  <si>
    <t>Micromorphology and major element geochemistry of calcretes in the Thoppukulam mine section, Sathankulam region, Southern Tamil Nadu, India: implications on depositional environment</t>
  </si>
  <si>
    <t>Velmayil, Perumal; Venu, Udayanapillai Alagaiah</t>
  </si>
  <si>
    <t>10.1007/s12517-019-4511-0</t>
  </si>
  <si>
    <t>Linkage-induced mechanism and control technology of pressure bump and surface geological damage in shallow coal seam mining of gully area</t>
  </si>
  <si>
    <t>Li, Jianwei; Liu, Changyou; Wang, Wencai; Wang, Chuangye</t>
  </si>
  <si>
    <t>10.1007/s12517-019-4509-7</t>
  </si>
  <si>
    <t>Digitizing and modeling of structural planes in fractured rock mass tunnel based on SfM</t>
  </si>
  <si>
    <t>Sun, Shang-qu; Li, Li-ping; Qin, Cheng-shuai; Liu, Hong-liang; Zhang, Yan-huan; Ba, Xing-zhi</t>
  </si>
  <si>
    <t>10.1007/s12517-019-4483-0</t>
  </si>
  <si>
    <t>Mapping lateritic bauxite at Az Zabirah, Saudi Arabia, using ground-penetrating radar exploration method</t>
  </si>
  <si>
    <t>Almutairi, Yasir A.; ElAraby, Hesham M.; Ghrefat, Habes A.; Alotaibi, Abdulrahman M.</t>
  </si>
  <si>
    <t>10.1007/s12517-019-4527-5</t>
  </si>
  <si>
    <t>Analysis of the competitiveness of wheat and orange in Tunisia under water shortage scenarios</t>
  </si>
  <si>
    <t>Chebil, Ali; Souissi, Asma; Bennouna, Bechir; Frija, Aymen</t>
  </si>
  <si>
    <t>10.1007/s12517-019-4474-1</t>
  </si>
  <si>
    <t>Assessment of land use/land cover changes induced by Jizan Dam, Saudi Arabia, and their effect on soil organic carbon</t>
  </si>
  <si>
    <t>Abdallah, Samy; Abd elmohemen, Mostafa; Hemdan, Said; Ibrahem, Khalid</t>
  </si>
  <si>
    <t>10.1007/s12517-019-4485-y</t>
  </si>
  <si>
    <t>Upper Campanian-Maastrichtian calcareous nannoplankton biostratigraphy and paleoecology in Wadi Qena, Eastern Desert, Egypt</t>
  </si>
  <si>
    <t>10.1007/s12517-019-4548-0</t>
  </si>
  <si>
    <t>Numerical simulation of AVO response characteristics from pore-filling gas hydrate in Qilian mountain permafrost, China</t>
  </si>
  <si>
    <t>Xiao, Kun; Zou, Changchun; Shang, Jingtao; Yang, Yaxin; Zhang, Hua</t>
  </si>
  <si>
    <t>10.1007/s12517-019-4488-8</t>
  </si>
  <si>
    <t>Spatio-temporal trends in daily maximum rainfall in northwestern Algeria (Macta watershed case, Algeria)</t>
  </si>
  <si>
    <t>Benzater, Benali; Elouissi, Abdelkader; Benaricha, Boumedienne; Habi, Mohammed</t>
  </si>
  <si>
    <t>10.1007/s12517-019-4532-8</t>
  </si>
  <si>
    <t>Effects of tree species composition on soil properties and invertebrates in a deciduous forest</t>
  </si>
  <si>
    <t>Tajik, Samaneh; Ayoubi, Shamsollah; Khajehali, Jahangir; Shataee, Shaban</t>
  </si>
  <si>
    <t>10.1007/s12517-019-4543-5</t>
  </si>
  <si>
    <t>Comments on “Geomorphic evidences of tectonic instability during the Late Quaternary Period along southern Saurashtra, western India” by Prizomwala (2018)</t>
  </si>
  <si>
    <t>Banerji, Upasana S.</t>
  </si>
  <si>
    <t>10.1007/s12517-019-4547-1</t>
  </si>
  <si>
    <t>Assessing land surface temperature and land use change through spatio-temporal analysis: a case study of select major cities of India</t>
  </si>
  <si>
    <t>Aithal, Bharath H.; M C, Chandan; G, Nimish</t>
  </si>
  <si>
    <t>10.1007/s12517-019-4513-y</t>
  </si>
  <si>
    <t>Management of water resource from semiarid area by elaborating database under GIS: case of Gareb-Bouareg aquifer (Rif, Morocco)</t>
  </si>
  <si>
    <t>Lyazidi, Rachida; Hessane, Mohamed Abdelbaset; Moutei, Jaouad Filali; Bahir, Mohammed; Ouhamdouch, Salah</t>
  </si>
  <si>
    <t>10.1007/s12517-019-4444-7</t>
  </si>
  <si>
    <t>Simulation of daily suspended sediment load using an improved model of support vector machine and genetic algorithms and particle swarm</t>
  </si>
  <si>
    <t>Rahgoshay, Mitra; Feiznia, Sadat; Arian, Mehran; Hashemi, Seyed Ali Asghar</t>
  </si>
  <si>
    <t>10.1007/s12517-019-4464-3</t>
  </si>
  <si>
    <t>Identification of temperature effect on post-critical geomechanical properties of loaded sandstones</t>
  </si>
  <si>
    <t>Sygała, Anna; Bukowska, Mirosława</t>
  </si>
  <si>
    <t>10.1007/s12517-019-4479-9</t>
  </si>
  <si>
    <t>Role of phosphorous mining in mobilization and bioaccessibility of heavy metals in soil-plant system: Abbottabad, Pakistan</t>
  </si>
  <si>
    <t>Afshan, NO-GIVEN-NAME; Ahmad, Sajjad; Imran, Muhammad; Nawaz, Rab; Arshad, Muhammad; Dar, Muhammad Ejaz Ul Islam; Siddque, Muhammad Hussnain; Nadeem, Muhammad; Ali, Liaqat</t>
  </si>
  <si>
    <t>10.1007/s12517-019-4461-6</t>
  </si>
  <si>
    <t>Geochemistry of ultramafic, mafic, and felsic xenoliths from the Gölcük (Isparta, SW Turkey) alkali rocks: genetic relationship with arc magmas</t>
  </si>
  <si>
    <t>10.1007/s12517-019-4449-2</t>
  </si>
  <si>
    <t>Geochemical characteristic and water quality index of groundwater and surface water at Lower River Muda Basin, Malaysia</t>
  </si>
  <si>
    <t>Shamsuddin, Mohd Khairul Nizar; Sulaiman, Wan Nor Azmin; Ramli, Mohammad Firuz Bin; Kusin, Faradiella Mohd</t>
  </si>
  <si>
    <t>10.1007/s12517-019-4466-1</t>
  </si>
  <si>
    <t>Geomorphological changes along the coastline of As Sabriya, northern Kuwait</t>
  </si>
  <si>
    <t>Al-Rashidi, S.; Al-Hurban, A.</t>
  </si>
  <si>
    <t>10.1007/s12517-019-4460-7</t>
  </si>
  <si>
    <t>Spatial distribution study of phosphorus forms in lake sediment</t>
  </si>
  <si>
    <t>Dehbi, Ali; Omari, Hind; Lammini, Adil; El Hmaidi, Abdellah; Abdallaoui, Abdelaziz</t>
  </si>
  <si>
    <t>10.1007/s12517-019-4435-8</t>
  </si>
  <si>
    <t>Locating critical failure surface using meta-heuristic approaches: a comparative assessment</t>
  </si>
  <si>
    <t>Singh, Jayraj; Banka, Haider; Verma, A. K.</t>
  </si>
  <si>
    <t>10.1007/s12517-019-4502-1</t>
  </si>
  <si>
    <t>Intermediate coal pillar instability and permeability evolution in extremely thin protective seam by auger mining</t>
  </si>
  <si>
    <t>Yuan, Yong; Chen, Zhongshun; Zhang, Xinwang; Wang, Zhihe</t>
  </si>
  <si>
    <t>10.1007/s12517-019-4438-5</t>
  </si>
  <si>
    <t>Hydrochemistry and quality assessment of Derbendikhan Reservoir, Kurdistan Region, Northeastern Iraq</t>
  </si>
  <si>
    <t>Rasul, Awaz K.</t>
  </si>
  <si>
    <t>10.1007/s12517-019-4437-6</t>
  </si>
  <si>
    <t>SCPAT: a MATLAB-based toolbox for analysing swath characteristic profiles</t>
  </si>
  <si>
    <t>Yousefi Bavil, Alireza; Yousefi Bavil, Karim</t>
  </si>
  <si>
    <t>10.1007/s12517-019-4480-3</t>
  </si>
  <si>
    <t>A geostatistic investigation of the comprehensive evaluation of fertility and spatial heterogeneity of forest soil nutrients in hilly and mountainous regions of southern China</t>
  </si>
  <si>
    <t>Song, Da-ping; Li, Hong; Liu, Shan-jiang; Zou, Guo-yuan; Liu, Dong-sheng</t>
  </si>
  <si>
    <t>10.1007/s12517-019-4457-2</t>
  </si>
  <si>
    <t>Bimodal zircon ages from Natash volcanics (southeast Egypt) and the link between eruption mechanisms and Late Cretaceous tectonics</t>
  </si>
  <si>
    <t>Abu El-Rus, Mohamed Ali; Paquette, Jean-Louis; Chazot, Gilles; Vannucci, Riccardo</t>
  </si>
  <si>
    <t>10.1007/s12517-019-4484-z</t>
  </si>
  <si>
    <t>Evaluation of spatio-temporal pattern of surface urban heat island phenomena at Jorhat, India</t>
  </si>
  <si>
    <t>Neog, Rituraj; Acharjee, Shukla; Hazarika, Jiten</t>
  </si>
  <si>
    <t>10.1007/s12517-019-4447-4</t>
  </si>
  <si>
    <t>Correction to: Study on pore size effect of low permeability clay seepage</t>
  </si>
  <si>
    <t>Chen, Jian; Fang, Yingguang; Gu, Renguo; Shu, Haokai; Ba, Lingzhen; Li, Wei</t>
  </si>
  <si>
    <t>10.1007/s12517-019-4288-1</t>
  </si>
  <si>
    <t>Numerical characterization of torrential floods in the plain of Saïdia (North-East of Morocco)</t>
  </si>
  <si>
    <t>Grari, A.; Chourak, M.; Boushaba, F.; Cherif, S.; Alonso, E. García</t>
  </si>
  <si>
    <t>10.1007/s12517-019-4350-z</t>
  </si>
  <si>
    <t>CART and PSO+KNN algorithms to estimate the impact of water level change on water quality in Poyang Lake, China</t>
  </si>
  <si>
    <t>Li, Yilu; Khan, Mohd Yawar Ali; Jiang, Yunzhong; Tian, Fuqiang; Liao, Weihong; Fu, Shasha; He, Changgao</t>
  </si>
  <si>
    <t>10.1007/s12517-019-4463-4</t>
  </si>
  <si>
    <t>Flash flood schlep ability estimation in vertical distribution law of the precipitation area: a case of Xulong gully, Southwest China</t>
  </si>
  <si>
    <t>Sun, Xiaohui; Chen, Jianping; Bao, Yiding; Han, Xudong; Zhan, Jiewei; Peng, Wei</t>
  </si>
  <si>
    <t>10.1007/s12517-019-4459-0</t>
  </si>
  <si>
    <t>Ore genesis of the Baiyun gold deposit in Liaoning province, NE China: constraints from fluid inclusions and zircon U–Pb ages</t>
  </si>
  <si>
    <t>Sun, Guotao; Zeng, Qingdong; Li, Taiyang; Li, An; Wang, Enyuan; Xiang, Chunsheng; Wang, Yongbin; Chen, Peiwen; Yu, Bing</t>
  </si>
  <si>
    <t>10.1007/s12517-019-4454-5</t>
  </si>
  <si>
    <t>Spatial-temporal trend analysis of seasonal and annual rainfall (1966–2015) using innovative trend analysis method with significance test</t>
  </si>
  <si>
    <t>Malik, Anurag; Kumar, Anil; Guhathakurta, Pulak; Kisi, Ozgur</t>
  </si>
  <si>
    <t>10.1007/s12517-019-4453-6</t>
  </si>
  <si>
    <t>Geology and petrology of the potassic and ultrapotassic rocks from the northern part of Senirkent (Isparta-SW Turkey): evidence of magma–carbonate wall-rock interactions</t>
  </si>
  <si>
    <t>Elitok, Ömer</t>
  </si>
  <si>
    <t>10.1007/s12517-019-4486-x</t>
  </si>
  <si>
    <t>A novel conceptual model of fracture evolution patterns in the overlying strata during horizontal coal seam mining</t>
  </si>
  <si>
    <t>Shi, Longqing; Xu, Dongjing; Wang, Ying; Qiu, Mei; Hao, Jian</t>
  </si>
  <si>
    <t>10.1007/s12517-019-4471-4</t>
  </si>
  <si>
    <t>Revisiting the salt dome problem: new insights with the salt dissolution and pollutant release–induced processes</t>
  </si>
  <si>
    <t>Refifa, Marwen Ben; Guellouz, Lamia; Canot, Edouard; Laabidi, Ezzedine; Bouhlila, Rachida</t>
  </si>
  <si>
    <t>10.1007/s12517-019-4413-1</t>
  </si>
  <si>
    <t>Optimization of reasonable production pressure difference of multiple-fractured horizontal well in fractured tight reservoir</t>
  </si>
  <si>
    <t>Wang, Yu; Liu, Yuetian; Sun, Lu</t>
  </si>
  <si>
    <t>10.1007/s12517-019-4468-z</t>
  </si>
  <si>
    <t>The depositional evolution and internal sedimentary architecture of a flood event-dominated experimental alluvial fan</t>
  </si>
  <si>
    <t>Feng, Wenjie; Wu, Shenghe; Liu, Junling; Zhang, Changmin; Yin, Yanshu; Yin, Taiju</t>
  </si>
  <si>
    <t>10.1007/s12517-019-4429-6</t>
  </si>
  <si>
    <t>Tracing of palaeochannels of Bakulahi river system in Uttar Pradesh, India</t>
  </si>
  <si>
    <t>Shukla, Shashi Shekhar; Mishra, Mallikarjun</t>
  </si>
  <si>
    <t>10.1007/s12517-019-4333-0</t>
  </si>
  <si>
    <t>Ultimate slope design in open pit phosphate mine using geological and geomechanical analysis: case study of Jebel Jebbeus</t>
  </si>
  <si>
    <t>Ahmadi, Rahma; El May, Moufida; Dlala, Mahmoud</t>
  </si>
  <si>
    <t>10.1007/s12517-019-4427-8</t>
  </si>
  <si>
    <t>Effect of sulfate ions on oil detachment from calcite surface: experiments and molecular dynamics simulations</t>
  </si>
  <si>
    <t>Xin, Jing; Li, Chunlan; Chai, Rukuan</t>
  </si>
  <si>
    <t>10.1007/s12517-019-4455-4</t>
  </si>
  <si>
    <t>Strontium isotope radiometric dating reveals the late Eocene and Oligocene successions in northern Kuwait</t>
  </si>
  <si>
    <t>Amer, Aimen; Al-Hajeri, Mubarak</t>
  </si>
  <si>
    <t>10.1007/s12517-019-4441-x</t>
  </si>
  <si>
    <t>Modification of constant volumetric displacement model for the steady-stage SAGD process</t>
  </si>
  <si>
    <t>Rao, Xiang; Cheng, Linsong; Wang, Lizhun; Chen, Mingqiang</t>
  </si>
  <si>
    <t>10.1007/s12517-019-4481-2</t>
  </si>
  <si>
    <t>Investigation of energy release rate under mode II loading in a rectangular orthotropic plate with a band crack using 3D finite element analysis</t>
  </si>
  <si>
    <t>Turan Dincel, Arzu</t>
  </si>
  <si>
    <t>10.1007/s12517-019-4387-z</t>
  </si>
  <si>
    <t>Characteristics and controlling factors of the Lower–Middle Jurassic sandstone reservoirs in Amu Darya right bank area, Turkmenistan</t>
  </si>
  <si>
    <t>Zhang, Ting; Wu, Jiajie; Fei, Huaiyi</t>
  </si>
  <si>
    <t>10.1007/s12517-019-4478-x</t>
  </si>
  <si>
    <t>Assessment of TPH and nickel contents associated with tolerant native plants in petroleum-polluted area of Gachsaran, Iran</t>
  </si>
  <si>
    <t>Tavili, Ali; Jahantab, Esfandiar; Jafari, Mohammad; Motesharezadeh, Babak; Zargham, Nosratollah; Aman, Maryam Saffari</t>
  </si>
  <si>
    <t>10.1007/s12517-019-4430-0</t>
  </si>
  <si>
    <t>Technological and physical properties of dry pressed red mud bodies containing chamotte</t>
  </si>
  <si>
    <t>Demirkol, Nermin</t>
  </si>
  <si>
    <t>10.1007/s12517-019-4472-3</t>
  </si>
  <si>
    <t>Variability of the grain-sized fractions during the last three millennia within the sedimentary fillings of the saline system of Mhabeul: the Holocene cyclostratigraphy</t>
  </si>
  <si>
    <t>Gammoudi, Amal; Essefi, Elhoucine; Rigane, Hafedh</t>
  </si>
  <si>
    <t>10.1007/s12517-019-4426-9</t>
  </si>
  <si>
    <t>Diversity of peri-urban horticulture as a development strategy for Beja region</t>
  </si>
  <si>
    <t>Hermi Sayari, M.; Gara, A.; Rejeb, H.; Moussa, M.</t>
  </si>
  <si>
    <t>10.1007/s12517-019-4494-x</t>
  </si>
  <si>
    <t>Development of a new physical modeling method to investigate the effect of porosity on the parameters of intact rock failure criteria</t>
  </si>
  <si>
    <t>Amiri, M.; Moomivand, H.</t>
  </si>
  <si>
    <t>10.1007/s12517-019-4490-1</t>
  </si>
  <si>
    <t>Groundwater depth monitoring and short-term prediction: applied to El Hamma aquifer system, southeastern Tunisia</t>
  </si>
  <si>
    <t>Agoubi, Belgacem; Kharroubi, Adel</t>
  </si>
  <si>
    <t>10.1007/s12517-019-4452-7</t>
  </si>
  <si>
    <t>Continuous-discrete coupling-based stability study of surrounding rock of limestone roadway in acid environment</t>
  </si>
  <si>
    <t>Zhong, Zu-Liang; Hu, Xiang-Xiang; Luo, Wei-Kun; Ren, Yuqi</t>
  </si>
  <si>
    <t>10.1007/s12517-019-4489-7</t>
  </si>
  <si>
    <t>Soil carbon in arid and semiarid rangelands: controlling factors</t>
  </si>
  <si>
    <t>Sharafatmandrad, Mohsen</t>
  </si>
  <si>
    <t>10.1007/s12517-019-4456-3</t>
  </si>
  <si>
    <t>Meander geometry, hydraulics and sedimentary structures—a case study of the Usri River section, Jharkhand, India</t>
  </si>
  <si>
    <t>Purkait, Barendra; Sinha, Subhajit</t>
  </si>
  <si>
    <t>10.1007/s12517-019-4398-9</t>
  </si>
  <si>
    <t>Correction to: Assessment of tailings stability and soil contamination of Kef Ettout (NW Tunisia) abandoned mine</t>
  </si>
  <si>
    <t>Sliti, Nawrez; Abdelkrim, Charef; Ayed, Lamia</t>
  </si>
  <si>
    <t>10.1007/s12517-019-4499-5</t>
  </si>
  <si>
    <t>Pressure solution–dissolution imparted strike–slip movement: a case study from the Khyber Limestone, Pakistan</t>
  </si>
  <si>
    <t>Ali, Asghar; Khan, Naveed; Ahmad, Sohaib; Ahmad, Rafique</t>
  </si>
  <si>
    <t>10.1007/s12517-019-4477-y</t>
  </si>
  <si>
    <t>Geology of the Yeşilyuva and Kocabaş region and its geotectonic significance</t>
  </si>
  <si>
    <t>10.1007/s12517-019-4424-y</t>
  </si>
  <si>
    <t>Petrogenesis of basaltic dikes from the Manjo area (Western Cameroon): insights into the Paleozoic magmatism at the northern margin of the Congo craton in Cameroon</t>
  </si>
  <si>
    <t>Keutchafo Kouamo, Noël-Aimée; Tchatptchet, Depesquidoux Tchato; Tezanou Ngueguim, Anne Laure; Simeni Wambo, Nicole Armelle; Tchouankoue, Jean Pierre; Cucciniello, Ciro</t>
  </si>
  <si>
    <t>10.1007/s12517-019-4469-y</t>
  </si>
  <si>
    <t>Correction to: Morphometric analysis of the Idemili Basin using geospatial techniques</t>
  </si>
  <si>
    <t>Ezeh, Christopher Uche; Mozie, Arinze Tagbo</t>
  </si>
  <si>
    <t>10.1007/s12517-019-4458-1</t>
  </si>
  <si>
    <t>Evaluating urban growth and its implication on flood hazard and vulnerability in Srinagar city, Kashmir Valley, using geoinformatics</t>
  </si>
  <si>
    <t>Ahmad, Tauseef; Pandey, Arvind Chandra; Kumar, Amit</t>
  </si>
  <si>
    <t>10.1007/s12517-019-4493-y</t>
  </si>
  <si>
    <t>Top-down excavation of an underpass linking two large-scale basements in sandy soil</t>
  </si>
  <si>
    <t>Ji, Xinbo; Ni, Pengpeng; Zhao, Wen; Yu, Hongfu</t>
  </si>
  <si>
    <t>10.1007/s12517-019-4482-1</t>
  </si>
  <si>
    <t>Effects of biochar and NPK on soil microbial biomass and enzyme activity during 2 years of application in the arid region</t>
  </si>
  <si>
    <t>Azeem, Muhammad; Hayat, Rifat; Hussain, Qaiser; Tahir, Muhammad Ibrahim; Imran, Muhammad; Abbas, Zafar; Sajid, Muhammad; Latif, Abdul; Irfan, Muhammad</t>
  </si>
  <si>
    <t>10.1007/s12517-019-4491-0</t>
  </si>
  <si>
    <t>Geochemical analysis and tectonic evaluation of the Miocene–Pliocene sequence at Al Rehaili area, Northern Jeddah, Saudi Arabia</t>
  </si>
  <si>
    <t>10.1007/s12517-019-4411-3</t>
  </si>
  <si>
    <t>Factors affecting groundwater quality in the area between Safaga and El Quseir, Eastern Desert, Egypt</t>
  </si>
  <si>
    <t>Ibrahim, Reda G. M.</t>
  </si>
  <si>
    <t>10.1007/s12517-019-4470-5</t>
  </si>
  <si>
    <t>Quantitative assessment of human health risk posed with chromium in waste, ground, and surface water in an industrial hub of Pakistan</t>
  </si>
  <si>
    <t>Mehmood, Khalid; Ahmad, Hamaad Raza; Saifullah, NO-GIVEN-NAME</t>
  </si>
  <si>
    <t>10.1007/s12517-019-4355-7</t>
  </si>
  <si>
    <t>Spatial distribution of radionuclides in agricultural soil in the vicinity of a coal-fired brick kiln</t>
  </si>
  <si>
    <t>Abedin, Md. Jainal; Karim, Md. Rezaul; Hossain, Shahadat; Deb, Nipa; Kamal, Masud; Miah, Md. Hazrat Ali; Khandaker, Mayeen Uddin</t>
  </si>
  <si>
    <t>10.1007/s12517-019-4425-x</t>
  </si>
  <si>
    <t>Olivine mineral used in concrete for gamma-ray shielding</t>
  </si>
  <si>
    <t>Akyildirim, Hakan</t>
  </si>
  <si>
    <t>10.1007/s12517-019-4450-9</t>
  </si>
  <si>
    <t>Modeling of porosity by geostatistical methods</t>
  </si>
  <si>
    <t>Ketteb, Rachid; Djeddi, Mabrouk; Kiche, Yacine</t>
  </si>
  <si>
    <t>10.1007/s12517-019-4431-z</t>
  </si>
  <si>
    <t>Building façade semantic segmentation based on K-means classification and graph analysis</t>
  </si>
  <si>
    <t>Mao, Bo; Li, Bingchan</t>
  </si>
  <si>
    <t>10.1007/s12517-019-4353-9</t>
  </si>
  <si>
    <t>Comprehensive evaluation of Pléiades-1A bundle images for geospatial applications</t>
  </si>
  <si>
    <t>Topan, Hüseyin; Jacobsen, Karsten; Cam, Ali; Ozendi, Mustafa; Oruç, Murat; Bakioğlu, Oya Burcu; Bayık, Çağlar; Taşkanat, Talha</t>
  </si>
  <si>
    <t>10.1007/s12517-019-4407-z</t>
  </si>
  <si>
    <t>Characterization and controlling factors of pores in the Lower Cambrian Niutitang shale of the Micangshan Tectonic Zone, SW China</t>
  </si>
  <si>
    <t>Tian, Tao; Zhou, Shixin; Fu, Deliang; Yang, Fu; Li, Jing</t>
  </si>
  <si>
    <t>10.1007/s12517-019-4399-8</t>
  </si>
  <si>
    <t>Dynamic behavior of soil and rock mixture using cyclic triaxial tests and X-ray computed tomography</t>
  </si>
  <si>
    <t>Wang, Y.; Wei, X. M.; Li, C. H.</t>
  </si>
  <si>
    <t>10.1007/s12517-019-4436-7</t>
  </si>
  <si>
    <t>Numerical modeling of rigid strip shallow foundations overlaying geosythetics-reinforced loose fine sand deposits</t>
  </si>
  <si>
    <t>Abu El-Soud, Sameh; Belal, Adel M.</t>
  </si>
  <si>
    <t>10.1007/s12517-019-4446-5</t>
  </si>
  <si>
    <t>Petrology and geochemistry of dolerite and lamprophyre sills in Mesozoic successions of Khanozai–Muslim Bagh area, northwestern Pakistan</t>
  </si>
  <si>
    <t>Muhammad, Din; Durrani, Razzaq Abdul Manan; Kassi, Akhtar Muhammad; Kakar, Muhammad Ishaq</t>
  </si>
  <si>
    <t>10.1007/s12517-019-4410-4</t>
  </si>
  <si>
    <t>Radiation hazard of naturally occurring soil in FONGO TONGO-Cameroon</t>
  </si>
  <si>
    <t>Yimele, Blaise Clovis; Ekobena, Henri Paul Fouda; Nguelem, Eric Jilbert Mekongtso; Ndontchueng, Maurice Moyo; Ben-Bolie, Germain Hubert; Ateba, Pierre Owono</t>
  </si>
  <si>
    <t>10.1007/s12517-019-4403-3</t>
  </si>
  <si>
    <t>Dissocladella compressa n. sp., a new Dasycladale (green algae) from the Upper Maastrichtian of Iran</t>
  </si>
  <si>
    <t>Rashidi, K.; Schlagintweit, F.</t>
  </si>
  <si>
    <t>10.1007/s12517-019-4390-4</t>
  </si>
  <si>
    <t>KFUPM Ghawar digital viscoelastic seismic model</t>
  </si>
  <si>
    <t>Al-Shuhail, Abdullatif A.; Alshuhail, Abdullah A.; Khulief, Yehia A.; Salam, Syed Abdul; Chan, Septriandi A.; Ashadi, Abdul Latif; Al-Lehyani, Ayman F.; Almubarak, Adnan M.; Khan, Mohammed Zia Ullah; Khan, Sikandar; AlJuhani, Salem G.; Abdulrahman, Khalid A.</t>
  </si>
  <si>
    <t>10.1007/s12517-019-4428-7</t>
  </si>
  <si>
    <t>Analysis of rock alteration in a hydropower engineering project, southeastern China</t>
  </si>
  <si>
    <t>Jiang, Tong; Pan, Xuwei; Ren, Miao; Ren, Minghao; Lei, Jiahua; Dong, Jinyu</t>
  </si>
  <si>
    <t>10.1007/s12517-019-4420-2</t>
  </si>
  <si>
    <t>Analysis of urban growth from 1960 to 2015 using historical DISP and Landsat time series data in Shanghai</t>
  </si>
  <si>
    <t>Mi, Huan; Qiao, Gang; Wang, Weian; Hong, Yang</t>
  </si>
  <si>
    <t>10.1007/s12517-019-4317-0</t>
  </si>
  <si>
    <t>LA-ICP-MS zircon U-Pb age and geochemical characteristics of the acid intrusive rocks in the Lhaguo Tso area of Bangong-Nujiang suture zone, Tibet</t>
  </si>
  <si>
    <t>Zhong, Yufeng; Duo, Ji; Zeng, Qinggao; Huang, Xiaoyu; Ye, Qiang; Liu, Haiyong</t>
  </si>
  <si>
    <t>10.1007/s12517-019-4391-3</t>
  </si>
  <si>
    <t>Geometric and tectonic analysis of Ad-Damm mega-scale fold: implication of Neoproterozoic Transpressive Regime in the west-central Arabian Shield</t>
  </si>
  <si>
    <t>El-Sawy, El-Sawy K.; El-Shafei, Mohamed K.</t>
  </si>
  <si>
    <t>10.1007/s12517-019-4433-x</t>
  </si>
  <si>
    <t>Characterization of feed coal and combustion by-products from Kemerkoy power plant in Turkey</t>
  </si>
  <si>
    <t>10.1007/s12517-019-4375-3</t>
  </si>
  <si>
    <t>Study on pore size effect of low permeability clay seepage</t>
  </si>
  <si>
    <t>10.1007/s12517-019-4383-3</t>
  </si>
  <si>
    <t>Potential hydrocarbon zone identification: a case study</t>
  </si>
  <si>
    <t>Hasan, Mehedi; Akter, Sigma; Islam, Kamrul; Tanjil, Hossain Al</t>
  </si>
  <si>
    <t>10.1007/s12517-019-4297-0</t>
  </si>
  <si>
    <t>A novel binary compound flooding system based on DPG particles for enhancing oil recovery</t>
  </si>
  <si>
    <t>Li, Weitao; Wei, Falin; Xiong, Chunming; Ouyang, Jian; Zhao, Guang; Shao, Liming; Dai, Mingli</t>
  </si>
  <si>
    <t>10.1007/s12517-019-4412-2</t>
  </si>
  <si>
    <t>An efficient karst fracture seepage path construction algorithm based on a generalized disk model</t>
  </si>
  <si>
    <t>Rui, Xiaoping; Yu, Tian</t>
  </si>
  <si>
    <t>10.1007/s12517-019-4422-0</t>
  </si>
  <si>
    <t>Petrogenesis of a composite dike system in the Wadi Rimthi area, South Sinai, Egypt</t>
  </si>
  <si>
    <t>Ragab, Azza</t>
  </si>
  <si>
    <t>10.1007/s12517-019-4397-x</t>
  </si>
  <si>
    <t>Investigation of near-surface structures using seismic refraction and multi-channel analysis of surface waves methods—a case study of the University of Lagos main campus</t>
  </si>
  <si>
    <t>Allo, Olawale Johnson; Ayolabi, Elijah Adebowale; Oladele, Sunday</t>
  </si>
  <si>
    <t>10.1007/s12517-019-4392-2</t>
  </si>
  <si>
    <t>Improvement of the simple regression model for river’ EC estimation</t>
  </si>
  <si>
    <t>Salarijazi, Meysam; Ghorbani, Khalil</t>
  </si>
  <si>
    <t>10.1007/s12517-019-4421-1</t>
  </si>
  <si>
    <t>Structural properties of unsaturated compacted loess for various sample moisture contents</t>
  </si>
  <si>
    <t>Hao, Yan-zhou; Wang, Tie-hang; Wang, Juan-juan</t>
  </si>
  <si>
    <t>10.1007/s12517-019-4408-y</t>
  </si>
  <si>
    <t>The effects of climate change on groundwater recharge for different soil types of the west shore of Lake Urmia—Iran</t>
  </si>
  <si>
    <t>10.1007/s12517-019-4377-1</t>
  </si>
  <si>
    <t>Neotectonic structures imaged by seismic velocity along the Isparta Angle</t>
  </si>
  <si>
    <t>Şahin, Şakir; Abubakar, Ibrahim; Özçelik, Mehmet; Abdelwahed, Mohamed Farouk; Oksum, Erdinç</t>
  </si>
  <si>
    <t>10.1007/s12517-019-4370-8</t>
  </si>
  <si>
    <t>Country-scale discontinuity analysis of AW3D30 and SRTM Global DEMS: case study in Turkey</t>
  </si>
  <si>
    <t>Sefercik, Umut G.; Gokmen, Umit</t>
  </si>
  <si>
    <t>10.1007/s12517-019-4409-x</t>
  </si>
  <si>
    <t>Alluvial karstification and paleodoline development in Eocene limestones, a case study from west Sohag City, Egypt: implications for causes and impacts</t>
  </si>
  <si>
    <t>Mahran, Tawfiq Mohamed; Hassan, Abdallah Mohamed</t>
  </si>
  <si>
    <t>10.1007/s12517-019-4462-5</t>
  </si>
  <si>
    <t>The Sidi El Hemissi Triassic “ophites” (Souk Ahras, NE Algeria): petrology, geochemistry, and petrogenesis</t>
  </si>
  <si>
    <t>Zanouda, Halima Saadia; Laouar, Rabah; Salmi-Laouar, Sihem; Sebai, Amar; Verati, Chrystèle; Bouhlel, Salah; Boyce, Adrian J.</t>
  </si>
  <si>
    <t>10.1007/s12517-019-4443-8</t>
  </si>
  <si>
    <t>Analytical study to estimate rib spalling extent and support requirements in thick seam mining</t>
  </si>
  <si>
    <t>Guo, Wei-bin; Liu, Chang-you; Dong, Guo-wei; Lv, Wen-yu</t>
  </si>
  <si>
    <t>10.1007/s12517-019-4354-8</t>
  </si>
  <si>
    <t>Use of Landsat-8 OLI data for delineating fracture systems in subsoil regions: implications for groundwater prospection in the Waddai area, eastern Chad</t>
  </si>
  <si>
    <t>Al-Djazouli, Mahamat Ouchar; Elmorabiti, Karim; Zoheir, Basem; Rahimi, Abdelmejid; Amellah, Omayma</t>
  </si>
  <si>
    <t>10.1007/s12517-019-4304-5</t>
  </si>
  <si>
    <t>Prospecting for polymetallic mineralization using step-wise weight assessment ratio analysis (SWARA) and fractal modeling in Aghkand Area, NW Iran</t>
  </si>
  <si>
    <t>Shahsavar, Shiva; Jafari Rad, Alireza; Afzal, Peyman; Nezafati, Nima; Akhavan Aghdam, Mohammadreza</t>
  </si>
  <si>
    <t>10.1007/s12517-019-4381-5</t>
  </si>
  <si>
    <t>Development of a model to estimate strata behavior during bord and pillar extraction in underground coal mining</t>
  </si>
  <si>
    <t>Jena, Satyabadi Kumar; Lokhande, Ritesh Dharmraj; Pradhan, Manoj; Kumar, Nirmal</t>
  </si>
  <si>
    <t>10.1007/s12517-019-4394-0</t>
  </si>
  <si>
    <t>Mineralogy and geochemistry of the Sikait U-Au-bearing lamprophyre dyke, South Eastern Desert, Egypt</t>
  </si>
  <si>
    <t>El Tohamy, Amira Mohammed</t>
  </si>
  <si>
    <t>10.1007/s12517-019-4418-9</t>
  </si>
  <si>
    <t>Accuracy assessment of the PGM17 global geopotential model: a case study of Egypt and Northeast Africa</t>
  </si>
  <si>
    <t>Dawod, Gomaa M.; Mohamed, Hoda F.; Al-Krargy, Essam M.</t>
  </si>
  <si>
    <t>10.1007/s12517-019-4416-y</t>
  </si>
  <si>
    <t>High-resolution sequence divisions and stratigraphic models of the Amu Darya right bank</t>
  </si>
  <si>
    <t>Wu, Chongyang; Yu, Bingsong; Wang, Hongjun; Cheng, Chuanjie; Ruan, Zhuang; Guo, Tongcui; Zhang, Liangjie; Cheng, Muwei</t>
  </si>
  <si>
    <t>10.1007/s12517-019-4406-0</t>
  </si>
  <si>
    <t>Morphotectonic analysis of the Sali River basin, Bankura district, West Bengal</t>
  </si>
  <si>
    <t>Das, Sujit; Gupta, Krishnendu</t>
  </si>
  <si>
    <t>10.1007/s12517-019-4439-4</t>
  </si>
  <si>
    <t>Monitoring stream water quality of Dagwan stream, an important tributary of Dal Lake, Kashmir Himalaya</t>
  </si>
  <si>
    <t>Sabha, Inam; Bhat, Sami Ullah; Hamid, Aadil; Rather, Javeed Ahmad</t>
  </si>
  <si>
    <t>10.1007/s12517-019-4440-y</t>
  </si>
  <si>
    <t>Groundwater quality assessment using water quality index with a special focus on vulnerable tribal region of Eastern Ghats hard rock terrain, Southern India</t>
  </si>
  <si>
    <t>Rao, K. Nageswara; Latha, P. Swarna</t>
  </si>
  <si>
    <t>10.1007/s12517-019-4434-9</t>
  </si>
  <si>
    <t>Use of AquaCrop model for estimating crop evapotranspiration and biomass production in hilly topography</t>
  </si>
  <si>
    <t>Boudhina, N.; Masmoudi, M. M; Alaya, I.; Jacob, F.; Ben Mechlia, N.</t>
  </si>
  <si>
    <t>10.1007/s12517-019-4324-1</t>
  </si>
  <si>
    <t>Statistical study of eolian sediment distribution risk in human ecosystems on the health of respiratory system and the eyes of inhabitants of Sistan, East Iran</t>
  </si>
  <si>
    <t>Sahebzadeh, Behrooz; Shabani-Goraji, Kazem; Shoaei, Zieaoddin; Afshari, Mahdi</t>
  </si>
  <si>
    <t>10.1007/s12517-019-4417-x</t>
  </si>
  <si>
    <t>Spatial and temporal dynamics of dissolved nutrients and factors affecting water quality of Chilika lagoon</t>
  </si>
  <si>
    <t>Nazneen, Sadaf; Raju, N. Janardhana; Madhav, Sughosh; Ahamad, Arif</t>
  </si>
  <si>
    <t>10.1007/s12517-019-4442-9</t>
  </si>
  <si>
    <t>Annual and seasonal distribution pattern of rainfall in Iran and neighboring regions</t>
  </si>
  <si>
    <t>Khozeymehnezhad, Hossein; Nazeri Tahroudi, Mohammad</t>
  </si>
  <si>
    <t>10.1007/s12517-019-4348-6</t>
  </si>
  <si>
    <t>A rate decline model for acidizing and fracturing wells in closed carbonate reservoirs</t>
  </si>
  <si>
    <t>Yunpeng, Hu; Lei, Wang; Wei, Ding; Xiaoling, Zhang; Penghui, Su; Weikang, Meng; Ruoyu, Ma</t>
  </si>
  <si>
    <t>10.1007/s12517-019-4432-y</t>
  </si>
  <si>
    <t>HYPOSEC: a new tool to determine the earthquake fracture mechanism and the October 23, 2011 (Mw = 7.1) Van earthquake, Eastern Turkey and May 24, 2014 (Mw = 6.9) Saros (Northern Aegean Sea) earthquake</t>
  </si>
  <si>
    <t>Utku, Mehmet</t>
  </si>
  <si>
    <t>10.1007/s12517-019-4315-2</t>
  </si>
  <si>
    <t>Fluid system and pressure evolution study based on isotope and fluid inclusion geochemistry: a case study on the Sinian Dengying and the Cambrian Longwangmiao Formation in the Gaoshiti-Moxi structure, Central Sichuan Basin</t>
  </si>
  <si>
    <t>Xu, Fanghao; Xu, Guosheng; Yuan, Haifeng; Liang, Haoran</t>
  </si>
  <si>
    <t>10.1007/s12517-019-4419-8</t>
  </si>
  <si>
    <t>A sparse solution for accurate seismic refraction arrival time selection</t>
  </si>
  <si>
    <t>Goudarzi, Alireza; Veisi, Shadi; Omidvar, Mina</t>
  </si>
  <si>
    <t>10.1007/s12517-019-4415-z</t>
  </si>
  <si>
    <t>Statistical analysis of Indian rainfall and its relationship with the Southern Oscillation Index</t>
  </si>
  <si>
    <t>10.1007/s12517-019-4401-5</t>
  </si>
  <si>
    <t>Mechanisms controlling organic matter enrichment in the Lower Silurian Longmaxi Formation black shale unit, southwestern margin of the Yangtze Platform, China</t>
  </si>
  <si>
    <t>Zhao, Shaoze; Li, Yong; Min, Huajun; Yu, Qian; Wang, Zhengjiang; Deng, Tao; Liu, Hao; Chen, Jian</t>
  </si>
  <si>
    <t>10.1007/s12517-019-4352-x</t>
  </si>
  <si>
    <t>Vertical transmissibility assessment from pressure transient analysis with integration of core data and its impact on water and miscible water-alternative-gas injections</t>
  </si>
  <si>
    <t>Khan, Mohammad Yunus; Mandal, Ajay</t>
  </si>
  <si>
    <t>10.1007/s12517-019-4357-5</t>
  </si>
  <si>
    <t>Effect of loading rates and stress paths on rock strengths: a novel approach based on experimental evidence</t>
  </si>
  <si>
    <t>Zhang, Kai; Zhang, Chunshun; Qiu, Shili; Gamage, Pathegama Gamage</t>
  </si>
  <si>
    <t>10.1007/s12517-019-4414-0</t>
  </si>
  <si>
    <t>Integrated use of biochar and compost to improve soil microbial activity, nutrient availability, and plant growth in arid soil</t>
  </si>
  <si>
    <t>Akmal, Muhammad; Maqbool, Zubaira; Khan, Khalid Saifullah; Hussain, Qaiser; Ijaz, Shahzada Sohail; Iqbal, Muhammad; Aziz, Irfan; Hussain, Amjad; Abbas, Muhammad Subtain; Rafa, Hafeez Ullah</t>
  </si>
  <si>
    <t>10.1007/s12517-019-4404-2</t>
  </si>
  <si>
    <t>Modeling the multiple time scale response of hydrological drought to climate change in the data-scarce inland river basin of Northwest China</t>
  </si>
  <si>
    <t>Zhu, Nina; Xu, Jianhua; Wang, Chong; Chen, Zhongsheng; Luo, Yang</t>
  </si>
  <si>
    <t>10.1007/s12517-019-4266-7</t>
  </si>
  <si>
    <t>Integrating remote sensing, geographic information system, and analytical hierarchy process for hazardous waste landfill site selection</t>
  </si>
  <si>
    <t>Abd-El Monsef, Hesham; Smith, Scot E.</t>
  </si>
  <si>
    <t>10.1007/s12517-019-4299-y</t>
  </si>
  <si>
    <t>Demarcation of hydrocarbon potential zones for Qishn clastic member, Masila oil field, Yemen</t>
  </si>
  <si>
    <t>Alshayef, Mohammed Sultan; Javed, Akram; Al-Areeq, Nabil Mohammed; Albaroot, Mohammed</t>
  </si>
  <si>
    <t>10.1007/s12517-019-4330-3</t>
  </si>
  <si>
    <t>Modeling annual rainfall time series in Saudi Arabia using first-order autoregressive AR(1) model</t>
  </si>
  <si>
    <t>Masood, Amjad; Bahrawi, Jarbou; Elfeki, Amro</t>
  </si>
  <si>
    <t>10.1007/s12517-019-4294-3</t>
  </si>
  <si>
    <t>Influence of vegetation cover on the assessment of erosion and erosive potential in the Isser marly watershed in northwestern Algeria—comparative study of RUSLE and PAP/RAC methods</t>
  </si>
  <si>
    <t>Chikh, Hamza Abdessamad; Habi, Mohammed; Morsli, Boutkhil</t>
  </si>
  <si>
    <t>10.1007/s12517-019-4336-x</t>
  </si>
  <si>
    <t>Morphometric analysis of the Idemili Basin using geospatial techniques</t>
  </si>
  <si>
    <t>10.1007/s12517-019-4341-0</t>
  </si>
  <si>
    <t>Electrode array and data density effects in 3D induced polarization tomography and applications for mineral exploration</t>
  </si>
  <si>
    <t>Zhang, Gang; Lü, Qing-Tian; Lin, Pin-Rong; Zhang, Gui-Bin</t>
  </si>
  <si>
    <t>10.1007/s12517-019-4312-5</t>
  </si>
  <si>
    <t>Physical model study on geo-tube with gabion boxes for the application of coastal protection</t>
  </si>
  <si>
    <t>Nishold, Selvaraj Sherlin Prem; Sundaravadivelu, Ranganathan; Saha, Nilanjan</t>
  </si>
  <si>
    <t>10.1007/s12517-019-4363-7</t>
  </si>
  <si>
    <t>Structural characterization of soil biochar amendments and their comparative performance under moisture deficit regimes</t>
  </si>
  <si>
    <t>10.1007/s12517-019-4240-4</t>
  </si>
  <si>
    <t>The impact of adsorption and desorption of nutrients cycles on the marine productivity</t>
  </si>
  <si>
    <t>Al-Enezi, E.; Al Said, T.; Al-Khandari, R.; Al-Hashem, A.; Al-Mutawa, F.</t>
  </si>
  <si>
    <t>10.1007/s12517-019-4248-9</t>
  </si>
  <si>
    <t>New stratigraphic data for the Lower Cretaceous Tirgan Formation, Kopet-Dagh Basin, NE Iran</t>
  </si>
  <si>
    <t>Gheiasvand, Masoumeh; Föllmi, Karl B.; Arnaud Vanneau, Annie; Adatte, Thierry; Spangenberg, Jorge; Ghaderi, Abbas; Ashouri, Ali Reza</t>
  </si>
  <si>
    <t>10.1007/s12517-019-4286-3</t>
  </si>
  <si>
    <t>Time-varying characteristics on migration and loss of fine particles in fractured mudstone under water flow scour</t>
  </si>
  <si>
    <t>Wang, Luzhen; Kong, Hailing; Qiu, Chengchun; Xu, Bing</t>
  </si>
  <si>
    <t>10.1007/s12517-019-4382-4</t>
  </si>
  <si>
    <t>Morphometric analysis of watershed using remote sensing and GIS—a case study of Nanganji River Basin in Tamil Nadu, India</t>
  </si>
  <si>
    <t>Mangan, Pandian; Haq, Mohd Anul; Baral, Prashant</t>
  </si>
  <si>
    <t>10.1007/s12517-019-4268-5</t>
  </si>
  <si>
    <t>Integration of in situ measurement of radiometric signatures and aeroradiometric data in geologic mapping of parts of southern Benue Trough and Anambra Basin</t>
  </si>
  <si>
    <t>Eze, Martina Onyinye; Mamah, L. I.; Oha, A. I.</t>
  </si>
  <si>
    <t>10.1007/s12517-019-4371-7</t>
  </si>
  <si>
    <t>Using tritium and radiocarbon to determine groundwater age and delineate the flow regime in the Taiyuan Basin, China</t>
  </si>
  <si>
    <t>Guo, Chunyan; Shi, Jiansheng; Zhang, Zhaoji; Zhang, Fenge</t>
  </si>
  <si>
    <t>10.1007/s12517-019-4309-0</t>
  </si>
  <si>
    <t>Petrography, micromorphology and geochemistry of Mio-Pleistocene palustrine limestones in Kuwait, Arabian Gulf</t>
  </si>
  <si>
    <t>Khalaf, Fikry Ibrahim; Al-Hurban, Adeeba Essa</t>
  </si>
  <si>
    <t>10.1007/s12517-019-4319-y</t>
  </si>
  <si>
    <t>Solute transport model for groundwater contamination in Wadi Bani Malik, Jeddah, Saudi Arabia</t>
  </si>
  <si>
    <t>Saleem, Hassan A.; Subyani, Ali M.; Elfeki, Amro</t>
  </si>
  <si>
    <t>10.1007/s12517-019-4307-2</t>
  </si>
  <si>
    <t>Prediction of uniaxial compressive strength of carbonate rocks from nondestructive tests using multivariate regression and LS-SVM methods</t>
  </si>
  <si>
    <t>Çelik, Sefer Beran</t>
  </si>
  <si>
    <t>10.1007/s12517-019-4356-6</t>
  </si>
  <si>
    <t>Assessment of natural radionuclides and related occupational risk in agricultural soil, southeastern Nile Delta, Egypt</t>
  </si>
  <si>
    <t>Gad, Ahmed; Saleh, Ali; Khalifa, Moataz</t>
  </si>
  <si>
    <t>10.1007/s12517-019-4343-y</t>
  </si>
  <si>
    <t>Assessment of heavy metals contamination in surface sediments of Sabratha, Northwest Libya</t>
  </si>
  <si>
    <t>Nour, Hamdy El Sayed</t>
  </si>
  <si>
    <t>10.1007/s12517-019-4385-1</t>
  </si>
  <si>
    <t>2D inversion of refraction travel-time curves using homogeneous functions: a case study from Wadi El-Nakheil, Eastern Desert, Egypt</t>
  </si>
  <si>
    <t>Abdelmaksoud, Ahmed; El-Haddad, Assem</t>
  </si>
  <si>
    <t>10.1007/s12517-019-4298-z</t>
  </si>
  <si>
    <t>Evaluating of lithological and structural controls on the barite mineralization by using the remote sensing, Fry and fractal methods, Northwest Iran</t>
  </si>
  <si>
    <t>Behyari, Mahdi; Rahimsouri, Yousef; Hoseinzadeh, Ehsan; Kurd, Nazir</t>
  </si>
  <si>
    <t>10.1007/s12517-019-4289-0</t>
  </si>
  <si>
    <t>Application of geospatial techniques in delineating groundwater potential zones: a case study from South India</t>
  </si>
  <si>
    <t>Mageshkumar, Periyasamy; Subbaiyan, Anandakumar; Lakshmanan, Elango; Thirumoorthy, Pradeep</t>
  </si>
  <si>
    <t>10.1007/s12517-019-4292-5</t>
  </si>
  <si>
    <t>Effectiveness evaluation of natural fractures in Xujiahe Formation of Yuanba area, Sichuan basin, China</t>
  </si>
  <si>
    <t>Li, Hu; Tang, Hongming; Qin, Qirong; Wang, Qin; Zhong, Cheng</t>
  </si>
  <si>
    <t>10.1007/s12517-019-4365-5</t>
  </si>
  <si>
    <t>Determination of groundwater parameters for drinking and agricultural use in the coastal region of Engiz Aquifer System, Samsun (Turkey)</t>
  </si>
  <si>
    <t>Firat Ersoy, Arzu; Karaca, Zeynep</t>
  </si>
  <si>
    <t>10.1007/s12517-019-4351-y</t>
  </si>
  <si>
    <t>Multi-criteria-based approach for optimal siting of artificial recharge structures through hydrological modeling</t>
  </si>
  <si>
    <t>Kolanuvada, Srinivasa Raju; Ponpandian, Kavya Lakshmi; Sankar, Sivakumar</t>
  </si>
  <si>
    <t>10.1007/s12517-019-4283-6</t>
  </si>
  <si>
    <t>DEM and GIS-based hypsometric analysis to study tectonics and lithologies in southern Suleiman fold and thrust belt (Balochistan–Pakistan)</t>
  </si>
  <si>
    <t>Qureshi, Jahanzeb; Mahmood, Syed Amer; Masood, Amer; Khalid, Perveiz; Kaukab, Imran Siddique</t>
  </si>
  <si>
    <t>10.1007/s12517-019-4325-0</t>
  </si>
  <si>
    <t>Mechanism of mine water inrush from overlying porous aquifer in Quaternary: a case study in Xinhe Coal Mine of Shandong Province, China</t>
  </si>
  <si>
    <t>Yin, Huiyong; Zhao, Han; Xie, Daolei; Sang, Shizhen; Shi, Yongli; Tian, Maohu</t>
  </si>
  <si>
    <t>10.1007/s12517-019-4335-y</t>
  </si>
  <si>
    <t>Spatiotemporal variation of rainfall and occurrence of extreme events over Burundi during 1960 to 2010</t>
  </si>
  <si>
    <t>Nkunzimana, Athanase; Bi, Shuoben; Jiang, Tingting; Wu, Weiting; Abro, Muhammad Ilyas</t>
  </si>
  <si>
    <t>10.1007/s12517-019-4361-9</t>
  </si>
  <si>
    <t>Theoretical investigation of the energy transfer efficiency under percussive drilling loads</t>
  </si>
  <si>
    <t>Yang, Yandong; Liao, Hualin; Xu, Yue; Niu, Jilei; Yang, Liping</t>
  </si>
  <si>
    <t>10.1007/s12517-019-4364-6</t>
  </si>
  <si>
    <t>New sand stabilization index of sand encroachment around green belts in Gourara, southwest of Algeria</t>
  </si>
  <si>
    <t>10.1007/s12517-019-4345-9</t>
  </si>
  <si>
    <t>Geotechnical performance of sandy bricks made with fine aggregates of sand dunes, Saudi Arabia</t>
  </si>
  <si>
    <t>Abu Seif, El-Sayed Sedek; Sonbul, Abdullah Rashed</t>
  </si>
  <si>
    <t>10.1007/s12517-019-4280-9</t>
  </si>
  <si>
    <t>Correction to: Using the catchment-based fractal model to delineate geochemical anomalies associated with Cu-W polymetallic deposits in the Zhuxi, Jiangxi Province</t>
  </si>
  <si>
    <t>Ouyang, Yongpeng; Rao, Jianfeng</t>
  </si>
  <si>
    <t>10.1007/s12517-019-4334-z</t>
  </si>
  <si>
    <t>Displacement ratio dichotomy back analysis of surrounding rock-initial support system of weathered rock tunnel</t>
  </si>
  <si>
    <t>Xu, Jiancong; Ni, Yedi</t>
  </si>
  <si>
    <t>10.1007/s12517-019-4282-7</t>
  </si>
  <si>
    <t>Neotectonics and related crustal deformation along Carbyn thrust fault, South Andaman, India: implications of the frontal surface faulting and propagation of tectonic activity towards Andaman trench</t>
  </si>
  <si>
    <t>Bhat, Gulam Rasool; Balaji, S.; Iqbal, Vazeem; Balakrishna, B.; Yousuf, Maqbool</t>
  </si>
  <si>
    <t>10.1007/s12517-019-4368-2</t>
  </si>
  <si>
    <t>Study a bearing-only moving ground target tracking problem using single seismic sensor</t>
  </si>
  <si>
    <t>Moawad, Rahma R.; Nofal, Hamed; Dessouky, M. I.</t>
  </si>
  <si>
    <t>10.1007/s12517-019-4374-4</t>
  </si>
  <si>
    <t>Application of vertical electrical sounding for groundwater exploration of Cape Coast municipality in the Central Region of Ghana</t>
  </si>
  <si>
    <t>Manu, Evans; Agyekum, William A.; Duah, Anthony A.; Tagoe, Ralph; Preko, Kwasi</t>
  </si>
  <si>
    <t>10.1007/s12517-019-4347-7</t>
  </si>
  <si>
    <t>Optimization of reinforcement steel supply to precast concrete plants</t>
  </si>
  <si>
    <t>10.1007/s12517-019-4344-x</t>
  </si>
  <si>
    <t>Measurement of indoor radon concentration and annual effective dose estimation for a university campus in Istanbul</t>
  </si>
  <si>
    <t>Günay, Osman; Aközcan, Serpil; Kulalı, Feride</t>
  </si>
  <si>
    <t>10.1007/s12517-019-4362-8</t>
  </si>
  <si>
    <t>Grain size and mineralogical characteristics of the stream sediments, east of Abu Zeneima area, southwestern Sinai, Egypt</t>
  </si>
  <si>
    <t>Ramadan, Randa S.; Gad, Ahmed; Yehia, Mohamed M.; Dawood, Yehia H.; Kawady, Nilly A.</t>
  </si>
  <si>
    <t>10.1007/s12517-019-4316-1</t>
  </si>
  <si>
    <t>Calcareous nannofossil biostratigraphy and bio-events of the Coniacian–lower Campanian succession in the Kurdistan region, northeastern Iraq</t>
  </si>
  <si>
    <t>Faris, Mahmoud; Jaff, Rawand B. N.; Farouk, Sherif</t>
  </si>
  <si>
    <t>10.1007/s12517-019-4320-5</t>
  </si>
  <si>
    <t>The analysis model of shaft resistance softening of a new type of static drill rooted super-long nodular pile</t>
  </si>
  <si>
    <t>Yao, Wen-juan; Lu, Wei; Cai, Chen-yu; Ruan, Kun Lin</t>
  </si>
  <si>
    <t>10.1007/s12517-019-4302-7</t>
  </si>
  <si>
    <t>Coating of different silica sources containing hydroxyapatite for Ti6Al4V metal substrate using HVOF technique</t>
  </si>
  <si>
    <t>Evcin, Atilla; Bohur, Betül Gökçen</t>
  </si>
  <si>
    <t>10.1007/s12517-019-4380-6</t>
  </si>
  <si>
    <t>Segmentation of high-resolution remote sensing image combining phase congruency with local homogeneity</t>
  </si>
  <si>
    <t>Wang, Chao; Shi, Aiye; Zhang, Xuehong; Liu, Qian</t>
  </si>
  <si>
    <t>10.1007/s12517-019-4303-6</t>
  </si>
  <si>
    <t>A slip-flow model for multi-component shale gas transport in organic nanopores</t>
  </si>
  <si>
    <t>Sun, Fengrui; Yao, Yuedong; Li, Guozhen; Li, Xiangfang</t>
  </si>
  <si>
    <t>10.1007/s12517-019-4305-4</t>
  </si>
  <si>
    <t>Characterization of water chemistry in some communities of the Lower Tano river basin, Ghana, West Africa</t>
  </si>
  <si>
    <t>Edjah, A. K. M.; Banoeng-Yakubo, Bruce; Akiti, T. T.; Stenni, Barbara; Dreossi, Giuliano; Doku-Amponsah, K.</t>
  </si>
  <si>
    <t>10.1007/s12517-019-4337-9</t>
  </si>
  <si>
    <t>Assessment of the latest generation GOCE-based global gravity field models using height and free-air gravity anomalies over South Africa</t>
  </si>
  <si>
    <t>Odera, Patroba Achola</t>
  </si>
  <si>
    <t>10.1007/s12517-019-4379-z</t>
  </si>
  <si>
    <t>Developing a unified nonlinear strength (UNS) criterion for geomaterials</t>
  </si>
  <si>
    <t>Wang, Sui; Zhong, Zuliang; Fan, Yifei; Liu, Xinrong</t>
  </si>
  <si>
    <t>10.1007/s12517-019-4396-y</t>
  </si>
  <si>
    <t>Complex conformable derivative</t>
  </si>
  <si>
    <t>Uçar, Sümeyra; Yılmaz Özgür, Nihal; İskender Eroğlu, Beyza Billur</t>
  </si>
  <si>
    <t>10.1007/s12517-019-4384-2</t>
  </si>
  <si>
    <t>Urban growth modeling of a rapidly urbanizing area using FMCCA model</t>
  </si>
  <si>
    <t>Ghosh, Sasanka; Das, Arijit</t>
  </si>
  <si>
    <t>10.1007/s12517-019-4329-9</t>
  </si>
  <si>
    <t>Investigation of the effect of boron carbide-doped diamond sockets on cutting performance in granite cutting</t>
  </si>
  <si>
    <t>Ekincioğlu, Gökhan; Altındağ, Raşit</t>
  </si>
  <si>
    <t>10.1007/s12517-019-4342-z</t>
  </si>
  <si>
    <t>Bed topography variations in bend by simultaneous installation of submerged vanes and single bridge pier</t>
  </si>
  <si>
    <t>Zarei, Elham; Vaghefi, Mohammad; Hashemi, Seyyed Shaker</t>
  </si>
  <si>
    <t>10.1007/s12517-019-4339-7</t>
  </si>
  <si>
    <t>The potential of biotechnology for mitigation of greenhouse gasses effects: solutions, challenges, and future perspectives</t>
  </si>
  <si>
    <t>Delangiz, Nasser; Varjovi, Mohammad Behrouzi; Lajayer, Behnam Asgari; Ghorbanpour, Mansour</t>
  </si>
  <si>
    <t>10.1007/s12517-019-4378-0</t>
  </si>
  <si>
    <t>Architectural elements and stratigraphy of a deepwater fan: a case study of the Bengal Fan, Rakhine Basin, offshore Myanmar</t>
  </si>
  <si>
    <t>Zhan, Lufeng; Guo, Bincheng; Yu, Yuanjiang</t>
  </si>
  <si>
    <t>10.1007/s12517-019-4326-z</t>
  </si>
  <si>
    <t>Shear behavior of fiber-reinforced sand composite</t>
  </si>
  <si>
    <t>Choobbasti, Asskar Janalizadeh; Kutanaei, Saman Soleimani; Ghadakpour, Moein</t>
  </si>
  <si>
    <t>10.1007/s12517-019-4386-0</t>
  </si>
  <si>
    <t>Spatio-temporal distribution of physicochemical and bacteriological parameters in the north area of Monastir bay, eastern coast of Tunisia</t>
  </si>
  <si>
    <t>Zaafrane, Sami; Maatouk, Kaouthar; Akrout, Fourat; Trabelsi, Ismail; Drira, Neila</t>
  </si>
  <si>
    <t>10.1007/s12517-019-4405-1</t>
  </si>
  <si>
    <t>Prediction of pressure and temperature changes in the salt caverns of Tuz Golu underground natural gas storage site while withdrawing or injecting natural gas by numerical simulations</t>
  </si>
  <si>
    <t>10.1007/s12517-019-4311-6</t>
  </si>
  <si>
    <t>Deformation pattern in the El Ahmar area (Bechar Basin, Southwestern Algeria): contribution of Lansat 8 OLI and field measurement</t>
  </si>
  <si>
    <t>Chabane, Sarah; Amri, Kamel; Hamdidouche, Rachid</t>
  </si>
  <si>
    <t>10.1007/s12517-019-4395-z</t>
  </si>
  <si>
    <t>Fractionation of heavy metals in contaminated soil after amendment with composted cow manure and poultry litter</t>
  </si>
  <si>
    <t>Haroon, Bushra; Irshad, Muhammad; Hafeez, Farhan; Pervez, Arshid; Faridullah, NO-GIVEN-NAME</t>
  </si>
  <si>
    <t>10.1007/s12517-019-4393-1</t>
  </si>
  <si>
    <t>Displacement monitoring and modeling of Qinghai–Tibet Railway in permafrost area using Sentinel-1A data</t>
  </si>
  <si>
    <t>Wang, Yian; Huang, Qihuan; Guo, Jian; Jiang, Jianfeng; Wang, Qingqing; Nishyirimbere, Angelique</t>
  </si>
  <si>
    <t>10.1007/s12517-019-4373-5</t>
  </si>
  <si>
    <t>Investigating the trend and time of precipitation and river flow rate changes in Lake Urmia basin, Iran</t>
  </si>
  <si>
    <t>Nazeri Tahroudi, Mohammad; Ramezani, Yousef; Ahmadi, Farshad</t>
  </si>
  <si>
    <t>10.1007/s12517-019-4372-6</t>
  </si>
  <si>
    <t>Estimating active storage of groundwater quality zones in alluvial deposits of Faisalabad area, Rechna Doab, Pakistan</t>
  </si>
  <si>
    <t>Khalid, Perveiz; Sanaullah, Muhammad; Sardar, Muhammed Javaid; Iman, Sadaf</t>
  </si>
  <si>
    <t>10.1007/s12517-019-4290-7</t>
  </si>
  <si>
    <t>Volume estimation and evaluation of rotational landslides using multi-temporal aerial photographs in Çağlayan dam reservoir area, Turkey</t>
  </si>
  <si>
    <t>Koca, Tümay Kadakci; Koca, M. Yalcin</t>
  </si>
  <si>
    <t>10.1007/s12517-019-4328-x</t>
  </si>
  <si>
    <t>Hydrodynamic and groundwater vulnerability assessment of the shallow aquifer of the Foumban locality (Bamoun plateau, Western-Cameroon)</t>
  </si>
  <si>
    <t>Mfonka, Z.; Ndam Ngoupayou, J. R.; Kpoumie, A.; Ndjigui, P-D.; Zammouri, M.; Ngouh, A. N.; Mouncherou, O. F.; Mfochivé, O. F.; Rakotondrabe, F.</t>
  </si>
  <si>
    <t>10.1007/s12517-019-4306-3</t>
  </si>
  <si>
    <t>Mapping of environmental consciousness levels of university students: an application in Turkey</t>
  </si>
  <si>
    <t>Bostancı, Bülent</t>
  </si>
  <si>
    <t>10.1007/s12517-019-4327-y</t>
  </si>
  <si>
    <t>Comparison of crack processes in single-flawed rock-like material using two bonded–particle models under compression</t>
  </si>
  <si>
    <t>Sun, Wei; Wu, Shun-chuan; Zhou, Yu; Zhou, Jian-xin</t>
  </si>
  <si>
    <t>10.1007/s12517-019-4338-8</t>
  </si>
  <si>
    <t>GIS digital mapping of flood hazard in Jeddah–Makkah region from morphometric analysis</t>
  </si>
  <si>
    <t>Alqahtani, Faisal; Qaddah, Atef A.</t>
  </si>
  <si>
    <t>10.1007/s12517-019-4349-5</t>
  </si>
  <si>
    <t>The corrosion effect on supports used in underground mining operations generated by low-rank salt-bearing coals: the Central Anatolia case</t>
  </si>
  <si>
    <t>Aritan, Ali Ekrem; Can, Muhammed Fatih</t>
  </si>
  <si>
    <t>10.1007/s12517-019-4369-1</t>
  </si>
  <si>
    <t>The unrevealed facts on helium resources of India</t>
  </si>
  <si>
    <t>Chaudhuri, Hirok; Seal, Kankana; Maji, Chiranjit; Pal, Supriya; Mandal, Mrinal Kanti</t>
  </si>
  <si>
    <t>10.1007/s12517-019-4295-2</t>
  </si>
  <si>
    <t>Lithofacies analysis and economic mineral potential of a braided fluvial succession of NW Himalayan foreland basin Pakistan</t>
  </si>
  <si>
    <t>10.1007/s12517-019-4323-2</t>
  </si>
  <si>
    <t>The vulnerability of the aquifer units in the flood-affected areas of the east coast Peninsula Malaysia</t>
  </si>
  <si>
    <t>Kayode, John Stephen; Arifin, Mohd Hariri; Kamarudin, Mohd Khairul Amri; Hussin, Azimah; Nordin, Mohd Nawawi Mohd; Roslan, Norsyafina</t>
  </si>
  <si>
    <t>10.1007/s12517-019-4346-8</t>
  </si>
  <si>
    <t>Simultaneous removal of carbon, sulfur, and nitrogen from biological synthetic wastewater: aerobic and anaerobic approach</t>
  </si>
  <si>
    <t>Fazal, Saima; Xu, Hao; Xu, Xinrong; Huang, Shaobin; Zhang, Yongqing; Ali, Arshad; Hayat, Waseem; You, Yingying; Du, Xiaodong; Ullah, Zahid</t>
  </si>
  <si>
    <t>10.1007/s12517-019-4389-x</t>
  </si>
  <si>
    <t>Petrophysical analysis of well logs for reservoir evaluation: a case study of “Kadanwari” gas field, middle Indus basin, Pakistan</t>
  </si>
  <si>
    <t>Ali, Muhammad; Khan, Muhammad Jahangir; Ali, Mubarik; Iftikhar, Shaista</t>
  </si>
  <si>
    <t>10.1007/s12517-019-4366-4</t>
  </si>
  <si>
    <t>Structural styles, tectonic events, and deformation features along a surface–subsurface structural transect from the South Atlas Front (N–S axis) to the Eastern Sahel foreland basin of Tunisia</t>
  </si>
  <si>
    <t>Mezni, Riadh; Khomsi, Sami; Bédir, Mourad</t>
  </si>
  <si>
    <t>10.1007/s12517-019-4332-1</t>
  </si>
  <si>
    <t>Application of catastrophe theory to fracability evaluation of deep shale reservoir</t>
  </si>
  <si>
    <t>Zhai, Wenbao; Li, Jun; Zhou, Yingcao</t>
  </si>
  <si>
    <t>10.1007/s12517-019-4308-1</t>
  </si>
  <si>
    <t>Failure modes and a calculation method for a stability analysis on a layered slope with a focus on interlayer sliding</t>
  </si>
  <si>
    <t>Deng, Dong-ping; Li, Liang</t>
  </si>
  <si>
    <t>10.1007/s12517-019-4359-3</t>
  </si>
  <si>
    <t>Elasto-plastic characteristics of clayey soils contaminated by gasoil using cyclic triaxial apparatus</t>
  </si>
  <si>
    <t>Mir Mohammad Hosseini, Fatemeh; Mir Mohammad Hosseini, Seyed Majdeddin; Ebadi, Taghi; Eslami, Aboulfazl</t>
  </si>
  <si>
    <t>10.1007/s12517-019-4367-3</t>
  </si>
  <si>
    <t>Hybrid method for land reallocation in land consolidation</t>
  </si>
  <si>
    <t>Çay, Tayfun; Ertunç, Ela</t>
  </si>
  <si>
    <t>10.1007/s12517-019-4402-4</t>
  </si>
  <si>
    <t>New sections of the Cretaceous–Paleogene transition in the southwestern Tethys (Médéa, northern Algeria): planktic foraminiferal biostratigraphy and biochronology</t>
  </si>
  <si>
    <t>Metsana-Oussaid, Fariza; Belhai, Djelloul; Arenillas, Ignacio; Arz, José Antonio; Gilabert, Vicente</t>
  </si>
  <si>
    <t>10.1007/s12517-019-4285-4</t>
  </si>
  <si>
    <t>Monitoring of internal failure evolution in cemented paste backfill under uniaxial deformation using in-situ X-ray computed tomography</t>
  </si>
  <si>
    <t>Wang, Yu; Liu, Dongqiao; Hu, Yanzhi</t>
  </si>
  <si>
    <t>10.1007/s12517-019-4340-1</t>
  </si>
  <si>
    <t>Measures to deal roof-shock during tunneling at deep and extra-thick coal</t>
  </si>
  <si>
    <t>Liu, Jinxiao; Liu, Yongle; Li, Wenxin; Zhang, Xinguo; Xin, Chengrui</t>
  </si>
  <si>
    <t>10.1007/s12517-019-4314-3</t>
  </si>
  <si>
    <t>Modelling transport in fractured media using the fracture continuum approach</t>
  </si>
  <si>
    <t>Ahmed, Mohamed I.; Abd-Elmegeed, Mohamed A.; Hassan, Ahmed E.</t>
  </si>
  <si>
    <t>10.1007/s12517-019-4376-2</t>
  </si>
  <si>
    <t>Progress of the research on productivity prediction methods for stimulated reservoir volume (SRV)-fractured horizontal wells in unconventional hydrocarbon reservoirs</t>
  </si>
  <si>
    <t>Ren, Long; Su, Yuliang; Zhan, Shiyuan; Meng, Fankun</t>
  </si>
  <si>
    <t>10.1007/s12517-019-4331-2</t>
  </si>
  <si>
    <t>Integrated study on soil erosion using RUSLE and GIS in Yangtze River Basin of Jiangsu Province (China)</t>
  </si>
  <si>
    <t>Fang, Guohua; Yuan, Ting; Zhang, Yu; Wen, Xin; Lin, Rongjie</t>
  </si>
  <si>
    <t>10.1007/s12517-019-4318-z</t>
  </si>
  <si>
    <t>Combination of multifractal geostatistical interpolation and spectrum–area (S–A) fractal model for Cu–Au geochemical prospects in Feizabad district, NE Iran</t>
  </si>
  <si>
    <t>Ghezelbash, Reza; Maghsoudi, Abbas; Daviran, Mehrdad</t>
  </si>
  <si>
    <t>10.1007/s12517-019-4388-y</t>
  </si>
  <si>
    <t>Resource- and content-aware, scalable stitching framework for remote sensing images</t>
  </si>
  <si>
    <t>Eken, Süleyman; Mert, Ümit; Koşunalp, Selahattin; Sayar, Ahmet</t>
  </si>
  <si>
    <t>10.1007/s12517-019-4254-y</t>
  </si>
  <si>
    <t>The origin of formation water and the carbonate cement precipitation mechanism of the Xujiahe Formation tight sandstone in the western Sichuan foreland basin</t>
  </si>
  <si>
    <t>Li, Kun; Liu, Sibing; Lü, Zhengxiang; Liu, Yan</t>
  </si>
  <si>
    <t>10.1007/s12517-019-4274-7</t>
  </si>
  <si>
    <t>Application of fractal theory to characterize desiccation cracks in contaminated clayey soils</t>
  </si>
  <si>
    <t>Yang, Binbin; Yuan, Junhong</t>
  </si>
  <si>
    <t>10.1007/s12517-019-4249-8</t>
  </si>
  <si>
    <t>A case history: 3-D gravity modeling using hexahedral element in Kinigi geothermal field, Rwanda</t>
  </si>
  <si>
    <t>Uwiduhaye, Jean d’Amour; Mizunaga, Hideki; Saibi, Hakim</t>
  </si>
  <si>
    <t>10.1007/s12517-019-4231-5</t>
  </si>
  <si>
    <t>Quantitative evaluation of low-permeability gas reservoirs based on an improved fuzzy-gray method</t>
  </si>
  <si>
    <t>Zhu, Peng; Zhu, Zhaoqun; Zhang, Yuanyuan; Sun, Lianpu; Dong, Yixin; Li, Zhiqiang; Chen, Ming</t>
  </si>
  <si>
    <t>10.1007/s12517-019-4277-4</t>
  </si>
  <si>
    <t>Propagation and attenuation characteristics of rockburst-induced shock waves in coal-rock medium</t>
  </si>
  <si>
    <t>Liu, Guangjian; Karakus, Murat; Mu, Zonglong</t>
  </si>
  <si>
    <t>10.1007/s12517-018-4203-1</t>
  </si>
  <si>
    <t>Assessment of groundwater quality of El Ouara aquifer (southeastern Tunisia), geochemical and isotopic approaches</t>
  </si>
  <si>
    <t>Najet, Toumi; Belgacem, Agoubi; Adel, Kharroubi</t>
  </si>
  <si>
    <t>10.1007/s12517-019-4313-4</t>
  </si>
  <si>
    <t>A survey of relationship between urbanization and climate change for major cities in Iran</t>
  </si>
  <si>
    <t>Sarvari, Hadi</t>
  </si>
  <si>
    <t>10.1007/s12517-019-4261-z</t>
  </si>
  <si>
    <t>Predicting urban growth of Arriyadh city, capital of the Kingdom of Saudi Arabia, using Markov cellular automata in TerrSet geospatial system</t>
  </si>
  <si>
    <t>Altuwaijri, Hamad Ahmed; Alotaibi, Mohammed Hazza; Almudlaj, Abdullah Mohammed; Almalki, Fawaz Mauid</t>
  </si>
  <si>
    <t>10.1007/s12517-019-4246-y</t>
  </si>
  <si>
    <t>Effect of tunnel overburden stress on the rock brittle failure depth</t>
  </si>
  <si>
    <t>Shaalan, Heyam H.; Ismail, Mohd Ashraf Mohamad; Azit, Romziah</t>
  </si>
  <si>
    <t>10.1007/s12517-019-4242-2</t>
  </si>
  <si>
    <t>Diffused flow of molecular hydrogen through the Western Hajar mountains, Northern Oman</t>
  </si>
  <si>
    <t>Zgonnik, Viacheslav; Beaumont, Valérie; Larin, Nikolay; Pillot, Daniel; Deville, Eric</t>
  </si>
  <si>
    <t>10.1007/s12517-019-4233-3</t>
  </si>
  <si>
    <t>Northern Arabian Shield shear zones: strain analysis comparison</t>
  </si>
  <si>
    <t>Baggazi, Haitham M.; AlKashghari, Wadee A.; Elfakharani, Abdelhamid; Matsah, Mohamed; El-Shafei, Mohamed K.</t>
  </si>
  <si>
    <t>10.1007/s12517-019-4267-6</t>
  </si>
  <si>
    <t>Prediction analysis model for groundwater potential based on set pair analysis of a confined aquifer overlying a mining area</t>
  </si>
  <si>
    <t>Shi, Shouqiao; Wei, Jiuchuan; Xie, Daolei; Yin, Huiyong; Li, Liyao</t>
  </si>
  <si>
    <t>10.1007/s12517-019-4241-3</t>
  </si>
  <si>
    <t>Land subsidence and soil cracks monitoring by surveying on the clayey plain soils in Central Iran (case study: Yazd City)</t>
  </si>
  <si>
    <t>Amin, Peyman; Ghalibaf, Mohammad Akhavan; Hosseini, Mohammad</t>
  </si>
  <si>
    <t>10.1007/s12517-019-4234-2</t>
  </si>
  <si>
    <t>Using multiple superpixel segmentation and merging of digital image method to auto-estimate gravel grain size</t>
  </si>
  <si>
    <t>Wang, Chao; Yuan, Rui; Sun, Yuqiu; Chen, Changsheng; Zhang, Huimin</t>
  </si>
  <si>
    <t>10.1007/s12517-019-4256-9</t>
  </si>
  <si>
    <t>Experimental and numerical analyses on working performance of a high arch dam with deep-seated joints: Yebatan arch dam, China</t>
  </si>
  <si>
    <t>Zhang, Wen; Chen, Yuan; Yang, Bao-quan; Zhang, Lin; Zhang, Chong; Liu, Xiao-qiang</t>
  </si>
  <si>
    <t>10.1007/s12517-019-4265-8</t>
  </si>
  <si>
    <t>Intelligent initial map scale generation based on rough-set rules</t>
  </si>
  <si>
    <t>Yan, Chaode; Yang, Likun; Gartner, Georg; Zhu, Qiang; Liu, Xiao</t>
  </si>
  <si>
    <t>10.1007/s12517-018-4192-0</t>
  </si>
  <si>
    <t>Investigating the performance of combined resistivity model using different electrode arrays configuration</t>
  </si>
  <si>
    <t>Usman, Nuraddeen; Abdullah, Khiruddin; Nawawi, Mohd</t>
  </si>
  <si>
    <t>10.1007/s12517-019-4244-0</t>
  </si>
  <si>
    <t>Risk assessment of water inrush from aquifers underlying the Qiuji coal mine in China</t>
  </si>
  <si>
    <t>Hu, Yanbo; Li, Wenping; Liu, Shiliang; Wang, Qiqing; Wang, Zhenkang</t>
  </si>
  <si>
    <t>10.1007/s12517-019-4301-8</t>
  </si>
  <si>
    <t>A technical evaluation on the determination of thermal comfort parametric properties of different originated expanded and exfoliated aggregates</t>
  </si>
  <si>
    <t>Gündüz, Lütfullah; Kalkan, Şevket Onur</t>
  </si>
  <si>
    <t>10.1007/s12517-019-4224-4</t>
  </si>
  <si>
    <t>Hydrothermal alteration mapping and structural features in the Guelma basin (Northeastern Algeria): contribution of Landsat-8 data</t>
  </si>
  <si>
    <t>Nait Amara, Baya; Aissa, Djamal Eddine; Maouche, Saïd; Braham, Massinissa; Machane, Djamel; Guessoum, Nabila</t>
  </si>
  <si>
    <t>10.1007/s12517-019-4259-6</t>
  </si>
  <si>
    <t>Monitoring LULC changes and its impact on the LST and NDVI in District 1 of Shiraz City</t>
  </si>
  <si>
    <t>Fatemi, Mehran; Narangifard, Mahdi</t>
  </si>
  <si>
    <t>10.1007/s12517-019-4251-1</t>
  </si>
  <si>
    <t>Structural assessment of the Bradost and Berat structures in Imbricate and High Folded zones—Iraqi Kurdistan Zagros belt</t>
  </si>
  <si>
    <t>Balaki, Hassan Ghazi Kakameen; Omar, Abdulla Amir</t>
  </si>
  <si>
    <t>10.1007/s12517-019-4281-8</t>
  </si>
  <si>
    <t>Refracturing: well selection, treatment design, and lessons learned—a review</t>
  </si>
  <si>
    <t>Kong, Lingyun; Ostadhassan, Mehdi; Tamimi, Naser; Samani, Shirin; Li, Chunxiao</t>
  </si>
  <si>
    <t>10.1007/s12517-019-4236-0</t>
  </si>
  <si>
    <t>Hazard zoning for spatial planning using GIS-based landslide susceptibility assessment: a new hybrid integrated data-driven and knowledge-based model</t>
  </si>
  <si>
    <t>Ashournejad, Qadir; Hosseini, Ali; Pradhan, Biswajeet; Hosseini, Seyed Javad</t>
  </si>
  <si>
    <t>10.1007/s12517-019-4228-0</t>
  </si>
  <si>
    <t>The influence of fracture development on quality and distribution of volcanic reservoirs: a case study from the carboniferous volcanic reservoirs in the Xiquan area, eastern Junggar Basin</t>
  </si>
  <si>
    <t>Ma, Shangwei; Luo, Jinglan; He, Xianying; Xu, Xuelong; Dai, Jingjing</t>
  </si>
  <si>
    <t>10.1007/s12517-019-4257-8</t>
  </si>
  <si>
    <t>Morphological definition of the North İmralı Canyon in the Sea of Marmara</t>
  </si>
  <si>
    <t>Vardar, Denizhan</t>
  </si>
  <si>
    <t>10.1007/s12517-019-4243-1</t>
  </si>
  <si>
    <t>Evaluation of the engineering geological investigation of the Ayvali dam site (NE Turkey)</t>
  </si>
  <si>
    <t>Kanik, Mustafa; Ersoy, Hakan</t>
  </si>
  <si>
    <t>10.1007/s12517-019-4278-3</t>
  </si>
  <si>
    <t>Laboratory investigation of mechanical behavior of granite samples containing discontinuous joints through direct shear tests</t>
  </si>
  <si>
    <t>Yang, Xu-Xu; Kulatilake, Pinnaduwa H. S. W.</t>
  </si>
  <si>
    <t>10.1007/s12517-019-4269-4</t>
  </si>
  <si>
    <t>Effectiveness of reinforcing a low-height sandy slope with geosynthetic reinforcement for landscape development</t>
  </si>
  <si>
    <t>Baah-Frempong, Emmanuel; Shukla, Sanjay Kumar</t>
  </si>
  <si>
    <t>10.1007/s12517-019-4284-5</t>
  </si>
  <si>
    <t>Geochemical and isotopic characteristics of Zangalline marble, Ranya area, Qandil Series, northeastern Iraqi Kurdistan Region: implications for genesis</t>
  </si>
  <si>
    <t>Mirza, Tola A.</t>
  </si>
  <si>
    <t>10.1007/s12517-019-4291-6</t>
  </si>
  <si>
    <t>Contribution of rainfall variability to salts’ dynamics in the region of Mahdia (Tunisian Sahel)</t>
  </si>
  <si>
    <t>Farhat, Lokmen; El Amri, Asma; Khlifi, Slaheddine; Fourati, Marwa; Majdoub, Rajouene</t>
  </si>
  <si>
    <t>10.1007/s12517-019-4252-0</t>
  </si>
  <si>
    <t>Threshold friction velocity and soil loss across different land uses in arid regions: Iran</t>
  </si>
  <si>
    <t>Mirhasani, Marzieh; Rostami, Noredin; Bazgir, Masoud; Tavakoli, Mohsen</t>
  </si>
  <si>
    <t>10.1007/s12517-019-4321-4</t>
  </si>
  <si>
    <t>Transport zones of oil confined in lipophilic nanopores: a technical note</t>
  </si>
  <si>
    <t>10.1007/s12517-019-4273-8</t>
  </si>
  <si>
    <t>Detailed model of topological and metric relationships between a line and region</t>
  </si>
  <si>
    <t>Wu, Changbin</t>
  </si>
  <si>
    <t>10.1007/s12517-019-4279-2</t>
  </si>
  <si>
    <t>Discrete element modeling of a cross-river tunnel under subway train operation during peak and off-peak periods</t>
  </si>
  <si>
    <t>Zhang, Zhihua; Zhang, Xiedong; Cui, Yifei; Qiu, Hongsheng</t>
  </si>
  <si>
    <t>10.1007/s12517-018-4194-y</t>
  </si>
  <si>
    <t>Effects of biochar addition on chemical properties of a sandy soil from northeast Brazil</t>
  </si>
  <si>
    <t>Pimenta, Alexandre Santos; de Oliveira Miranda, Neyton; de Carvalho, Mary Anne Barbosa; da Silva, Gualter Guenther Costa; Oliveira, Ermelinda Maria Mota</t>
  </si>
  <si>
    <t>10.1007/s12517-019-4247-x</t>
  </si>
  <si>
    <t>Investigation of groundwater potential zones in NandiAru Sub Basin, Tamilnadu, India—an integrated geophysical and geoinformatics approach</t>
  </si>
  <si>
    <t>Kolandhavel, Prabhu; Ramamoorthy, Sivakumar</t>
  </si>
  <si>
    <t>10.1007/s12517-019-4235-1</t>
  </si>
  <si>
    <t>Scheduling deficit subsurface drip irrigation of apple trees for optimizing water use</t>
  </si>
  <si>
    <t>Azzeddine, Chenafi; Philippe, Monney; Ferreira, Maria Isabel; Houria, Chennafi; Chaves, Maria Manuela; Christoph, Carlen</t>
  </si>
  <si>
    <t>10.1007/s12517-019-4232-4</t>
  </si>
  <si>
    <t>Novel low-cost adsorbent based on economically modified bentonite for lead(II) removal from aqueous solutions</t>
  </si>
  <si>
    <t>Belhadri, Mazouri; Mokhtar, Adel; Meziani, Sadia; Belkhadem, Fatiha; Sassi, Mohamed; Bengueddach, Abdelkader</t>
  </si>
  <si>
    <t>10.1007/s12517-019-4300-9</t>
  </si>
  <si>
    <t>Trend analysis of rainfall and drought over the Oum Er-Rbia River Basin in Morocco during 1970–2010</t>
  </si>
  <si>
    <t>Ouatiki, Hamza; Boudhar, Abdelghani; Ouhinou, Aziz; Arioua, Abdelkrim; Hssaisoune, Mohammed; Bouamri, Hafsa; Benabdelouahab, Tarik</t>
  </si>
  <si>
    <t>10.1007/s12517-019-4237-z</t>
  </si>
  <si>
    <t>Drought indices and indicators revisited</t>
  </si>
  <si>
    <t>Yihdego, Yohannes; Vaheddoost, Babak; Al-Weshah, Radwan A.</t>
  </si>
  <si>
    <t>10.1007/s12517-019-4245-z</t>
  </si>
  <si>
    <t>Advanced interpretation of gravity data for determining the structural framework: case of Fkirine and Djebibina area (transition between central Tunisian Atlas and Sahel domain, North Africa)</t>
  </si>
  <si>
    <t>Mouakhar, H.; Gabtni, H.; Bel Kahla, A.</t>
  </si>
  <si>
    <t>10.1007/s12517-019-4229-z</t>
  </si>
  <si>
    <t>Foraminiferal biostratigraphy and paleoenvironments of the Danian-Selandian succession at the Kharga Oasis, Western Desert, Egypt</t>
  </si>
  <si>
    <t>Hewaidy, Abdel Galil A.; Farouk, Sherif; Bazeen, Youssef S.</t>
  </si>
  <si>
    <t>10.1007/s12517-019-4263-x</t>
  </si>
  <si>
    <t>Prediction of coal mine water hazards: a case study from the Huainan Coalfield</t>
  </si>
  <si>
    <t>Qin, Yun; Lu, Jun</t>
  </si>
  <si>
    <t>10.1007/s12517-019-4322-3</t>
  </si>
  <si>
    <t>Research on vertical cable seismic multiples imaging processing</t>
  </si>
  <si>
    <t>Wang, Xiangchun; Zhao, Qingxian; Wu, Zhongliang; Liu, Baohua; Huang, Tianwei</t>
  </si>
  <si>
    <t>10.1007/s12517-019-4264-9</t>
  </si>
  <si>
    <t>Research on the application of dynamic weighting on the rock mass quality rating</t>
  </si>
  <si>
    <t>Tu, Wenfeng; Li, Liping; Li, Shucai; Shi, Shaoshuai; Zhou, Zongqing; Chen, Diyang</t>
  </si>
  <si>
    <t>10.1007/s12517-019-4225-3</t>
  </si>
  <si>
    <t>Detection of mineral alteration induced by hydrocarbon microseepages by using remotely sensed data in the Fateh Jang area of the Northern Potwar region of Pakistan</t>
  </si>
  <si>
    <t>Habib, Ayesha; Abuzar, Muhammad Khubaib; Ahmad, Ijaz; Shakir, Urooj; Mahmood, Syed Amer; Khan, Mumtaz Ali; Mahmood, Muhammad Fahad</t>
  </si>
  <si>
    <t>10.1007/s12517-018-4195-x</t>
  </si>
  <si>
    <t>Ypresian Nummulites and their stratigraphic significance from El-Guss Abu Said plateau, Farafra Oasis, Western Desert, Egypt</t>
  </si>
  <si>
    <t>Shreif, Abeer; Boukhary, Mohamed; Abul-Nasr, Radwan A.; Obaidalla, Nageh A.</t>
  </si>
  <si>
    <t>10.1007/s12517-019-4260-0</t>
  </si>
  <si>
    <t>Mining footprint: a spatial indicator of environmental quality—a case study of a manganese mine in Bhandara district, Maharashtra</t>
  </si>
  <si>
    <t>Sinha, Suranjan; Chakraborty, Surajit; Shome, Dipankar</t>
  </si>
  <si>
    <t>10.1007/s12517-018-4204-0</t>
  </si>
  <si>
    <t>Assessment of tailings stability and soil contamination of Kef Ettout (NW Tunisia) abandoned mine</t>
  </si>
  <si>
    <t>10.1007/s12517-019-4310-7</t>
  </si>
  <si>
    <t>Morphometric analysis and prioritization of sub-watersheds in a hilly watershed using weighted sum approach</t>
  </si>
  <si>
    <t>Malik, Anurag; Kumar, Anil; Kandpal, Himanshu</t>
  </si>
  <si>
    <t>10.1007/s12517-018-4171-5</t>
  </si>
  <si>
    <t>Optimizing site-specific geostatistics to improve geotechnical spatial information in Seoul, South Korea</t>
  </si>
  <si>
    <t>Kim, Han-Saem; Kim, Hyun-Ki</t>
  </si>
  <si>
    <t>10.1007/s12517-019-4253-z</t>
  </si>
  <si>
    <t>Development of lag time and time of concentration for a tropical complex catchment under the influence of long-term land use/land cover (LULC) changes</t>
  </si>
  <si>
    <t>Abdulkareem, Jabir Haruna; Pradhan, Biswajeet; Sulaiman, Wan Nor Azmin; Jamil, Nor Rohaizah</t>
  </si>
  <si>
    <t>10.1007/s12517-019-4287-2</t>
  </si>
  <si>
    <t>Diamond core drilling process using intermittent flushing mode</t>
  </si>
  <si>
    <t>Cao, Xin; Kozhevnykov, Anatolii; Dreus, Andrii; Liu, Bao-Chang</t>
  </si>
  <si>
    <t>10.1007/s12517-019-4250-2</t>
  </si>
  <si>
    <t>Experimental study on floor failure of coal mining above confined water</t>
  </si>
  <si>
    <t>Zhang, Baoliang; Meng, Zhaobo</t>
  </si>
  <si>
    <t>10.1007/s12517-019-4258-7</t>
  </si>
  <si>
    <t>Urban environmental and land cover change analysis using the scatter plot, kernel, and neural network methods</t>
  </si>
  <si>
    <t>Jamali, Ali Akbar; Ghorbani Kalkhajeh, Reza</t>
  </si>
  <si>
    <t>10.1007/s12517-019-4296-1</t>
  </si>
  <si>
    <t>Ecophysiological response of early stage Albizia lebbeck to cadmium toxicity and biochar addition</t>
  </si>
  <si>
    <t>Yousaf, Muhammad Talha Bin; Nawaz, Muhammad Farrakh; Khawaja, Hammad Fayyaz; Gul, Sadaf; Ali, Shafaqat; Ahmad, Irfan; Rasul, Fahd; Rizwan, Muhammad</t>
  </si>
  <si>
    <t>10.1007/s12517-019-4262-y</t>
  </si>
  <si>
    <t>Estimations and changes of the dominant discharge in Three Gorges Reservoir channel</t>
  </si>
  <si>
    <t>Tan, Guangming; Chen, Peng; Deng, Jinyun; Xu, Quanxi; Tang, Rouxin; Feng, Zhiyong; Xiong, Ying</t>
  </si>
  <si>
    <t>10.1007/s12517-019-4270-y</t>
  </si>
  <si>
    <t>Critical analysis of spatial-temporal morphological characteristic of urban landscape</t>
  </si>
  <si>
    <t>Shukla, Anugya; Jain, Kamal</t>
  </si>
  <si>
    <t>10.1007/s12517-019-4227-1</t>
  </si>
  <si>
    <t>Foliar- and soil-applied salicylic acid and bagasse compost addition to soil reduced deleterious effects of salinity on wheat</t>
  </si>
  <si>
    <t>Khan, Muhammad Imran; Shoukat, Muhammad Aqeel; Cheema, Sardar Alam; Ali, Shafaqat; Azam, Muhammad; Rizwan, Muhammad; Qadri, Rashad; Al-Wabel, Mohammad I.</t>
  </si>
  <si>
    <t>10.1007/s12517-019-4226-2</t>
  </si>
  <si>
    <t>Contribution of permanent stations GPS data to estimate the water vapor content over Algeria</t>
  </si>
  <si>
    <t>Abdellaoui, Hassen; Zaourar, Naima; Kahlouche, Salem</t>
  </si>
  <si>
    <t>10.1007/s12517-019-4238-y</t>
  </si>
  <si>
    <t>Organic geochemical evaluation and hydrocarbon prospects of the Coniacian Awgu Formation, southern Benue Trough, Nigeria</t>
  </si>
  <si>
    <t>Onwe-Moses, Friday Daniel; Eze, Sunday Oliver; Okoro, Anthony Uwaoma; Aghamelu, Okechukwu Pius</t>
  </si>
  <si>
    <t>10.1007/s12517-019-4271-x</t>
  </si>
  <si>
    <t>Expansive potentiality of sabkha soils of Rabigh Lagoon, Saudi Arabia: a case study</t>
  </si>
  <si>
    <t>Hakami, Bader A.; Seif, El-Sayed Sedek Abu</t>
  </si>
  <si>
    <t>10.1007/s12517-019-4239-x</t>
  </si>
  <si>
    <t>Response of soil microbial biomass and enzymatic activity to biochar amendment in the organic carbon deficient arid soil: a 2-year field study</t>
  </si>
  <si>
    <t>Irfan, Muhammad; Hussain, Qaiser; Khan, Khalid Saifullah; Akmal, Muhammad; Ijaz, Shahzada Sohail; Hayat, Rifat; Khalid, Azeem; Azeem, Muhammad; Rashid, Muhammad</t>
  </si>
  <si>
    <t>10.1007/s12517-018-4207-x</t>
  </si>
  <si>
    <t>Spatial variability analysis and mapping of soil physical and chemical attributes in a salt-affected soil</t>
  </si>
  <si>
    <t>Delbari, Masoomeh; Afrasiab, Peyman; Gharabaghi, Bahram; Amiri, Meysam; Salehian, Armand</t>
  </si>
  <si>
    <t>10.1007/s12517-019-4275-6</t>
  </si>
  <si>
    <t>Effects of drought on plant parameters of different rangeland types in Khansar region, Iran</t>
  </si>
  <si>
    <t>Hadian, Fatemeh; Jafari, Reza; Bashari, Hossein; Tarkesh, Mostafa; Clarke, Kenneth D.</t>
  </si>
  <si>
    <t>10.1007/s12517-019-4255-x</t>
  </si>
  <si>
    <t>Geochemical and isotopic (U, Th) variations in lake waters in the Qinghai Lake Basin, Northeast Qinghai-Tibet Plateau, China: origin and paleoenvironmental implications</t>
  </si>
  <si>
    <t>Zhang, Pu; Cheng, Hai; Liu, Weiguo; Mo, Lingtong; Li, Xiangzhong; Ning, Youfeng; Ji, Ming; Zong, Baoyun; Zhao, Chen</t>
  </si>
  <si>
    <t>10.1007/s12517-019-4276-5</t>
  </si>
  <si>
    <t>Assessment of empirical equations of the compression index of muddy clay: sensitivity to geographic locality</t>
  </si>
  <si>
    <t>Huang, Chang–fu; Li, Qun; Wu, Shun–chuan; Liu, Yang; Li, Jian–yu</t>
  </si>
  <si>
    <t>10.1007/s12517-019-4230-6</t>
  </si>
  <si>
    <t>Numerical modeling technique for groundwater management in Samalut city, Minia Governorate, Egypt</t>
  </si>
  <si>
    <t>Abdelhalim, Ahmed; Sefelnasr, Ahmed; Ismail, Esam</t>
  </si>
  <si>
    <t>10.1007/s12517-019-4272-9</t>
  </si>
  <si>
    <t>Distribution of arsenic in core sediments and groundwater in the Chapai Nawabganj district, Bangladesh</t>
  </si>
  <si>
    <t>Islam, Md. Emamul; Reza, A. H. M. Selim; Sattar, Golam Sabbir; Ahsan, Md. Aminul; Akbor, Md. Ahedul; Siddique, Md. Abu Bakar</t>
  </si>
  <si>
    <t>10.1007/s12517-018-4155-5</t>
  </si>
  <si>
    <t>Monthly assessment of TRMM 3B43 rainfall data with high-density gauge stations over Tunisia</t>
  </si>
  <si>
    <t>Medhioub, Emna; Bouaziz, Moncef; Achour, Hammadi; Bouaziz, Samir</t>
  </si>
  <si>
    <t>10.1007/s12517-018-4186-y</t>
  </si>
  <si>
    <t>Synthesis, characterization, and application of date palm leaf waste-derived biochar to remove cadmium and hazardous cationic dyes from synthetic wastewater</t>
  </si>
  <si>
    <t>Shafiq, M.; Alazba, A. A.; Amin, M. T.</t>
  </si>
  <si>
    <t>10.1007/s12517-018-4183-1</t>
  </si>
  <si>
    <t>Magnetic anomaly and lithogeochemical investigations of Cr–Ni mineralization related to the mafic-ultramafic rocks of Kettara sill, Variscan central Jebilet, Morocco</t>
  </si>
  <si>
    <t>Jarni, Abdelmajid; Mouguina, El Mostafa; Jaffal, Mohammed; Aarab, El Mostafa; Guillou, Omar; Maacha, Lhou; Ouadjou, Abdelmalek; Outhounjite, Mohamed</t>
  </si>
  <si>
    <t>10.1007/s12517-018-4169-z</t>
  </si>
  <si>
    <t>Incorporation of uncertainty in estimating the rock mass uniaxial strength using a fuzzy inference system</t>
  </si>
  <si>
    <t>10.1007/s12517-018-4190-2</t>
  </si>
  <si>
    <t>The influence of soil pollution by heavy metals on the land suitability for irrigated wheat farming in Zanjan region, northwest Iran</t>
  </si>
  <si>
    <t>Safari, Yaser; Delavar, Mohammad-Amir</t>
  </si>
  <si>
    <t>10.1007/s12517-018-4218-7</t>
  </si>
  <si>
    <t>Environmentally sensitive blasting design based on risk analysis by using artificial neural networks</t>
  </si>
  <si>
    <t>Ozer, Umit; Karadogan, Abdulkadir; Ozyurt, Meric Can; Sahinoglu, Ulku Kalayci; Sertabipoglu, Zeynep</t>
  </si>
  <si>
    <t>10.1007/s12517-018-4215-x</t>
  </si>
  <si>
    <t>Chemical investigations of Si-rich organic and inorganic amendments and correlation analysis between different chemical composition and Si contents in amendments</t>
  </si>
  <si>
    <t>Sohail, Muhammad Irfan; Rehman, Muhammad Zia ur; Murtaza, Ghulam; Wahid, Muhammad Ashfaq</t>
  </si>
  <si>
    <t>10.1007/s12517-018-4193-z</t>
  </si>
  <si>
    <t>Evaluation of rock burst intensity based on annular grey target decision-making model with variable weight</t>
  </si>
  <si>
    <t>Zhou, Xinlong; Zhang, Guang; Song, Yinghua; Hu, Shaohua; Liu, Mingze; Li, Junzhe</t>
  </si>
  <si>
    <t>10.1007/s12517-018-4181-3</t>
  </si>
  <si>
    <t>Early warning information evolution characteristics of water inrush from floor in underground coal mining</t>
  </si>
  <si>
    <t>Liu, Shiliang; Liu, Weitao; Huo, Zhichao; Song, Wencheng</t>
  </si>
  <si>
    <t>10.1007/s12517-018-4081-6</t>
  </si>
  <si>
    <t>Enhancing multispectral remote sensing data interpretation for historical gold mines in Egypt: a case study from Madari gold mine</t>
  </si>
  <si>
    <t>Abu El-Leil, Ibrahim; Soliman, Nehal Mohamed Abdelrahman; Bekiet, Mahmoud Hussien; Elhebiry, Mohamed Samy</t>
  </si>
  <si>
    <t>10.1007/s12517-018-4188-9</t>
  </si>
  <si>
    <t>Assessment of microbial communities and heavy metals in urban soils of Patna, Bihar (India)</t>
  </si>
  <si>
    <t>Ahmad, Rakhshan; Kaushik, Himanshu; Ranjan, Rajesh Kumar</t>
  </si>
  <si>
    <t>10.1007/s12517-018-4184-0</t>
  </si>
  <si>
    <t>Application of the biochar derived from orange peel for effective biosorption of copper and cadmium in batch studies: isotherm models and kinetic studies</t>
  </si>
  <si>
    <t>Amin, M. T.; Alazba, A. A.; Shafiq, M.</t>
  </si>
  <si>
    <t>10.1007/s12517-018-4191-1</t>
  </si>
  <si>
    <t>Effect of cow manure biochar on heavy metals uptake and translocation by zucchini (Cucurbita pepo L)</t>
  </si>
  <si>
    <t>Eissa, Mamdouh Alsayed</t>
  </si>
  <si>
    <t>10.1007/s12517-018-4178-y</t>
  </si>
  <si>
    <t>Combined graphical and geostatistical technique to determine the hydrochemical processes affecting groundwater chemistry in coastal areas, Western Saudi Arabia</t>
  </si>
  <si>
    <t>Alfaifi, Hussain J.</t>
  </si>
  <si>
    <t>10.1007/s12517-018-4160-8</t>
  </si>
  <si>
    <t>Assessment of unsteady Brinkman’s model for flow in karst aquifers</t>
  </si>
  <si>
    <t>Jamal, Md Sarim; Awotunde, Abeeb A.; Abdulraheem, Abdulazeez; Al-Yousef, Hasan Y.; Al-Mouhamed, Mayez A.; Fairag, Faisal A.</t>
  </si>
  <si>
    <t>10.1007/s12517-018-4213-z</t>
  </si>
  <si>
    <t>Effect of poultry litter biochar on chromium (Cr) bioavailability and accumulation in spinach (Spinacia oleracea) grown in Cr-polluted soil</t>
  </si>
  <si>
    <t>Sehrish, Adiba Khan; Aziz, Rukhsanda; Hussain, Muhammad Mazhar; Rafiq, Muhammad Tariq; Rizwan, Muhammad; Muhammad, Niaz; Rafiq, Muhammad Khalid; Sehar, Anum; Din, Jalal ud; Al-Wabel, Mohammad I.; Ali, Shafaqat</t>
  </si>
  <si>
    <t>10.1007/s12517-018-4164-4</t>
  </si>
  <si>
    <t>Seasonal variation of water quality and phytoplankton dynamics and diversity in the surface water of Boukourdane Lake, Algeria</t>
  </si>
  <si>
    <t>Arab, Siham; Hamil, Somia; Rezzaz, Mohamed Abdessamad; Chaffai, Amin; Arab, Abdeslam</t>
  </si>
  <si>
    <t>10.1007/s12517-018-4131-0</t>
  </si>
  <si>
    <t>Determination and assessment of an effective commercial speed of bus lines on the road network of Sfax city, Tunisia</t>
  </si>
  <si>
    <t>Elleuch, Hana; Kallel, Amjad; Rouis, Mohamed Jamel</t>
  </si>
  <si>
    <t>10.1007/s12517-018-4168-0</t>
  </si>
  <si>
    <t>Improving a stochastic multi-site generation model of daily rainfall using discrete wavelet de-noising: a case study to a semi-arid region</t>
  </si>
  <si>
    <t>Hellassa, Sarah; Souag-Gamane, Doudja</t>
  </si>
  <si>
    <t>10.1007/s12517-018-4110-5</t>
  </si>
  <si>
    <t>Impact assessment of coal mining on river water and groundwater and its interaction through hydrological, isotopic characteristics, and simulation flow modeling</t>
  </si>
  <si>
    <t>Dhakate, Ratnakar; Modi, Durgaprasad; Rao, Velidi Venkata Surya Gurunadha</t>
  </si>
  <si>
    <t>10.1007/s12517-018-4107-0</t>
  </si>
  <si>
    <t>3D modeling of geoelectrical data: assessment of groundwater potentialities in Hassi R’mel (Southern Algeria)</t>
  </si>
  <si>
    <t>Bouhmadouche, F.; Bounif, M. A.; Aoudia, M.</t>
  </si>
  <si>
    <t>10.1007/s12517-018-4069-2</t>
  </si>
  <si>
    <t>Satellite clock stability analysis depending on the reference clock type</t>
  </si>
  <si>
    <t>Maciuk, Kamil</t>
  </si>
  <si>
    <t>10.1007/s12517-018-4199-6</t>
  </si>
  <si>
    <t>Numerical simulation of the entrainment effect during mass movement in high-speed debris avalanches</t>
  </si>
  <si>
    <t>Hu, Yu-xiang; Chen, Ming-liang; Zhou, Jia-wen</t>
  </si>
  <si>
    <t>10.1007/s12517-018-4187-x</t>
  </si>
  <si>
    <t>Future predictions of precipitation and temperature in Iraq using the statistical downscaling model</t>
  </si>
  <si>
    <t>Al-Mukhtar, Mustafa; Qasim, Mariam</t>
  </si>
  <si>
    <t>10.1007/s12517-018-4179-x</t>
  </si>
  <si>
    <t>Mechanical behaviors of bimsoils during triaxial deformation revealed using real-time ultrasonic detection and post-test CT image analysis</t>
  </si>
  <si>
    <t>Wang, Y.; Li, C. H.; Hou, Z. Q.</t>
  </si>
  <si>
    <t>10.1007/s12517-018-4189-8</t>
  </si>
  <si>
    <t>Petrography and geochemistry of the Neoproterozoic sedimentary rocks from the Batal Formation of Spiti Basin: implication on provenance</t>
  </si>
  <si>
    <t>Pandey, Shivani; Parcha, Suraj K.; Srivastava, Pankaj K.</t>
  </si>
  <si>
    <t>10.1007/s12517-018-4202-2</t>
  </si>
  <si>
    <t>Modeling and mapping of soil salinity in Tafilalet plain (Morocco)</t>
  </si>
  <si>
    <t>El hafyani, Mohammed; Essahlaoui, Ali; El baghdadi, Mohamed; Teodoro, Ana C.; Mohajane, Meriame; El hmaidi, Abdellah; El ouali, Abdelhadi</t>
  </si>
  <si>
    <t>10.1007/s12517-018-4219-6</t>
  </si>
  <si>
    <t>Experimental study on fluid flow in micro-fractures contained within matrix</t>
  </si>
  <si>
    <t>Zheng, Wenkuan; Liu, Yuetian; Liu, Yisheng; Ding, Zupeng; Huang, Jianshu</t>
  </si>
  <si>
    <t>10.1007/s12517-018-4174-2</t>
  </si>
  <si>
    <t>Petrographical and geochemical characterization of the inertinite-rich coal from the Ningdong Coalfield, Northwest Ordos Basin, China</t>
  </si>
  <si>
    <t>Du, Fangpeng; Ning, Shuzheng; Liu, Chiyang; Li, Congcong; Qiao, Junwei; Tan, Furong; Luo, Zheng</t>
  </si>
  <si>
    <t>10.1007/s12517-018-4182-2</t>
  </si>
  <si>
    <t>Aeromagnetic data for mapping geologic contacts at Samr El-Qaa area, North Eastern Desert, Egypt</t>
  </si>
  <si>
    <t>Eldosouky, Ahmed Mohammed</t>
  </si>
  <si>
    <t>10.1007/s12517-018-4211-1</t>
  </si>
  <si>
    <t>SH-wave propagation in linearly varying fiber-reinforced viscoelastic composite structure uninitial stress</t>
  </si>
  <si>
    <t>Vishwakarma, Sumit Kumar; Panigrahi, Tapas Ranjan; Kaur, Rupinderjit</t>
  </si>
  <si>
    <t>10.1007/s12517-018-4198-7</t>
  </si>
  <si>
    <t>Production of borosilicate cullet by using rice husk ash</t>
  </si>
  <si>
    <t>Özkan, İlker; Dokumacı, Esra</t>
  </si>
  <si>
    <t>10.1007/s12517-018-4220-0</t>
  </si>
  <si>
    <t>Evaluation of nine USGS reference materials for quality control through Univariate Data Analysis System, UDASys3</t>
  </si>
  <si>
    <t>Rosales-Rivera, Mauricio; Díaz-González, Lorena; Verma, Surendra P.</t>
  </si>
  <si>
    <t>10.1007/s12517-018-4222-y</t>
  </si>
  <si>
    <t>The influence of deviatoric and horizontal differential stress and pore pressure on hydraulic fracture opening by fully coupled 3D cohesive elements method</t>
  </si>
  <si>
    <t>Saberhosseini, Seyed Erfan; Keshavarzi, Reza</t>
  </si>
  <si>
    <t>10.1007/s12517-018-4208-9</t>
  </si>
  <si>
    <t>Movement type of the first subordinate key stratum and its influence on strata behavior in the fully mechanized face with large mining height</t>
  </si>
  <si>
    <t>Liang, Yunpei; Li, Bo; Zou, Quanle</t>
  </si>
  <si>
    <t>10.1007/s12517-018-4076-3</t>
  </si>
  <si>
    <t>Source identification of mine water inrush: a discussion on the application of hydrochemical method</t>
  </si>
  <si>
    <t>Wang, Dandan; Shi, Longqing</t>
  </si>
  <si>
    <t>10.1007/s12517-018-4147-5</t>
  </si>
  <si>
    <t>Seismic geomorphology and depositional evolution of the Paleogene Shahejie Formation, Central-North Dongying Depression, Bohai Bay Basin, China</t>
  </si>
  <si>
    <t>Zhao, Hongchao; Zhu, Xiaomin; Zhu, Shifa; Wang, Xiaoxu; Zhao, Fang; Shen, Mo; Xu, Tong; Lu, Wenpeng; Zhang, Huili</t>
  </si>
  <si>
    <t>10.1007/s12517-018-4197-8</t>
  </si>
  <si>
    <t>Seismic soil response of scaled geotechnical test model on small shaking table</t>
  </si>
  <si>
    <t>Çelebi, Erkan; Göktepe, Fatih; Omid, Ahmad Jawad</t>
  </si>
  <si>
    <t>10.1007/s12517-018-4162-6</t>
  </si>
  <si>
    <t>Predictive modeling of static and seismic stability of small homogeneous earth dams using artificial neural network</t>
  </si>
  <si>
    <t>Zeroual, A.; Fourar, A.; Djeddou, M.</t>
  </si>
  <si>
    <t>10.1007/s12517-018-4210-2</t>
  </si>
  <si>
    <t>Study on microscopic flow mechanism of polymer flooding</t>
  </si>
  <si>
    <t>Zhong, Huiying; Li, Yuanyuan; Zhang, Weidong; Li, Dan</t>
  </si>
  <si>
    <t>10.1007/s12517-018-4180-4</t>
  </si>
  <si>
    <t>Mechanical criteria and sensitivity analysis of water inrush through a mining fault above confined aquifers</t>
  </si>
  <si>
    <t>Sun, Jian; Wang, Lianguo; Hu, Yang</t>
  </si>
  <si>
    <t>10.1007/s12517-018-4185-z</t>
  </si>
  <si>
    <t>Development of a new rate of penetration model using self-adaptive differential evolution-artificial neural network</t>
  </si>
  <si>
    <t>10.1007/s12517-018-4223-x</t>
  </si>
  <si>
    <t>The feasibility of depositing the reservoir into hydrogen-sulfide as a result of EOR process in Cheshm-e Khosh oil field, western Iran</t>
  </si>
  <si>
    <t>Saberi, Mohammad Hossein</t>
  </si>
  <si>
    <t>10.1007/s12517-018-4221-z</t>
  </si>
  <si>
    <t>Structure and fracture-cavity identification of epimetamorphic volcanic-sedimentary rock basement reservoir: a case study from central Hailar Basin, China</t>
  </si>
  <si>
    <t>Li, Juan; Chen, Guangpo; Zhang, Bin; Hong, Liang; Han, Qianfeng</t>
  </si>
  <si>
    <t>10.1007/s12517-018-4206-y</t>
  </si>
  <si>
    <t>Metamorphic evolution of Pan-African Wadi El Miyah Metasediments, Central Eastern Desert, Egypt: a distinctive LP/HT metapelitic sequence from the northern Arabian–Nubian Shield</t>
  </si>
  <si>
    <t>Shallaly, Nahla A.</t>
  </si>
  <si>
    <t>10.1007/s12517-018-4124-z</t>
  </si>
  <si>
    <t>New automated method for extracting river information using optimized spectral threshold water index</t>
  </si>
  <si>
    <t>Li, Chaojun; Wang, Shijie; Bai, Xiaoyong; Tan, Qiu; Yang, Yujie; Li, Qin; Wu, Luhua; Xiao, Jianyong; Qian, Qinghuan; Chen, Fei; Li, Huiwen; Cao, Yue; Wang, Mingming; Wang, Jinfeng; Tian, Shiqi; Lu, Qian</t>
  </si>
  <si>
    <t>10.1007/s12517-018-4200-4</t>
  </si>
  <si>
    <t>Experimental characterization and dependence of rock fracture permeability on 3D stresses</t>
  </si>
  <si>
    <t>Zhao, Yu; Wang, Chaolin; Zhao, Yanlin; He, Li; Wan, Wen; Zhang, Yongfa</t>
  </si>
  <si>
    <t>10.1007/s12517-018-4158-2</t>
  </si>
  <si>
    <t>Campanian–Maastrichtian unconformities and rudist diagenesis, Aruma Formation, central Saudi Arabia</t>
  </si>
  <si>
    <t>Özer, Sacit; El-Sorogy, Abdelbaset S.; Al-Dabbagh, Mohammad E.; Al-Kahtany, Khaled</t>
  </si>
  <si>
    <t>10.1007/s12517-018-4201-3</t>
  </si>
  <si>
    <t>Contribution of remote sensing to mapping In-Abeggui gold deposit (Central Hoggar, South Algeria)</t>
  </si>
  <si>
    <t>Boutrika, Rabah; Ducrot, Danielle; Aissa, Djamal Eddine</t>
  </si>
  <si>
    <t>10.1007/s12517-018-4177-z</t>
  </si>
  <si>
    <t>The piled-raft behavior installed in unsaturated collapsible soils</t>
  </si>
  <si>
    <t>Mokhberi, Mehdi; Rafieeian, Seyed Ayyoub</t>
  </si>
  <si>
    <t>10.1007/s12517-018-4161-7</t>
  </si>
  <si>
    <t>Decreasing salt susceptibility index of nummulitic limestone using three resins applied in different ratios and concentrations</t>
  </si>
  <si>
    <t>Kamh, Gamal M. Eisawy; Dawood, Maher; El-loly, Ahmed</t>
  </si>
  <si>
    <t>10.1007/s12517-018-4209-8</t>
  </si>
  <si>
    <t>Hydrochemistry of groundwaters from alluvial and fractured igneous aquifers at the western region of Lake Hazar (Elazığ, Turkey)</t>
  </si>
  <si>
    <t>Okan, Özlem Öztekin; Güven, Atahan</t>
  </si>
  <si>
    <t>10.1007/s12517-018-4145-7</t>
  </si>
  <si>
    <t>Ecosystem service trade-offs upstream and downstream of a dam: a case study of the Danjiangkou dam, China</t>
  </si>
  <si>
    <t>Liu, Hai; Wu, Jing; Liao, Mingwei</t>
  </si>
  <si>
    <t>10.1007/s12517-018-4205-z</t>
  </si>
  <si>
    <t>Trend analysis and ARIMA modeling for forecasting precipitation pattern in Wadi Shueib catchment area in Jordan</t>
  </si>
  <si>
    <t>Al Balasmeh, Odai; Babbar, Richa; Karmaker, Tapas</t>
  </si>
  <si>
    <t>10.1007/s12517-018-4128-8</t>
  </si>
  <si>
    <t>Modeling and uncertainty analysis of seawater intrusion in coastal aquifers using a surrogate model: a case study in Longkou, China</t>
  </si>
  <si>
    <t>Miao, Tiansheng; Lu, Wenxi; Lin, Jin; Guo, Jiayuan; Liu, Tianliang</t>
  </si>
  <si>
    <t>10.1007/s12517-018-4149-3</t>
  </si>
  <si>
    <t>Enhancement of limestone mineral identification using Hyperion imagery: a case study from Tirunelveli District, Tamil Nadu, South India</t>
  </si>
  <si>
    <t>Kumar, Vignesh; Yarrakula, Kiran</t>
  </si>
  <si>
    <t>10.1007/s12517-018-4172-4</t>
  </si>
  <si>
    <t>Coal mine microseismic velocity model inversion based on first arrival time difference</t>
  </si>
  <si>
    <t>Cong, Sen; Wang, Yun-hong; Cheng, Jian-Yuan</t>
  </si>
  <si>
    <t>10.1007/s12517-018-4212-0</t>
  </si>
  <si>
    <t>Effect of recycled glass powder on properties of cementitious materials contains styrene butadiene rubber</t>
  </si>
  <si>
    <t>Jubeh, Asmahan Issa; Al Saffar, Doha M.; Tayeh, Bassam A.</t>
  </si>
  <si>
    <t>10.1007/s12517-018-4156-4</t>
  </si>
  <si>
    <t>Paleoclimatic and paleoenvironmental reconstruction at Tarfaya Atlantic coastal basin (Morocco) based on clay mineral records from Upper Cretaceous to Quaternary</t>
  </si>
  <si>
    <t>Ali, Sajid; Stattegger, Karl; Liu, Zhifei; Khélifi, Nabil; Kuhnt, Wolfgang</t>
  </si>
  <si>
    <t>10.1007/s12517-018-4217-8</t>
  </si>
  <si>
    <t>Geoelectrical parameters for the estimation of hydrogeological properties</t>
  </si>
  <si>
    <t>Noorellimia, M. T.; Aimrun, W.; Azwan, M. M. Z.; Abdullah, A. F.</t>
  </si>
  <si>
    <t>10.1007/s12517-018-4216-9</t>
  </si>
  <si>
    <t>Research and application on simulation of oilfield 3D in-situ stress field by multi-information co-processing</t>
  </si>
  <si>
    <t>Zhang, Yi; Bai, Baojun; Shen, Lei; Ye, Xiao Chuang</t>
  </si>
  <si>
    <t>10.1007/s12517-018-4214-y</t>
  </si>
  <si>
    <t>Aerosol uncertainty assessment: an integrated approach of remote AQUA MODIS and AERONET data</t>
  </si>
  <si>
    <t>Bouaziz, Moncef; Guermazi, Henda; Khcharem, Khawla; Meszner, Sascha; Sarbeji, Mohamed Moncef</t>
  </si>
  <si>
    <t>10.1007/s12517-018-4196-9</t>
  </si>
  <si>
    <t>New chronostratigraphic constraints on the emplacement of Miocene high-K calc-alkaline igneous rocks from West Edough-Cap de Fer, NE Algeria</t>
  </si>
  <si>
    <t>Abbassene, Fatiha; Chazot, Gilles; Bellon, Hervé; Maury, René C.; Courme-Rault, Marie-Denise; Ouabadi, Aziouz; Coutelle, Alain</t>
  </si>
  <si>
    <t>10.1007/s12517-018-4166-2</t>
  </si>
  <si>
    <t>Biochar application to soil under arid conditions: a bibliometric study of research status and trends</t>
  </si>
  <si>
    <t>Arfaoui, Achouak; Ibrahimi, Khaled; Trabelsi, Fatma</t>
  </si>
  <si>
    <t>10.1007/s12517-018-4136-8</t>
  </si>
  <si>
    <t>Influence of hydro-geochemical processes on groundwater quality through geostatistical techniques in Kadava River basin, Western India</t>
  </si>
  <si>
    <t>Wagh, Vasant Madhav; Panaskar, Dipak Baburao; Jacobs, James A.; Mukate, Shrikant Vitthal; Muley, Aniket Avinash; Kadam, Ajaykumar Krushna</t>
  </si>
  <si>
    <t>10.1007/s12517-018-4104-3</t>
  </si>
  <si>
    <t>Hybrid mist-cloud systems for large scale geospatial big data analytics and processing: opportunities and challenges</t>
  </si>
  <si>
    <t>Barik, Rabindra Kumar; Misra, Chinmaya; Lenka, Rakesh K.; Dubey, Harishchandra; Mankodiya, Kunal</t>
  </si>
  <si>
    <t>10.1007/s12517-018-4153-7</t>
  </si>
  <si>
    <t>Contributions of pore-throat size distribution to reservoir quality and fluid distribution from NMR and MIP in tight sandy conglomerate reservoirs</t>
  </si>
  <si>
    <t>Chen, Meng; Dai, Jiacai; Liu, Xiangjun; Kuang, Yan; Qin, Minjun; Wang, Zhongtao</t>
  </si>
  <si>
    <t>10.1007/s12517-018-4123-0</t>
  </si>
  <si>
    <t>Discrete fracture modeling of deep tight sandstone reservoir based on convergent multi-information—a case study of KX gas field in Tarim Basin</t>
  </si>
  <si>
    <t>Feng, Jianwei; Chang, Lunjie; Zhao, Libin; Li, Xizhe</t>
  </si>
  <si>
    <t>10.1007/s12517-018-4159-1</t>
  </si>
  <si>
    <t>U-Pb zircon geochronology, geochemistry, and Sr-Nd-Pb-Hf isotopic composition of the Late Cretaceous monzogranite from the north of the Yidun Arc, Tibetan Plateau Eastern, SW China: petrogenesis and tectonic implication</t>
  </si>
  <si>
    <t>Gan, Baoping; Lai, Shaocong; Qin, Jiangfeng; Zhu, Renzhi; Zhu, Yu</t>
  </si>
  <si>
    <t>10.1007/s12517-018-4138-6</t>
  </si>
  <si>
    <t>Planning and systematic management of water resources by the WEAP model, case of the Mabtouh watershed (northwestern Algeria)</t>
  </si>
  <si>
    <t>Zerkaoui, Laidia; Benslimane, Mohamed; Hamimed, Abderrahmane</t>
  </si>
  <si>
    <t>10.1007/s12517-018-4108-z</t>
  </si>
  <si>
    <t>First record of palynomorph assemblages from the Arshad Sandstone (Late Cretaceous), Sirte Basin, north-central Libya</t>
  </si>
  <si>
    <t>Kumar, Arun</t>
  </si>
  <si>
    <t>10.1007/s12517-018-4120-3</t>
  </si>
  <si>
    <t>Geochemistry and zircon U–Pb geochronology constrains late cretaceous plagiogranite intrusions in Mersin ophiolite complex (southern Turkey).</t>
  </si>
  <si>
    <t>Nurlu, Nusret; Türkmen, Sedat; Şimşek, Gökçe; Stepanov, Aleksandr S.</t>
  </si>
  <si>
    <t>10.1007/s12517-018-4139-5</t>
  </si>
  <si>
    <t>Evaluation of Alexandria Eastern Harbor evaporation estimate methods</t>
  </si>
  <si>
    <t>Hussein, Maged M. A.</t>
  </si>
  <si>
    <t>10.1007/s12517-018-4126-x</t>
  </si>
  <si>
    <t>Numerical heat and fluid flow modeling of the Hercynian Draa Sfar polymetallic (Zn–Pb–Cu) massive sulfide deposit, Central Jbilets, Morocco</t>
  </si>
  <si>
    <t>Salama, Laila; Mouguina, El Mostafa; El Bachari, Essaid; Rddad, Larbi; Outhounjite, Mohamed; Essaoudi, Mohamed; Maacha, Lhou; Zouhair, Mohamed</t>
  </si>
  <si>
    <t>10.1007/s12517-018-4127-9</t>
  </si>
  <si>
    <t>Secondary dispersion of trace elements in bottom sediments of the High Dam Lake, South Egypt and North Sudan</t>
  </si>
  <si>
    <t>Darwish, Mohamed Abdallah Gad; Pöllmann, Hebert</t>
  </si>
  <si>
    <t>10.1007/s12517-018-4101-6</t>
  </si>
  <si>
    <t>Groundwater modeling to understand the impact of pumping in the deep Late Pleistocene aquifers of the western Bengal Basin on arsenic migration</t>
  </si>
  <si>
    <t>Sikdar, Pradip Kumar; Ghosal, Utsab; Chakraborty, Surajit</t>
  </si>
  <si>
    <t>10.1007/s12517-018-4151-9</t>
  </si>
  <si>
    <t>Assessment of lifetime cancer risk from natural radioactivity levels in Kadikoy and Uskudar District of Istanbul</t>
  </si>
  <si>
    <t>Günay, Osman</t>
  </si>
  <si>
    <t>10.1007/s12517-018-4146-6</t>
  </si>
  <si>
    <t>A distance-based topological relation model between spatial regions</t>
  </si>
  <si>
    <t>Shen, Jingwei; Chen, Min; Yue, Songshan</t>
  </si>
  <si>
    <t>10.1007/s12517-018-4097-y</t>
  </si>
  <si>
    <t>Numerical modeling approach for design of water-retaining dams in underground hard rock mines—a case example</t>
  </si>
  <si>
    <t>Porathur, John Loui; Jose, Minnie; Bhattacharjee, Rana; Tewari, Subashish</t>
  </si>
  <si>
    <t>10.1007/s12517-018-4118-x</t>
  </si>
  <si>
    <t>Influence of urban–coastal activities on organic acids and major ion chemistry of wet precipitation at a metropolis in Pakistan</t>
  </si>
  <si>
    <t>Masood, S. S.; Saied, S.; Siddique, A.; Mohiuddin, S.; Hussain, M. M.; Khan, M. K.; Khwaja, H. A.</t>
  </si>
  <si>
    <t>10.1007/s12517-018-4130-1</t>
  </si>
  <si>
    <t>Integrated application of 2D resistivity and electromagnetic methods to investigate a metallic-sulfide deposit in Soap Gulch, Montana. A case study</t>
  </si>
  <si>
    <t>Khalil, Mohamed; Orubu, Akpofure; Rutherford, Brad; Speece, Marvin; Santos, Fernando; Farzamian, Mohammad</t>
  </si>
  <si>
    <t>10.1007/s12517-018-4140-z</t>
  </si>
  <si>
    <t>Evaluation of the GPS Precise Point Positioning technique during the 21 July 2017 Kos-Bodrum (East Aegean Sea) Mw 6.6 earthquake</t>
  </si>
  <si>
    <t>Dogan, Ali Hasan; Tunalioglu, Nursu; Erdogan, Bahattin; Ocalan, Taylan</t>
  </si>
  <si>
    <t>10.1007/s12517-018-4129-7</t>
  </si>
  <si>
    <t>Dynamic threshold pressure gradient in tight gas reservoir and its influence on well productivity</t>
  </si>
  <si>
    <t>Ding, Jingchen; Yang, Shenglai; Cao, Tongsheng; Wu, Jianbiao</t>
  </si>
  <si>
    <t>10.1007/s12517-018-4170-6</t>
  </si>
  <si>
    <t>Chronicles and geoheritage of the ancient Roman city of Pompeiopolis: a landscape plan</t>
  </si>
  <si>
    <t>Cetin, Mehmet; Onac, Ayse Kalayci; Sevik, Hakan; Canturk, Ugur; Akpinar, Huseyin</t>
  </si>
  <si>
    <t>10.1007/s12517-018-4152-8</t>
  </si>
  <si>
    <t>Spatial distribution, source, and risk assessment of soil toxic metals in the coal-mining region of northwestern China</t>
  </si>
  <si>
    <t>Abliz, Abdugheni; Shi, Qingdong; Keyimu, Maierdang; Sawut, Rukeya</t>
  </si>
  <si>
    <t>10.1007/s12517-018-4086-1</t>
  </si>
  <si>
    <t>The effects of water stress on yield performance of drip-irrigated pepper (Capsicum annum L. cv. Capya var. Yalova yağlık 28) in the Central Anatolian region of Turkey</t>
  </si>
  <si>
    <t>Celebi, Muhittin</t>
  </si>
  <si>
    <t>10.1007/s12517-018-4132-z</t>
  </si>
  <si>
    <t>CO2 foam for enhanced oil recovery (EOR) applications using low adsorption surfactant structure</t>
  </si>
  <si>
    <t>Sagir, Muhammad; Mushtaq, Muhammad; Tahir, Muhammad Bilal; Tahir, Muhammad Suleman; Ullah, Sami; Shahzad, Khurum; Rashid, Umer</t>
  </si>
  <si>
    <t>10.1007/s12517-018-4157-3</t>
  </si>
  <si>
    <t>ARMA order model detection using minimum of Kurtosis: application on seismic data</t>
  </si>
  <si>
    <t>Bellahsene, Hocine; Taleb-Ahmed, Abdelmalik</t>
  </si>
  <si>
    <t>10.1007/s12517-018-4051-z</t>
  </si>
  <si>
    <t>Petrogenesis and evolution of the Nuweibi rare-metal granite, Central Eastern Desert, Egypt</t>
  </si>
  <si>
    <t>Emam, Ashraf; Zoheir, Basem; Radwan, Abdelhady Mohammed; Lehmann, Bernd; Zhang, Rongqing; Fawzy, Sherif; Nolte, Nicole</t>
  </si>
  <si>
    <t>10.1007/s12517-018-4100-7</t>
  </si>
  <si>
    <t>The implication of climate change and precipitation variability on sedimentation deposits in Algerian dams</t>
  </si>
  <si>
    <t>Abdellah, Medjber; Mohamed, Hadjem; Farouk, Daoud</t>
  </si>
  <si>
    <t>10.1007/s12517-018-4148-4</t>
  </si>
  <si>
    <t>Integrative approach of RS and GIS in characterization of land suitability for agriculture: a case study of Darna catchment</t>
  </si>
  <si>
    <t>Zolekar, Rajendra Bhausaheb</t>
  </si>
  <si>
    <t>10.1007/s12517-018-4077-2</t>
  </si>
  <si>
    <t>A sedimentary model of mountainous rivers with application to Alamutrud and Shahrud rivers, N Qazvin, Iran</t>
  </si>
  <si>
    <t>Paseban, Effat; Khodabakhsh, Saeed; Gharibreza, Mohammadreza; Bahiraei, Naser; Maleki, Mehri; HosseiniAsgarabadi, Zahra</t>
  </si>
  <si>
    <t>10.1007/s12517-018-4063-8</t>
  </si>
  <si>
    <t>Evaluation and mapping of radionuclides in the terrestrial environment and health hazard due to soil radioactivity in Artvin, Turkey</t>
  </si>
  <si>
    <t>Taşkın, Halim; Yeşilkanat, Cafer Mert; Kobya, Yaşar; Çevik, Uğur</t>
  </si>
  <si>
    <t>10.1007/s12517-018-4087-0</t>
  </si>
  <si>
    <t>Deformation characteristics and stability control of a gateroad in fully mechanized mining with large mining height</t>
  </si>
  <si>
    <t>Yuan, Hong-hu; Shan, Ren-liang; Su, Xue-gui</t>
  </si>
  <si>
    <t>10.1007/s12517-018-4141-y</t>
  </si>
  <si>
    <t>Source and remediation for heavy metals of soils at an iron mine of Ulsan City, Korea</t>
  </si>
  <si>
    <t>Chung, Sang Yong; Senapathi, Venkatramanan; Park, Kye Hyun; Son, Joo Hyeong; Sekar, Selvam</t>
  </si>
  <si>
    <t>10.1007/s12517-018-4103-4</t>
  </si>
  <si>
    <t>Agricultural use of sewage sludge under sub-humid Mediterranean conditions: effect on growth, yield, and metal content of a forage plant</t>
  </si>
  <si>
    <t>Kchaou, Rajia; Baccar, Rim; Bouzid, Jalel; Rejeb, Saloua</t>
  </si>
  <si>
    <t>10.1007/s12517-018-4074-5</t>
  </si>
  <si>
    <t>Biochar for sustainable soil and environment: a comprehensive review</t>
  </si>
  <si>
    <t>Muhammad, Niaz; Hussain, Mubashir; Ullah, Waheed; Khan, Taj Ali; Ali, Shafaqat; Akbar, Ali; Aziz, Rukhsanda; Rafiq, Muhammad Khalid; Bachmann, Robert Thomas; Al-Wabel, Mohammad I.; Rizwan, Muhammad</t>
  </si>
  <si>
    <t>10.1007/s12517-018-4125-y</t>
  </si>
  <si>
    <t>Investigation of natural background radiation of sediments in Rameswaram Island, Tamil Nadu, India</t>
  </si>
  <si>
    <t>Inigo Valan, I.; Vijayalakshmi, I.; Mathiyarasu, R.; Sridhar, S. G. D.; Narayanan, V.; Stephen, A.</t>
  </si>
  <si>
    <t>10.1007/s12517-018-4176-0</t>
  </si>
  <si>
    <t>An investigation of the criteria used to select the polynomial models employed in local GNSS/leveling geoid determination studies</t>
  </si>
  <si>
    <t>Tusat, E.; Mikailsoy, F.</t>
  </si>
  <si>
    <t>10.1007/s12517-018-4095-0</t>
  </si>
  <si>
    <t>Evaluation of flood susceptibility mapping using logistic regression and GIS conditioning factors</t>
  </si>
  <si>
    <t>Al-Juaidi, Ahmed E. M.; Nassar, Ayman M.; Al-Juaidi, Omar E. M.</t>
  </si>
  <si>
    <t>10.1007/s12517-018-4056-7</t>
  </si>
  <si>
    <t>Biochar as a potential soil additive for improving soil physical properties—a review</t>
  </si>
  <si>
    <t>Alghamdi, Abdulaziz G.</t>
  </si>
  <si>
    <t>10.1007/s12517-018-4112-3</t>
  </si>
  <si>
    <t>Structural properties of Urfa stone doped with erbium oxide</t>
  </si>
  <si>
    <t>Aktas, Bulent; Yalcin, Serife; Albaskara, Mehmet; Arslan, Ali; Ceyhan, Gokhan</t>
  </si>
  <si>
    <t>10.1007/s12517-018-4163-5</t>
  </si>
  <si>
    <t>Transfer of anchoring load in layered roadway roof under different lithological sequences</t>
  </si>
  <si>
    <t>Zhao, Zenghui; Sun, Wei; Chen, Shaojie; Ma, Qing; Gao, Xiaojie; Zhang, Mingzhong</t>
  </si>
  <si>
    <t>10.1007/s12517-018-4134-x</t>
  </si>
  <si>
    <t>Modes of occurrence of ecotoxic elements in coal from the Upper Silesian Coal Basin, Poland</t>
  </si>
  <si>
    <t>Parzentny, Henryk R.; Róg, Leokadia</t>
  </si>
  <si>
    <t>10.1007/s12517-018-4173-3</t>
  </si>
  <si>
    <t>A new slip safety risk scale of natural stones with statistical K-means clustering analysis</t>
  </si>
  <si>
    <t>10.1007/s12517-018-4165-3</t>
  </si>
  <si>
    <t>Location theory applied to optimize the position of road exit(s) in open pit mining (case study)</t>
  </si>
  <si>
    <t>Parhizkar, Ali</t>
  </si>
  <si>
    <t>10.1007/s12517-018-4098-x</t>
  </si>
  <si>
    <t>Valorization of green algae from Tunisian littoral on dye elimination</t>
  </si>
  <si>
    <t>Eloussaief, Mabrouk; Hadjltaief, Haithem Bel; Dammak, Nessrine; Benzina, Mourad</t>
  </si>
  <si>
    <t>10.1007/s12517-018-4137-7</t>
  </si>
  <si>
    <t>A practical approach for the interpretation of flowing well tests</t>
  </si>
  <si>
    <t>Ciftci, Emin</t>
  </si>
  <si>
    <t>10.1007/s12517-018-4092-3</t>
  </si>
  <si>
    <t>Mapping and monitoring soil erosion in a watershed in western Algeria</t>
  </si>
  <si>
    <t>Bouderbala, Djazia; Souidi, Zahira; Donze, Frédéric; Chikhaoui, Mohamed; Nehal, Laounia</t>
  </si>
  <si>
    <t>10.1007/s12517-018-4135-9</t>
  </si>
  <si>
    <t>Geochemistry of the Neoproterozoic Narji limestone, Cuddapah Basin, Andhra Pradesh, India: implication on palaeoenvironment</t>
  </si>
  <si>
    <t>Roy, Adrika; Chakrabarti, Gopal; Shome, Debasish</t>
  </si>
  <si>
    <t>10.1007/s12517-018-4115-0</t>
  </si>
  <si>
    <t>Study on acoustic emission characteristics of sandstone under different fracture modes</t>
  </si>
  <si>
    <t>Wang, Hongjian; Zhao, Fei; Huang, Zhiquan; Yu, Huaichang; Niu, Jingrui; Zhang, Peng</t>
  </si>
  <si>
    <t>10.1007/s12517-018-4111-4</t>
  </si>
  <si>
    <t>Compositional variations, chemical weathering, and provenance of sands from the Cox’s Bazar and Kuakata beach areas, Bangladesh</t>
  </si>
  <si>
    <t>Hossain, H. M. Zakir; Hasna Hossain, Quazi; Kamei, Atsushi; Araoka, Daisuke</t>
  </si>
  <si>
    <t>10.1007/s12517-018-4106-1</t>
  </si>
  <si>
    <t>Utilization of ASTER and OLI data for lithological mapping of Nugrus-Hafafit area, South Eastern Desert of Egypt</t>
  </si>
  <si>
    <t>Emam, Ashraf; Hamimi, Zakaria; El-Fakharani, Abdelhamid; Abdel-Rahman, Ezzat; Barreiro, Juan Gomez; Abo-Soliman, Mohammed Y.</t>
  </si>
  <si>
    <t>10.1007/s12517-018-4142-x</t>
  </si>
  <si>
    <t>An analytical model of the strip footing reinforced with geogrid</t>
  </si>
  <si>
    <t>Li, Jiazheng; Li, Hao; Hou, Juan</t>
  </si>
  <si>
    <t>10.1007/s12517-018-4099-9</t>
  </si>
  <si>
    <t>Geo-environmental study of heavy metals of the agricultural highway soils, NW Jordan</t>
  </si>
  <si>
    <t>El-Radaideh, Nazem Mansour; Al-Taani, Ahmed Abed Al-Kareem</t>
  </si>
  <si>
    <t>10.1007/s12517-018-4078-1</t>
  </si>
  <si>
    <t>Campanian-Lower Paleogene gastropods from the Kharga Oasis, south Western Desert, Egypt</t>
  </si>
  <si>
    <t>Hewaidy, Abdel Galil A.; El Qot, Gamal M.; Moneer, El Sayed M.</t>
  </si>
  <si>
    <t>10.1007/s12517-018-4067-4</t>
  </si>
  <si>
    <t>Estimating potential direct runoff for ungauged urban watersheds based on RST and GIS</t>
  </si>
  <si>
    <t>10.1007/s12517-018-4109-y</t>
  </si>
  <si>
    <t>Estimation and analysis of land surface temperature of Jubail Industrial City, Saudi Arabia, by using remote sensing and GIS technologies</t>
  </si>
  <si>
    <t>Mujabar, Sheik; Rao, Venkateswara</t>
  </si>
  <si>
    <t>10.1007/s12517-018-4084-3</t>
  </si>
  <si>
    <t>Stress analysis of primary support arch cover excavation in metro station based on 3D geomechanical model experiment</t>
  </si>
  <si>
    <t>Li, Wei; Zhang, Qingsong; Liu, Ren-tai; Zhang, Lianzhen; Li, Kexian; Zhang, Shijie</t>
  </si>
  <si>
    <t>10.1007/s12517-018-4088-z</t>
  </si>
  <si>
    <t>Physical simulation of mining effect caused by a fault tectonic</t>
  </si>
  <si>
    <t>Wang, Pu; Jiang, Lishuai; Li, Xiaoyu; Qin, Guangpeng; Wang, Eryu</t>
  </si>
  <si>
    <t>10.1007/s12517-018-4080-7</t>
  </si>
  <si>
    <t>Characterization of nodular structure in shale with a proposed growth model in the Sitakund anticline, Bengal basin, Bangladesh</t>
  </si>
  <si>
    <t>Gazi, Md. Yousuf; Imam, Badrul; Kabir, S.M. Mainul; Saha, Subrota Kumar</t>
  </si>
  <si>
    <t>10.1007/s12517-018-4133-y</t>
  </si>
  <si>
    <t>Amelioration of calcareous sandy soil productivity via incorporation between biochar and some organic manures</t>
  </si>
  <si>
    <t>Amin, Abu El-Eyuoon Abu Zied</t>
  </si>
  <si>
    <t>10.1007/s12517-018-4167-1</t>
  </si>
  <si>
    <t>Using the catchment-based fractal model to delineate geochemical anomalies associated with Cu-W polymetallic deposits in the Zhuxi, Jiangxi Province</t>
  </si>
  <si>
    <t>10.1007/s12517-018-4060-y</t>
  </si>
  <si>
    <t>Garnet–orthopyroxene (GOPX) geothermometer: a comparative study</t>
  </si>
  <si>
    <t>Thomas, Harel; Rana, Haritabh; Shahid, Mohammad</t>
  </si>
  <si>
    <t>10.1007/s12517-018-4122-1</t>
  </si>
  <si>
    <t>Analytical solution of a mathematical model for rock salt dissolution in still water</t>
  </si>
  <si>
    <t>Yang, Xin; Liu, Xinrong; Wang, Junbao; Zhao, Zhenwei; Lei, Hujun</t>
  </si>
  <si>
    <t>10.1007/s12517-018-4105-2</t>
  </si>
  <si>
    <t>Recognition and tracking of moving objects in the images captured by UAV intelligently in earth observation operations</t>
  </si>
  <si>
    <t>Hamedpour, Amir; Farnood Ahmadi, Farshid</t>
  </si>
  <si>
    <t>10.1007/s12517-018-4114-1</t>
  </si>
  <si>
    <t>Effect of fines content and plasticity on undrained shear strength of quartz-clay mixtures</t>
  </si>
  <si>
    <t>10.1007/s12517-018-4113-2</t>
  </si>
  <si>
    <t>Sugarcane waste straw biochar and its effects on calcareous soil and agronomic traits of okra</t>
  </si>
  <si>
    <t>Riaz, Muhammad; Khan, Mumtaz; Ali, Shafaqat; Khan, Muhammad Daud; Ahmad, Rehan; Khan, Muhammad Jamil; Rizwan, Muhammad</t>
  </si>
  <si>
    <t>10.1007/s12517-018-4121-2</t>
  </si>
  <si>
    <t>Influence of three-dimensional roughness of rock fracture on seepage characteristics based on the digital image technology</t>
  </si>
  <si>
    <t>Jinhai, Zhao; Liming, Yin; Weijia, Guo</t>
  </si>
  <si>
    <t>10.1007/s12517-018-4102-5</t>
  </si>
  <si>
    <t>Assessment of surface water quality using multivariate statistical analysis techniques: a case study from Ghrib dam, Algeria</t>
  </si>
  <si>
    <t>Hamil, Somia; Arab, Siham; Chaffai, Amin; Baha, Mounia; Arab, Abdeslem</t>
  </si>
  <si>
    <t>10.1007/s12517-018-4144-8</t>
  </si>
  <si>
    <t>Genesis of the Angeer Yinwula Pb–Zn deposit, Inner Mongolia, China: constraints from fluid inclusions, C–H–O–S–Pb isotope systematics, and zircon U–Pb geochronology</t>
  </si>
  <si>
    <t>Liu, Han-Lun; Han, Yi; Wang, Ke-Yong; Li, Wen; Li, Jian; Cai, Wen-Yan; Fu, Li-Juan</t>
  </si>
  <si>
    <t>10.1007/s12517-018-4150-x</t>
  </si>
  <si>
    <t>Hydrogeological characterization of a carbonate aquifer using geophysical and geochemical approach: case of the Krachoua Formation in Tataouine area, Southern Tunisia</t>
  </si>
  <si>
    <t>Gouasmia, Mouez; Khorchani, Houyem; Mhamdi, Abdelkader; Dhahri, Ferid; Soussi, Mohamed</t>
  </si>
  <si>
    <t>10.1007/s12517-018-4117-y</t>
  </si>
  <si>
    <t>Mechanical properties and permeability evolution of gas-bearing coal under phased variable speed loading and unloading</t>
  </si>
  <si>
    <t>Xin, Chengpeng; Wang, Kai; Du, Feng; Zhang, Xiang; Wang, Gongda; Liu, Yilei</t>
  </si>
  <si>
    <t>10.1007/s12517-018-4082-5</t>
  </si>
  <si>
    <t>Distribution patterns and controlling factors for reservoir characteristic difference of oolitic shoals, Feixian’guan Formation, eastern Longgang area, SW China</t>
  </si>
  <si>
    <t>Wang, Zhanlei; Jiang, Chan; Jiang, Yuqiang; Zhang, Jiewei; Gu, Yifan</t>
  </si>
  <si>
    <t>10.1007/s12517-018-4116-z</t>
  </si>
  <si>
    <t>Stabilization of clayey soils with Tunisian phosphogypsum: effect on geotechnical properties</t>
  </si>
  <si>
    <t>Farroukh, Hajer; Mnif, T.; Kamoun, F.; Kamoun, L.; Bennour, F.</t>
  </si>
  <si>
    <t>10.1007/s12517-018-4143-9</t>
  </si>
  <si>
    <t>The comparison of the performance of ELM, BRNN, and SVM methods for the prediction of compression index of clays</t>
  </si>
  <si>
    <t>Fikret Kurnaz, Talas; Kaya, Yilmaz</t>
  </si>
  <si>
    <t>10.1007/s12517-018-4175-1</t>
  </si>
  <si>
    <t>The assesment of rockfall analysis near a railroad: a case study at the Kızılinler village of Eskişehir, Turkey</t>
  </si>
  <si>
    <t>10.1007/s12517-018-4075-4</t>
  </si>
  <si>
    <t>Conflicts and water governance challenge in irrigated areas of semi-arid regions</t>
  </si>
  <si>
    <t>Ben Nasr, Jamel; Bachta, Mohamed Salah</t>
  </si>
  <si>
    <t>10.1007/s12517-018-4154-6</t>
  </si>
  <si>
    <t>Use of natural Stipa tenacissima fibers for the removal of H2S in an alkaline aqueous medium</t>
  </si>
  <si>
    <t>Azaza, Hanen; Mechi, Lassaad; Ben Amor, Mohamed; Trabelsi, Ismaîl</t>
  </si>
  <si>
    <t>10.1007/s12517-018-4119-9</t>
  </si>
  <si>
    <t>Assessing the impact of EI Niño southern oscillation index and land surface temperature fluctuations on dengue fever outbreaks using ARIMAX(p)-PARX(p)-NBARX(p) models</t>
  </si>
  <si>
    <t>Abbas, Shaheen; Ilyas, Muhammad</t>
  </si>
  <si>
    <t>10.1007/s12517-018-4093-2</t>
  </si>
  <si>
    <t>Assessment of the reliability of supervised classifications of Landsat-7, ASTER, and SPOT-5 multispectral data in rock unit discriminations of Jabal Daf-Wadi Fatima area, Saudi Arabia</t>
  </si>
  <si>
    <t>Bishta, Adel Zein</t>
  </si>
  <si>
    <t>10.1007/s12517-018-4053-x</t>
  </si>
  <si>
    <t>Drought distribution using the standardized precipitation index: case of Gabes Basin, South Tunisia</t>
  </si>
  <si>
    <t>Jemai, Sabrine; Kallel, Amjad; Abida, Habib</t>
  </si>
  <si>
    <t>10.1007/s12517-018-4045-x</t>
  </si>
  <si>
    <t>The effect of silica fume and lime on geotechnical properties of a clay soil showing both swelling and dispersive features</t>
  </si>
  <si>
    <t>Türköz, Murat; Savaş, Hasan; Tasci, Gorkem</t>
  </si>
  <si>
    <t>10.1007/s12517-018-4083-4</t>
  </si>
  <si>
    <t>Chemical composition of rock-forming minerals and crystallization physicochemical conditions of the Middle Eocene I-type Haji Abad pluton, SW Buin-Zahra, Iran</t>
  </si>
  <si>
    <t>10.1007/s12517-018-4085-2</t>
  </si>
  <si>
    <t>Identification and stage classification of Precambrian rifts in the Tarim craton, northwestern China</t>
  </si>
  <si>
    <t>Zheng, Chunfang; Hou, Guiting</t>
  </si>
  <si>
    <t>10.1007/s12517-018-4022-4</t>
  </si>
  <si>
    <t>Annual crustal deformation based on GNSS observations between 1996 and 2016</t>
  </si>
  <si>
    <t>Maciuk, Kamil; Szombara, Stanisław</t>
  </si>
  <si>
    <t>10.1007/s12517-018-3992-6</t>
  </si>
  <si>
    <t>Different pore structure modalities in sandy conglomerate reservoirs and their forming mechanisms</t>
  </si>
  <si>
    <t>Yin, Senlin; Chen, Yukun; Wu, Xiaojun</t>
  </si>
  <si>
    <t>10.1007/s12517-018-4024-2</t>
  </si>
  <si>
    <t>Radioactive anomalies associated with the graphite-bearing metasediments, Wadi Umm Gheig area, Central Eastern Desert, Egypt</t>
  </si>
  <si>
    <t>Eldougdoug, Abdelmonem; Hassnein, Hamdy I. E.; Aboelnaga, Helmy S. O.; Nadi, Abdul-Mohsen G.</t>
  </si>
  <si>
    <t>10.1007/s12517-018-4018-0</t>
  </si>
  <si>
    <t>Evaluation of the mineralizing potential of the Mbengwi plutonics, Northwestern Cameroon, Central Africa</t>
  </si>
  <si>
    <t>Mbassa, Benoît Joseph; Njonfang, Emmanuel; Grégoire, Michel; Itiga, Zénon; Kamgang, Pierre; Benoit, Mathieu; Ndjigui, Paul Désiré; Ngwa, Caroline Neh; Nolla, Junior Désiré</t>
  </si>
  <si>
    <t>10.1007/s12517-018-4003-7</t>
  </si>
  <si>
    <t>Indonesian rainfall variability during Western North Pacific and Australian monsoon phase related to convectively coupled equatorial waves</t>
  </si>
  <si>
    <t>Pramuwardani, Ida; Hartono, NO-GIVEN-NAME; Sunarto, NO-GIVEN-NAME; Sopaheluwakan, Ardhasena</t>
  </si>
  <si>
    <t>10.1007/s12517-018-3968-6</t>
  </si>
  <si>
    <t>Uncertainty analysis in bed load transport prediction of gravel bed rivers by ANN and ANFIS</t>
  </si>
  <si>
    <t>Riahi-Madvar, Hossien; Seifi, Akram</t>
  </si>
  <si>
    <t>10.1007/s12517-018-4070-9</t>
  </si>
  <si>
    <t>Tectonostratigraphic evolution of Enjefa’s marginal marine Holocene deposits: highlighting the final stage of Kuwait’s emergence</t>
  </si>
  <si>
    <t>Amer, Aimen; Al-Wadi, Mesha; Abu-Habbial, Hanan; Sajer, Abdulaziz</t>
  </si>
  <si>
    <t>10.1007/s12517-018-4043-z</t>
  </si>
  <si>
    <t>The impact of rainfall distribution patterns on hydrological and hydraulic response in arid regions: case study Medina, Saudi Arabia</t>
  </si>
  <si>
    <t>Abdulrazzak, Mohamed; Elfeki, Amro; Kamis, Ahmed Samy; Kassab, Mostafa; Alamri, Nassir; Noor, Kashif; Chaabani, Anis</t>
  </si>
  <si>
    <t>10.1007/s12517-018-3995-3</t>
  </si>
  <si>
    <t>Origin of oil geochemical compositional heterogeneity in the Radhuma and Tayarat formations heavy oil carbonate reservoirs of Burgan Field, south Kuwait</t>
  </si>
  <si>
    <t>Al-Hajeri, Mubarak Matlak; Bowden, Stephen A.</t>
  </si>
  <si>
    <t>10.1007/s12517-018-4068-3</t>
  </si>
  <si>
    <t>Morphometric, statistical, and hazard analyses using ASTER data and GIS technique of WADI El-Mathula watershed, Qena, Egypt</t>
  </si>
  <si>
    <t>Hamdan, Ali; Khozyem, Hassan</t>
  </si>
  <si>
    <t>10.1007/s12517-018-4032-2</t>
  </si>
  <si>
    <t>Behavioural analysis of vertical and batter pile groups under vertical and lateral loading in sand</t>
  </si>
  <si>
    <t>Subanantharaj Palammal, Jeyapriya; Senthilkumar, Praveen Kumar</t>
  </si>
  <si>
    <t>10.1007/s12517-018-4073-6</t>
  </si>
  <si>
    <t>Correction to: Maximizing the management of groundwater resources in the Paris–Abu Bayan reclaimed area, Western Desert, Egypt</t>
  </si>
  <si>
    <t>El Osta, Maged</t>
  </si>
  <si>
    <t>10.1007/s12517-018-3889-4</t>
  </si>
  <si>
    <t>Source rock evaluation and thermal maturity modeling of Jake oil fields, Fula sub-basin, Muglad Basin, Sudan</t>
  </si>
  <si>
    <t>Ezeldin, Fatihi Mohamed; Xie, Xinong</t>
  </si>
  <si>
    <t>10.1007/s12517-018-4030-4</t>
  </si>
  <si>
    <t>Impact of fluid turbulent shear stress on failure surface of reservoir bank landslide</t>
  </si>
  <si>
    <t>Zhang, Xuan; Chen, Liang; Zhang, Faming; Lv, Chengteng; Zhou, Yi feng</t>
  </si>
  <si>
    <t>10.1007/s12517-018-3954-z</t>
  </si>
  <si>
    <t>Geochemical, geological, and petrophysical evaluation of Garau Formation in Lurestan basin (west of Iran) as a shale gas prospect</t>
  </si>
  <si>
    <t>Lotfiyar, Amine; Chehrazi, Ali; Swennen, Rudy; Ghasemi Siani, Majid</t>
  </si>
  <si>
    <t>10.1007/s12517-018-3935-2</t>
  </si>
  <si>
    <t>Estimation of ground water content using water balance and regression approach</t>
  </si>
  <si>
    <t>Alabi, A. A.; Akinyemi, O. D.; Olowofela, J. A.; Salako, F. K.; Ajiboye, G. A.; Olurin, O. T.</t>
  </si>
  <si>
    <t>10.1007/s12517-018-4001-9</t>
  </si>
  <si>
    <t>Statistical detection and no-detection of rainfall change trends and breaks in semiarid Tunisia—50+ years over the Merguellil agro-hydro-climatic reference basin</t>
  </si>
  <si>
    <t>Chargui, Sameh; Jaberi, Asma; Cudennec, Christophe; Lachaal, Fethi; Calvez, Rogez; Slimani, Mohamed</t>
  </si>
  <si>
    <t>10.1007/s12517-018-3983-7</t>
  </si>
  <si>
    <t>Subsurface structural features of the basement complex and mineralization zone investigation in the Barramiya area, Eastern Desert of Egypt, using magnetic and gravity data analysis</t>
  </si>
  <si>
    <t>Saleh, Ahmed; Abdelmoneim, Mohamed; Abdelrady, Mohamed; Al Deep, Mohamed</t>
  </si>
  <si>
    <t>10.1007/s12517-018-4042-0</t>
  </si>
  <si>
    <t>The investigation of ultra-long-distance concrete pipe stuck in quartz sandstone formation using numerical simulation</t>
  </si>
  <si>
    <t>Li, Chao; Zhong, Zuliang; Liu, Xinrong; Deng, Zhiyun; He, Guannan</t>
  </si>
  <si>
    <t>10.1007/s12517-018-3977-5</t>
  </si>
  <si>
    <t>Coal mining trends, approaches, and safety hazards: a brief review</t>
  </si>
  <si>
    <t>Ullah, Muhammad Fahad; Alamri, Abdullah M.; Mehmood, Khalid; Akram, Mian Sohail; Rehman, Faisal; Rehman, Saif Ur; Riaz, Omar</t>
  </si>
  <si>
    <t>10.1007/s12517-018-4011-7</t>
  </si>
  <si>
    <t>Assessment of CMIP5 global climate models and projected changes in surface air temperature over the Arabian Peninsula in the twenty-first century</t>
  </si>
  <si>
    <t>10.1007/s12517-018-4025-1</t>
  </si>
  <si>
    <t>Evaluation of ground vibrations and the effect of air blast in open-pit phosphate mines</t>
  </si>
  <si>
    <t>Aloui, Monia; Bleuzen, Yannick; Essefi, Elhoucine; Abbes, Chedly</t>
  </si>
  <si>
    <t>10.1007/s12517-018-4033-1</t>
  </si>
  <si>
    <t>Compaction and CBR properties of RAP/sand blends in Iraq</t>
  </si>
  <si>
    <t>Kalpakci, Volkan; Faeq, Rabar; Canakci, Hanifi</t>
  </si>
  <si>
    <t>10.1007/s12517-018-4061-x</t>
  </si>
  <si>
    <t>Mineralogy and geochemistry of sediments from Simbock Lake, Yaoundé area (southern Cameroon): provenance and environmental implications</t>
  </si>
  <si>
    <t>Ekoa Bessa, A. Z.; Ngueutchoua, G.; Ndjigui, P.-D.</t>
  </si>
  <si>
    <t>10.1007/s12517-018-4054-9</t>
  </si>
  <si>
    <t>Organic source of crude oils and 1D basin modeling of upper Cretaceous rocks, Badr Concession, Abu Gharadig Basin, Western Desert, Egypt</t>
  </si>
  <si>
    <t>Abd-Allah, Zakaria M.; Maky, Abubakr F.; Ramadan, Mohamed A. M.</t>
  </si>
  <si>
    <t>10.1007/s12517-018-4007-3</t>
  </si>
  <si>
    <t>An investigation of anthropogenic pollution in soil samples from residential areas in Erzincan city center and its vicinity by evaluating chemical factors</t>
  </si>
  <si>
    <t>Yalçın, Paşa; Kam, Erol; Yümün, Zeki Ünal; Kurt, Dilek</t>
  </si>
  <si>
    <t>10.1007/s12517-018-4029-x</t>
  </si>
  <si>
    <t>MicroGravity mapping for King Abdulaziz University campus: imaging subsurface</t>
  </si>
  <si>
    <t>Aboud, Essam; El‐Masry, Nabil; Ahmed, Sabahuddin</t>
  </si>
  <si>
    <t>10.1007/s12517-018-4044-y</t>
  </si>
  <si>
    <t>The origin and morphology of Al-Tar caves, West Karbala, Iraq</t>
  </si>
  <si>
    <t>Al-Moadhen, Ahmed Abbas Hasan</t>
  </si>
  <si>
    <t>10.1007/s12517-018-3893-8</t>
  </si>
  <si>
    <t>Exploring the most influential part of atmospheric circulation in the formation of severe air pollution episodes in the Greater Tehran</t>
  </si>
  <si>
    <t>Fotros, Shima; Meshkatee, Amir Hussain; Kamali, Gholamali; Sedaghatkerdar, Abdollah</t>
  </si>
  <si>
    <t>10.1007/s12517-018-3997-1</t>
  </si>
  <si>
    <t>Geophysical and geochemical investigation for structures favorable to uranium mineralization in Dhofar region, Sultanate of Oman</t>
  </si>
  <si>
    <t>Sundararajan, N.; Pracejus, Bernhard; Al- Khirbash, Salah; Al- Hosni, T. K.; Ebrahimi, A.; Al- Mashani, M.; Al-Lazki, Ali</t>
  </si>
  <si>
    <t>10.1007/s12517-018-4037-x</t>
  </si>
  <si>
    <t>Cadmium (Cd) concentration in wheat (Triticum aestivum) grown in Cd-spiked soil varies with the doses and biochar feedstock</t>
  </si>
  <si>
    <t>Rehman, Muhammad Zia ur; Rizwan, Muhammad; Ali, Shafaqat; Sohail, Muhammad Irfan; Hussain, Amjad; Qayyum, Muhammad Farooq; Khalid, Hinnan; Zeeshan, Muhammad; Majid, Naveeda</t>
  </si>
  <si>
    <t>10.1007/s12517-018-4059-4</t>
  </si>
  <si>
    <t>Erosion potential assessment of watersheds through GIS-based hypsometric analysis: a case study of Kurram Tangi Dam</t>
  </si>
  <si>
    <t>Yousaf, Wasif; Mohayud-Din-Hashmi, Syed Ghulam; Akram, Usman; Saeed, Urooj; Ahmad, Sajid Rashid; Umar, Muhammad; Mubashir, Ambreena</t>
  </si>
  <si>
    <t>10.1007/s12517-018-4005-5</t>
  </si>
  <si>
    <t>Impact of the crystallite parameters and coal ranks on oxidation and combustion properties of Carboniferous coals and Jurassic coals</t>
  </si>
  <si>
    <t>Zhang, Yu; Zhang, Xueqing; Liu, Chengpu; Yu, Xinzhi; Hu, Sherong</t>
  </si>
  <si>
    <t>10.1007/s12517-018-4023-3</t>
  </si>
  <si>
    <t>Rock physics analysis and Gassmann’s fluid substitution for reservoir characterization of “G” field, Niger Delta</t>
  </si>
  <si>
    <t>Abe, James Sunday; Edigbue, Paul Irikefe; Lawrence, Samuel Gbolahan</t>
  </si>
  <si>
    <t>10.1007/s12517-018-4021-5</t>
  </si>
  <si>
    <t>Assessment of the heavy metal contamination using GIS-based approach and pollution indices in agricultural soils from Beni Amir irrigated perimeter, Tadla plain, Morocco</t>
  </si>
  <si>
    <t>Oumenskou, Hakima; El Baghdadi, Mohamed; Barakat, Ahmed; Aquit, Mohamed; Ennaji, Widad; Karroum, Lalla Aicha; Aadraoui, Mohamed</t>
  </si>
  <si>
    <t>10.1007/s12517-018-4026-0</t>
  </si>
  <si>
    <t>Analysis of physical factors of climate and bioclimate and their effects on almonds production to increase the economy in Hebron area of Palestine</t>
  </si>
  <si>
    <t>Ighbareyeh, Jehad Mahmoud Hussein; Carmona, Eusebio Cano; Ortiz, Ana Cano; Suliemieh, Asma Abdel-Rahim Ahmed; Ighbareyeh, Mohammed Mahmoud Hussein; Daraweesh, Abed Al-Qader Mohammed</t>
  </si>
  <si>
    <t>10.1007/s12517-018-4020-6</t>
  </si>
  <si>
    <t>3-D magnetic inversion and satellite imagery for the Um Salatit gold occurrence, Central Eastern Desert, Egypt</t>
  </si>
  <si>
    <t>Mohamed, Hassan; Saibi, Hakim; Bersi, Mohand; Abdelnabi, Sami; Geith, Baher; Ismaeil, Hamdy; Tindell, Thomas; Mizunaga, Hideki</t>
  </si>
  <si>
    <t>10.1007/s12517-018-4039-8</t>
  </si>
  <si>
    <t>Geomorphic characteristics of a bedrock river inferred from drainage quantification, longitudinal profile, knickzone identification and concavity analysis: a DEM-based study</t>
  </si>
  <si>
    <t>Das, Sumit</t>
  </si>
  <si>
    <t>10.1007/s12517-018-4013-5</t>
  </si>
  <si>
    <t>Experimental study of the effect of material and arrangement of electrodes and voltage on the electro-remediation of saturated clays containing chloride and sulfate ions</t>
  </si>
  <si>
    <t>Fahadani, Alireza Ebrahimi; Oulapour, Masoud; Jaafarzadeh, Nematollah</t>
  </si>
  <si>
    <t>10.1007/s12517-018-4027-z</t>
  </si>
  <si>
    <t>Hydrocarbon-generating potential of the Eocene Thebes Formation, Gulf of Suez: 1D basin modeling as a supplementary tool for source rock evaluation</t>
  </si>
  <si>
    <t>Ahmed, Mohammed Awad; Afife, Mohamed Moustafa</t>
  </si>
  <si>
    <t>10.1007/s12517-018-4065-6</t>
  </si>
  <si>
    <t>Basement geology derived from gravity anomalies beneath the Benue Trough of Nigeria</t>
  </si>
  <si>
    <t>Abdullahi, Mukaila; Singh, Upendra K.</t>
  </si>
  <si>
    <t>10.1007/s12517-018-4055-8</t>
  </si>
  <si>
    <t>The Laal-Kan fluorite deposit, Zanjan Province, NW Iran: constraints on REE geochemistry and fluid inclusions</t>
  </si>
  <si>
    <t>Azizi, Mansour Rezaei; Abedini, Ali; Alipour, Samad; Bagheri, Hashem</t>
  </si>
  <si>
    <t>10.1007/s12517-018-4038-9</t>
  </si>
  <si>
    <t>Utilizing skew normal distribution to unmix grain-size distribution of swampy lakeshore: example from Lake Ulungur, China</t>
  </si>
  <si>
    <t>Yuan, Rui; Zhang, Changmin; Wang, Xulong; Zhu, Rui</t>
  </si>
  <si>
    <t>10.1007/s12517-018-4016-2</t>
  </si>
  <si>
    <t>Effect of particle size distribution of cohesionless soils on the ultimate carrying capacity of open ended pipe piles under different saturation conditions</t>
  </si>
  <si>
    <t>Mahmood, Mahmood Rashid; Qadir, Samer Jihad Abdullah</t>
  </si>
  <si>
    <t>10.1007/s12517-018-4034-0</t>
  </si>
  <si>
    <t>The fracturing characteristics of rock mass of coal mining and its effect on overlying unconsolidated aquifer in Shanxi, China</t>
  </si>
  <si>
    <t>Zhang, Yongbo; Xu, Yongxin; Wang, Kai; Chen, Pei; Wang, Xue; Zheng, Qiang; Zhang, Zhixiang</t>
  </si>
  <si>
    <t>10.1007/s12517-018-4031-3</t>
  </si>
  <si>
    <t>Estimated volume of water in shallow wells of Ekiti State, Southwestern Nigeria: implications on groundwater sustainability</t>
  </si>
  <si>
    <t>Talabi, Abel Ojo</t>
  </si>
  <si>
    <t>10.1007/s12517-018-4041-1</t>
  </si>
  <si>
    <t>Effects of biochar and bio-fertilizer on yield and qualitative properties of soybean and some chemical properties of soil</t>
  </si>
  <si>
    <t>Arabi, Zahra; Eghtedaey, Hasan; Gharehchmaghloo, Bahman; Faraji, Abolfazl</t>
  </si>
  <si>
    <t>10.1007/s12517-018-4058-5</t>
  </si>
  <si>
    <t>Effect of heat treatment on dynamic properties of selected rock types taken from the Salt Range in Pakistan</t>
  </si>
  <si>
    <t>Ahmed, M. Farooq; Waqas, Umer; Arshad, Muhammad; Rogers, J. David</t>
  </si>
  <si>
    <t>10.1007/s12517-018-4046-9</t>
  </si>
  <si>
    <t>U-series dating and origin of Yaprakhisar (Güzelyurt-Aksaray) travertines in Central Anatolian Volcanic Province, Turkey</t>
  </si>
  <si>
    <t>Temiz, Uğur; Koçak, İsmail; Öksüz, Nursel; Akbay, Serkan</t>
  </si>
  <si>
    <t>10.1007/s12517-018-4089-y</t>
  </si>
  <si>
    <t>Teleseismic finite-fault inversion of two Mw = 6.4 earthquakes along the East Anatolian Fault Zone in Turkey: the 1998 Adana and 2003 Bingöl earthquakes</t>
  </si>
  <si>
    <t>Utkucu, Murat; Budakoğlu, Emrah; Çabuk, Meltem</t>
  </si>
  <si>
    <t>10.1007/s12517-018-4091-4</t>
  </si>
  <si>
    <t>Shale experiment and numerical investigation of casing deformation during volume fracturing</t>
  </si>
  <si>
    <t>Guo, Xueli; Li, Jun; Liu, Gonghui; Lian, Wei; Zeng, Yijin; Tao, Qian; Song, Xuefeng</t>
  </si>
  <si>
    <t>10.1007/s12517-018-4072-7</t>
  </si>
  <si>
    <t>Correction to: Field evidence of Quaternary seismites in the Mostaganem-Relizane (western Algeria) region: seismotectonic implication</t>
  </si>
  <si>
    <t>Guessoum, Nabila; Benhamouche, Azzeddine; Bouhadad, Youcef; Bourenane, Hamid; Abbouda, Moustafa</t>
  </si>
  <si>
    <t>10.1007/s12517-018-3981-9</t>
  </si>
  <si>
    <t>Evolution of normal deformability of acidized rock fractures</t>
  </si>
  <si>
    <t>Asadollahpour, E.; Baghbanan, A.; Hashemolhosseini, H.</t>
  </si>
  <si>
    <t>10.1007/s12517-018-4049-6</t>
  </si>
  <si>
    <t>Investigations on the radiometric, geometric, and DSM generation qualities of Gokturk-2 stereo images</t>
  </si>
  <si>
    <t>Kocaman, Sultan; Karakas, Gizem; Tavus, Beste</t>
  </si>
  <si>
    <t>10.1007/s12517-018-4062-9</t>
  </si>
  <si>
    <t>Fluoride contamination of groundwater and its seasonal variability in parts of Purulia district, West Bengal, India</t>
  </si>
  <si>
    <t>Farooq, Syed Hilal; Prusty, Pintu; Singh, Raj Kumar; Sen, Subhajit; Chandrasekharam, Dornadula</t>
  </si>
  <si>
    <t>10.1007/s12517-018-3993-5</t>
  </si>
  <si>
    <t>Experimental study on feasibility and mechanisms of N2/CO2 huff-n-puff in the fractured-cavity reservoir</t>
  </si>
  <si>
    <t>Zhao, Fenglan; Su, Wei; Hou, Jirui; Xi, Yuanyuan; Zhao, Teng</t>
  </si>
  <si>
    <t>10.1007/s12517-018-4036-y</t>
  </si>
  <si>
    <t>2D seismic reflection contribution to structural and geometric study of Cenozoic aquifer systems in the Sisseb El-Alem basin, central-eastern Tunisia</t>
  </si>
  <si>
    <t>Souei, Ali; Zouaghi, Taher</t>
  </si>
  <si>
    <t>10.1007/s12517-018-3939-y</t>
  </si>
  <si>
    <t>Impact of biochar, bentonite, and compost on physical and chemical characteristics of a sandy soil</t>
  </si>
  <si>
    <t>Alghamdi, Abdulaziz G.; Aly, Anwar A.; Al-Omran, Abdulrasoul M.; Alkhasha, Arafat</t>
  </si>
  <si>
    <t>10.1007/s12517-018-3948-x</t>
  </si>
  <si>
    <t>Depositional sequence response to Paleogene Lake level and Paleoclimate changes in the northern Liaoxi depression, eastern China</t>
  </si>
  <si>
    <t>Gao, Nanan; Lin, Changsong; Gao, Da; Li, Hong</t>
  </si>
  <si>
    <t>10.1007/s12517-018-4094-1</t>
  </si>
  <si>
    <t>Glacier changes and its effect on water resources in Urumqi River Basin, Tianshan Mountains, China, from 1964 to 2014</t>
  </si>
  <si>
    <t>Huai, Baojuan; Wang, Yetang; Li, Zhongqin; Sun, Weijun; Wang, Xiaoyan</t>
  </si>
  <si>
    <t>10.1007/s12517-018-4071-8</t>
  </si>
  <si>
    <t>A GIS-based method of risk assessment on no. 11 coal-floor water inrush from Ordovician limestone in Hancheng mining area, China</t>
  </si>
  <si>
    <t>Dai, Gelian; Xue, Xiaoyuan; Xu, Ke; Dong, Lei; Niu, Chao</t>
  </si>
  <si>
    <t>10.1007/s12517-018-4014-4</t>
  </si>
  <si>
    <t>Experimental study on mechanical behavior and energy dissipation of anthracite coal in natural and forced water-saturation states under triaxial loading</t>
  </si>
  <si>
    <t>Wang, Shen; Li, Huamin; Wang, Wen; Li, Dongyin</t>
  </si>
  <si>
    <t>10.1007/s12517-018-4090-5</t>
  </si>
  <si>
    <t>Fault rupture and stress changes associated with the November 27, 2005 Qeshm Island (Iran) earthquake (MW = 6.0)</t>
  </si>
  <si>
    <t>Utkucu, Murat; Kizilbuğa, Serap; Arman, Hasan</t>
  </si>
  <si>
    <t>10.1007/s12517-018-4096-z</t>
  </si>
  <si>
    <t>Deformed dike swarms as an implication of transpression deformation in Western Arabian shield, Wadi Fatima, Saudi Arabia</t>
  </si>
  <si>
    <t>Matsah, Mohamed I.; Baggazi, Haitham M.; El Fakharani, Abdelhamid; El-Shafei, Mohamed K.</t>
  </si>
  <si>
    <t>10.1007/s12517-018-4004-6</t>
  </si>
  <si>
    <t>The geological origin of the Umm Al-Binni Lake within the Ahwar of Southern Mesopotamia, Iraq</t>
  </si>
  <si>
    <t>Sissakian, Varoujan K.; Al-Bahadily, Hayder A.</t>
  </si>
  <si>
    <t>10.1007/s12517-018-4015-3</t>
  </si>
  <si>
    <t>Adsorption properties and mechanism of purified palygorskite on methylene blue</t>
  </si>
  <si>
    <t>He, Dengliang; Huang, Huan; Xu, Wei; Qin, Fangyu; Liu, Shuxin</t>
  </si>
  <si>
    <t>10.1007/s12517-018-4066-5</t>
  </si>
  <si>
    <t>Comprehensive study on automation of toxic gas measurement</t>
  </si>
  <si>
    <t>Ayaz, Murat; Tasdemirci, Erkutay; Yuksel, Huseyin; Aygul, Volkan</t>
  </si>
  <si>
    <t>10.1007/s12517-018-4048-7</t>
  </si>
  <si>
    <t>Diagenetic differences in tight sandstone reservoirs in two delta fronts: an example from the Chang 4 and 5 members of the Yanchang Formation in the Longdong area, Ordos Basin, China</t>
  </si>
  <si>
    <t>Zhu, Shifa; Zhu, Xiaomin; Chen, Jiahao; Yang, Zhen; Jia, Ye; Cui, Hang</t>
  </si>
  <si>
    <t>10.1007/s12517-018-3962-z</t>
  </si>
  <si>
    <t>Longwall mining method with roof-cutting unloading and numerical investigation of ground pressure and roof stability</t>
  </si>
  <si>
    <t>Li, Zhaohua; Tao, Zhigang; Meng, Zhigang; He, Manchao</t>
  </si>
  <si>
    <t>10.1007/s12517-018-4047-8</t>
  </si>
  <si>
    <t>Experimental and numerical investigation of supercritical flow in contraction and expansion of open channels</t>
  </si>
  <si>
    <t>Nikpour, Mohammad Reza; Khosravinia, Payam; Farsadizadeh, Davod</t>
  </si>
  <si>
    <t>10.1007/s12517-018-4052-y</t>
  </si>
  <si>
    <t>Spatiotemporal trends in freshwater availability in the Red Sea Hills, Saudi Arabia</t>
  </si>
  <si>
    <t>Niyazi, Burhan A.; Ahmed, Mohamed; Basahi, Jalal M.; Masoud, Milad Z.; Rashed, Mohamed A.</t>
  </si>
  <si>
    <t>10.1007/s12517-018-4050-0</t>
  </si>
  <si>
    <t>Study of the environmental impacts of nitrate pollution and its removal by nanoscale zero-valent iron (NZVI) at the south of Shahre-Kord aquifer (Chaharmahal and Bakhtiari province, Iran)</t>
  </si>
  <si>
    <t>Ghanei Ardekani, Javad; Hassani, Zahra</t>
  </si>
  <si>
    <t>10.1007/s12517-018-4079-0</t>
  </si>
  <si>
    <t>Prediction of river flow using hybrid neuro-fuzzy models</t>
  </si>
  <si>
    <t>Azad, Armin; Farzin, Saeed; Kashi, Hamed; Sanikhani, Hadi; Karami, Hojat; Kisi, Ozgur</t>
  </si>
  <si>
    <t>10.1007/s12517-018-4035-z</t>
  </si>
  <si>
    <t>Attenuation of random noise in GPR data by image processing</t>
  </si>
  <si>
    <t>Oskooi, B.; Parnow, S.; Smirnov, M.; Varfinezhad, R.; Yari, M.</t>
  </si>
  <si>
    <t>10.1007/s12517-018-4040-2</t>
  </si>
  <si>
    <t>Assessing flood inundation mapping through estimated discharge using GIS and HEC-RAS model</t>
  </si>
  <si>
    <t>Mokhtar, Ernieza Suhana; Pradhan, Biswajeet; Ghazali, Abd Halim; Shafri, Helmi Zulhaidi Mohd</t>
  </si>
  <si>
    <t>10.1007/s12517-018-4028-y</t>
  </si>
  <si>
    <t>Distribution, contamination, and health risk assessment of heavy metals in surface soils from northern Telangana, India</t>
  </si>
  <si>
    <t>Adimalla, Narsimha; Wang, Haike</t>
  </si>
  <si>
    <t>10.1007/s12517-018-4064-7</t>
  </si>
  <si>
    <t>Mineral alteration and pore-plugging caused by acid in situ leaching: a case study of the Wuyier uranium deposit, Xinjiang, NW China</t>
  </si>
  <si>
    <t>Zhao, Lixin; Deng, Jinxun; Xu, Ying; Zhang, Chong</t>
  </si>
  <si>
    <t>10.1007/s12517-018-3994-4</t>
  </si>
  <si>
    <t>Stability control of narrow coal pillars in gob-side entry driving for the LTCC with unstable overlying strata: a case study</t>
  </si>
  <si>
    <t>Zhang, Hongwei; Wan, Zhijun; Ma, Zhaoyang; Zhang, Yuan</t>
  </si>
  <si>
    <t>10.1007/s12517-018-3924-5</t>
  </si>
  <si>
    <t>Assessment and mapping groundwater quality using hybrid PCA-WQI model: case of the Middle Miocene aquifer of Hajeb Layoun-Jelma basin (Central Tunisia)</t>
  </si>
  <si>
    <t>Hajji, Soumaya; Ayed, Bachaer; Riahi, Ibtissem; Allouche, Nabila; Boughariou, Emna; Bouri, Salem</t>
  </si>
  <si>
    <t>10.1007/s12517-018-4010-8</t>
  </si>
  <si>
    <t>Hydrographic network as a marker of Quaternary tectonics: the example of El Mencha River from the Kaous region, Jijel, Algeria</t>
  </si>
  <si>
    <t>Benhamouche, Azzeddine; Nedjari, Ahmed; Oubaiche, El Hadi</t>
  </si>
  <si>
    <t>10.1007/s12517-018-4009-1</t>
  </si>
  <si>
    <t>Field evidence of Quaternary seismites in the Mostaganem-Relizane (western Algeria) region: seismotectonic implication</t>
  </si>
  <si>
    <t>Guessoum, Nabila; Benhamouche, Azzeddine A.; Bouhadad, Youcef; Bourenane, Hamid; Abbouda, Moustafa</t>
  </si>
  <si>
    <t>10.1007/s12517-018-3949-9</t>
  </si>
  <si>
    <t>A new linguistic quantifier knowledge-guided OWA approach for mineral prospectivity mapping: a case study of the Bavanat Region, Iran</t>
  </si>
  <si>
    <t>Ghasemi, Reza; Tokhmechi, Behzad; Borg, Gregor</t>
  </si>
  <si>
    <t>10.1007/s12517-018-3938-z</t>
  </si>
  <si>
    <t>Distribution rule of the in situ stress state and its influence on the permeability of a coal reservoir in the southern Qinshui Basin, China</t>
  </si>
  <si>
    <t>Wang, Chenlin; Zhang, Xiaodong</t>
  </si>
  <si>
    <t>10.1007/s12517-018-3942-3</t>
  </si>
  <si>
    <t>Petrogenesis of the two phases of intrusive rocks at Chodarchay, NW Iran: using trace and rare earth elements</t>
  </si>
  <si>
    <t>Yasami, Narges; Ghaderi, Majid; Mokhtari, Mir Ali Asghar; Mousavi Motlagh, Seyed Hedayatalah</t>
  </si>
  <si>
    <t>10.1007/s12517-018-3982-8</t>
  </si>
  <si>
    <t>A creep constitutive model incorporating deformation mechanisms for crushable calcareous sand</t>
  </si>
  <si>
    <t>Wang, Yasong; Ma, Linjian; Wang, Mingyang; Lv, Yaru; Dong, Lu; Fan, Pengxian</t>
  </si>
  <si>
    <t>10.1007/s12517-018-3930-7</t>
  </si>
  <si>
    <t>Cretaceous paleomargin tilted blocks geometry in northern Tunisia: stratigraphic consideration and fault kinematic analysis</t>
  </si>
  <si>
    <t>Naji, Chahreddine; Masrouhi, Amara; Amri, Zayneb; Gharbi, Mohamed; Bellier, Olivier</t>
  </si>
  <si>
    <t>10.1007/s12517-018-3991-7</t>
  </si>
  <si>
    <t>Experimental study on mechanical characteristics of sandstone containing arc fissures</t>
  </si>
  <si>
    <t>Zhu, Dong; Jing, Hong Wen; Yin, Qian; Zong, Yi Jiang; Tao, Xiang Ling</t>
  </si>
  <si>
    <t>10.1007/s12517-018-3941-4</t>
  </si>
  <si>
    <t>Soil great groups discrimination using magnetic susceptibility technique in a semi-arid region, central Iran</t>
  </si>
  <si>
    <t>Ayoubi, Shamsollah; Abazari, Parvin; Zeraatpisheh, Mojtaba</t>
  </si>
  <si>
    <t>10.1007/s12517-018-3955-y</t>
  </si>
  <si>
    <t>Hydrochemical classification and multivariate statistical analysis of groundwater from Wadi Sahba area in central Saudi Arabia</t>
  </si>
  <si>
    <t>Alharbi, Talal Ghazi; Zaidi, Faisal Kamal</t>
  </si>
  <si>
    <t>10.1007/s12517-018-3927-2</t>
  </si>
  <si>
    <t>Delineation of contamination zone using geophysical and hydrogeochemical methods around the El Moheet drain in the El Minia district, Upper Egypt</t>
  </si>
  <si>
    <t>Abou Heleika, M; Ismail, E; Ahmed, M.</t>
  </si>
  <si>
    <t>10.1007/s12517-018-3953-0</t>
  </si>
  <si>
    <t>Debris flow hazard assessment at Dongmatun Village in Laomao mountainous area of Dalian, Northeast China</t>
  </si>
  <si>
    <t>Shen, Shiwei; Liao, Wenwang; Nie, Lei; Xu, Yan; Zhang, Min</t>
  </si>
  <si>
    <t>10.1007/s12517-018-3984-6</t>
  </si>
  <si>
    <t>Preliminary results of the radiolarian-chert hosted manganese deposit within the Vezirler ophiolitic mélange (Kula-Manisa, western Turkey): constraints on the origin, paleo-redox conditions, and depositional environments</t>
  </si>
  <si>
    <t>Kiliç, Güven; Selman Aydoğan, M.; Kumral, Mustafa</t>
  </si>
  <si>
    <t>10.1007/s12517-018-3964-x</t>
  </si>
  <si>
    <t>Performance evaluation of correction coefficients to optimize sediment rating curves on the basis of the Karkheh dam reservoir hydrography, west Iran</t>
  </si>
  <si>
    <t>Hassanzadeh, Haideh; Shafai Bajestan, Mahmood; Rostami Paydar, Ghodratollah</t>
  </si>
  <si>
    <t>10.1007/s12517-018-4019-z</t>
  </si>
  <si>
    <t>Geotechnical design parameter evaluation using the alluvial plain characteristics in southeastern Iraq</t>
  </si>
  <si>
    <t>Do, Jinung; Heo, Ong; Yoon, Yeo-Won; Chang, Ilhan</t>
  </si>
  <si>
    <t>10.1007/s12517-018-4012-6</t>
  </si>
  <si>
    <t>An improved hardening-damage creep model of lean coal: a theoretical and experimental study</t>
  </si>
  <si>
    <t>Cai, Tingting; Feng, Zengchao; Jiang, Yulong</t>
  </si>
  <si>
    <t>10.1007/s12517-018-3910-y</t>
  </si>
  <si>
    <t>Tectono-magmatic events and genesis of Fe-Pb-Zn resources in Nefza area, NW Tunisia</t>
  </si>
  <si>
    <t>Ben Aïssa, Lassaâd; Alouani, Rabeh; Ben Aïssa, Wiem</t>
  </si>
  <si>
    <t>10.1007/s12517-018-3996-2</t>
  </si>
  <si>
    <t>Foraminiferal evidence of basin submergence in part of Sundarban mangrove delta, India</t>
  </si>
  <si>
    <t>Tripathi, Sachin Kumar; Sengupta, Debasis; Sathikumar, Resmi; Baraik, Satyendra; Lahiri, Amitava</t>
  </si>
  <si>
    <t>10.1007/s12517-018-3985-5</t>
  </si>
  <si>
    <t>Structural planes surveying and fractal dimension characteristics of tunnel face based on digital photogrammetry</t>
  </si>
  <si>
    <t>Sun, Shangqu; Li, Shucai; Li, Liping; Shi, Shaoshuai; Liu, Hongliang; Hu, Jie; Zhou, Shen</t>
  </si>
  <si>
    <t>10.1007/s12517-018-3967-7</t>
  </si>
  <si>
    <t>Role of geological structures in seepage from Lar dam reservoir</t>
  </si>
  <si>
    <t>Asadollah, S. Nayeb; Aalianvari, A.; Hajialibeigi, H.</t>
  </si>
  <si>
    <t>10.1007/s12517-018-3969-5</t>
  </si>
  <si>
    <t>Using hydraulic fracturing to control caving of the hanging roof during the initial mining stages in a longwall coal mine: a case study</t>
  </si>
  <si>
    <t>Huang, Bingxiang; Cheng, Qingying; Zhao, Xinglong; Xue, Weichao; Scoble, Malcolm</t>
  </si>
  <si>
    <t>10.1007/s12517-018-3931-6</t>
  </si>
  <si>
    <t>Characterization and assessment of groundwater resources using hydrogeochemical analysis, GIS, and field data in southern Wadi Qena, Egypt</t>
  </si>
  <si>
    <t>Moubark, Karem; Abdelkareem, Mohamed</t>
  </si>
  <si>
    <t>10.1007/s12517-018-3974-8</t>
  </si>
  <si>
    <t>Residual impact of biochar on cadmium uptake by rice (Oryza sativa L.) grown in Cd-contaminated soil</t>
  </si>
  <si>
    <t>Rizwan, Muhammad; Ali, Shafaqat; Abbas, Tahir; Rehman, Muhammad Zia ur; Al-Wabel, Mohammad I.</t>
  </si>
  <si>
    <t>10.1007/s12517-018-3922-7</t>
  </si>
  <si>
    <t>Carbonate formation mechanism in paleosol sediments of the Bohai Sea coastal zone, China</t>
  </si>
  <si>
    <t>Du, Shuhuan; Li, Baosheng; Xiang, Rong; Niu, Dongfeng; Si, Yuejun</t>
  </si>
  <si>
    <t>10.1007/s12517-018-3925-4</t>
  </si>
  <si>
    <t>Chemical effect of pesticide application on soils: evidence from rare earth elements</t>
  </si>
  <si>
    <t>Semhi, Khadija; Duplay, Joëlle; Imfeld, Gwenaël; Boutin, René</t>
  </si>
  <si>
    <t>10.1007/s12517-018-3959-7</t>
  </si>
  <si>
    <t>A simple and efficient approach to predict reservoir settling volume: case study of Bin El Ouidane reservoir (Morocco)</t>
  </si>
  <si>
    <t>Ahbari, Abdellatif; Stour, Laila; Agoumi, Ali; Oualkacha, Laila</t>
  </si>
  <si>
    <t>10.1007/s12517-018-3961-0</t>
  </si>
  <si>
    <t>A field study investigating the potential use of phosphorus combined with organic amendments on cadmium accumulation by wheat and subsequent rice</t>
  </si>
  <si>
    <t>Rehman, Muhammad Zia ur; Rizwan, Muhammad; Ali, Shafaqat; Naeem, Asif; Yousaf, Balal; Lui, Guijian; Khalid, Hinnan; Saifullah, NO-GIVEN-NAME; Hafeez, Farhan; Azhar, Muhammad</t>
  </si>
  <si>
    <t>10.1007/s12517-018-4006-4</t>
  </si>
  <si>
    <t>Synthesis of biochar from sugarcane filter-cake and its impacts on physiological performance of lettuce (Lettuce sativa) grown on cadmium contaminated soil</t>
  </si>
  <si>
    <t>Sehar, Anum; Aziz, Rukhsanda; Rafiq, Muhammad Tariq; Hussain, Muhammad Mazhar; Rizwan, Muhammad; Sehrish, Adiba Khan; Rafiq, Muhammad Khalid; Din, Jalal ud; Hussain, Qaiser; Al-Wabel, Mohammad I.; Ali, Shafaqat</t>
  </si>
  <si>
    <t>10.1007/s12517-018-3965-9</t>
  </si>
  <si>
    <t>Study on the optimal development method for offshore buried hill fractured reservoirs</t>
  </si>
  <si>
    <t>Zheng, Wenkuan; Liu, Yuetian; Huang, Jianshu; Liu, Yisheng; Chen, Jian</t>
  </si>
  <si>
    <t>10.1007/s12517-018-3918-3</t>
  </si>
  <si>
    <t>Sedimentology, mineralogy, and geochemistry of the Late Quaternary Meyghan Playa sediments, NE Arak, Iran: palaeoclimate implications</t>
  </si>
  <si>
    <t>Abdi, Leila; Rahimpour-Bonab, Hossain; Mirmohammad-Makki, Mohsen; Probst, Johann; Langeroudi, Saeed Rezaeian</t>
  </si>
  <si>
    <t>10.1007/s12517-018-3999-z</t>
  </si>
  <si>
    <t>Enhancement of river bank shear strength parameters using Vetiver grass root system</t>
  </si>
  <si>
    <t>Hamidifar, Hossein; Keshavarzi, Alireza; Truong, Paul</t>
  </si>
  <si>
    <t>10.1007/s12517-018-3932-5</t>
  </si>
  <si>
    <t>Tea waste as a potential biowaste for removal of hexavalent chromium from wastewater: equilibrium and kinetic studies</t>
  </si>
  <si>
    <t>Khalil, Usman; Shakoor, Muhammad Bilal; Ali, Shafaqat; Rizwan, Muhammad</t>
  </si>
  <si>
    <t>10.1007/s12517-018-3980-x</t>
  </si>
  <si>
    <t>Kinematic analysis of the Ordos block and surrounding area based on GPS data: an initiative–passive vortex structure model</t>
  </si>
  <si>
    <t>Li, Shuanhu; Li, Chi; Zhou, Qingjie</t>
  </si>
  <si>
    <t>10.1007/s12517-018-3947-y</t>
  </si>
  <si>
    <t>Groundwater condition based on geoelectrical technique and Dar Zarrouk parameters between El Alamein and El Dabaa—Egypt</t>
  </si>
  <si>
    <t>Kotb, Adel D. M.; Khaled, Mohamed A.; Barseem, Mostafa S.</t>
  </si>
  <si>
    <t>10.1007/s12517-018-3972-x</t>
  </si>
  <si>
    <t>Correction to: Evaluation of urban heat island effect in Turkey</t>
  </si>
  <si>
    <t>Dihkan, Mustafa; Karsli, Fevzi; Guneroglu, Nilgun; Guneroglu, Abdulaziz</t>
  </si>
  <si>
    <t>10.1007/s12517-018-3960-1</t>
  </si>
  <si>
    <t>Discrete element analysis of the rheological characteristics of self-compacting concrete with irregularly shaped aggregate</t>
  </si>
  <si>
    <t>Zhang, Xuan; Li, Zhida; Zhang, Zhihua; Li, Yunyu</t>
  </si>
  <si>
    <t>10.1007/s12517-018-3973-9</t>
  </si>
  <si>
    <t>Experimental and numerical simulation on the influence of anisotropic fracture network deformation to shale gas percolation</t>
  </si>
  <si>
    <t>Mao, Xiaolong; Liu, Yuetian; Guan, Wenlong; Yueli, Feng</t>
  </si>
  <si>
    <t>10.1007/s12517-018-3990-8</t>
  </si>
  <si>
    <t>Evaluation of limestone quarries for concrete and asphalt production: a case study from Ankara, Turkey</t>
  </si>
  <si>
    <t>Kayabaşı, Ali; Soypak, Rıza; Göz, Ersel</t>
  </si>
  <si>
    <t>10.1007/s12517-018-3936-1</t>
  </si>
  <si>
    <t>Analyzing future water availability and hydrological extremes in the Krishna basin under changing climatic conditions</t>
  </si>
  <si>
    <t>Nikam, Bhaskar Ramchandra; Garg, Vaibhav; Jeyaprakash, Keerthiga; Gupta, Prasun Kumar; Srivastav, Sushil Kumar; Thakur, Praveen Kumar; Aggarwal, Shiv Prasad</t>
  </si>
  <si>
    <t>10.1007/s12517-018-3881-z</t>
  </si>
  <si>
    <t>Seepage problems on fractured rock accompanying with mass loss during excavation in coal mines with karst collapse columns</t>
  </si>
  <si>
    <t>Kong, Hailing; Wang, Luzhen</t>
  </si>
  <si>
    <t>10.1007/s12517-018-3912-9</t>
  </si>
  <si>
    <t>Prediction of uniaxial compressive strength and elastic modulus of migmatites using various modeling techniques</t>
  </si>
  <si>
    <t>Saedi, Bahman; Mohammadi, Seyed Davoud; Shahbazi, Hossein</t>
  </si>
  <si>
    <t>10.1007/s12517-018-3929-0</t>
  </si>
  <si>
    <t>Prediction of strength parameters of sedimentary rocks using artificial neural networks and regression analysis</t>
  </si>
  <si>
    <t>Abdi, Yasin; Garavand, Amin Taheri; Sahamieh, Reza Zarei</t>
  </si>
  <si>
    <t>10.1007/s12517-018-3987-3</t>
  </si>
  <si>
    <t>Caving mechanisms of loose top-coal in longwall top-coal caving mining based on stochastic medium theory</t>
  </si>
  <si>
    <t>Zhu, Dijie; Chen, Zhonghui; Du, Weisheng; Zhang, Lingfan; Zhou, Zihan</t>
  </si>
  <si>
    <t>10.1007/s12517-018-3934-3</t>
  </si>
  <si>
    <t>A hybrid learning automata and case-based reasoning for fractured zone detection using petrophysical logs</t>
  </si>
  <si>
    <t>Mazhari, Seyed Mahdi; Memarian, Hossein; Tokhmechi, Behzad</t>
  </si>
  <si>
    <t>10.1007/s12517-018-4002-8</t>
  </si>
  <si>
    <t>Sedimentation rate of soil microparticles</t>
  </si>
  <si>
    <t>Gomboš, Milan; Tall, Andrej; Trpčevská, Jarmila; Kandra, Branislav; Pavelkova, Dana; Balejčíková, Lucia</t>
  </si>
  <si>
    <t>10.1007/s12517-018-3937-0</t>
  </si>
  <si>
    <t>New approach of gradient profiling for tracking of low resistivity shallow fracture in hard rock area for groundwater exploration</t>
  </si>
  <si>
    <t>Yadav, G. S.; Pratap, Birendra</t>
  </si>
  <si>
    <t>10.1007/s12517-018-3872-0</t>
  </si>
  <si>
    <t>Geochemistry and origin of Fe-Mn oxide mineralization in Kaoje-Derena and their environs, northwestern Nigeria</t>
  </si>
  <si>
    <t>Bamigboye, Olufemi S.; Adekeye, Jacob I. D.; Kadioglu, Yusuf K.; Adedoyin, Adeonipekun D.; Omorinoye, Omolayo A.</t>
  </si>
  <si>
    <t>10.1007/s12517-018-3897-4</t>
  </si>
  <si>
    <t>Impacts of water flooding on pore structure of sandstone reservoirs—case study of Wang Guantun oilfield, Bohai Bay Basin, China</t>
  </si>
  <si>
    <t>Wang, Xixin; Liu, Yuming; Hou, Jiagen; Wang, Dongmei; Ji, Ling; Sun, Jian; Li, Yongqiang; Yan, Xuecheng</t>
  </si>
  <si>
    <t>10.1007/s12517-018-3966-8</t>
  </si>
  <si>
    <t>The seawater intrusion assessment in coastal aquifers using GALDIT method and groundwater quality index: the Djeffara of Medenine coastal aquifer (Southeastern Tunisia)</t>
  </si>
  <si>
    <t>Ayed, Bachaer; Jmal, Ikram; Sahal, Samir; Bouri, Salem</t>
  </si>
  <si>
    <t>10.1007/s12517-018-3986-4</t>
  </si>
  <si>
    <t>Applicability of Horton model and recharge evaluation in irrigated arid Mesopotamian soils of Hashimiya, Iraq</t>
  </si>
  <si>
    <t>Al Maimuri, Najah M. L.</t>
  </si>
  <si>
    <t>10.1007/s12517-018-3945-0</t>
  </si>
  <si>
    <t>Maximizing the management of groundwater resources in the Paris–Abu Bayan reclaimed area, Western Desert, Egypt</t>
  </si>
  <si>
    <t>10.1007/s12517-018-4000-x</t>
  </si>
  <si>
    <t>Application of instantaneous amplitude gradient for ground penetrating radar signal analyses</t>
  </si>
  <si>
    <t>Yan, Tianlong; Yang, Jin; Liu, Zhaoping; Peng, Aimin</t>
  </si>
  <si>
    <t>10.1007/s12517-018-3933-4</t>
  </si>
  <si>
    <t>Geographic information system and AHP-based flood hazard zonation of Vaitarna basin, Maharashtra, India</t>
  </si>
  <si>
    <t>10.1007/s12517-018-3946-z</t>
  </si>
  <si>
    <t>Late Quaternary lacustrine storm deposits: sedimentological properties and regional significance (Lake Van Basin-Eastern Turkey)</t>
  </si>
  <si>
    <t>Üner, Serkan</t>
  </si>
  <si>
    <t>10.1007/s12517-018-3956-x</t>
  </si>
  <si>
    <t>Land degradation risk assessment in Al-Sawda terraces, Kingdom of Saudi Arabia</t>
  </si>
  <si>
    <t>Abdallah, Samy Mohamed; Massoud, E. E.</t>
  </si>
  <si>
    <t>10.1007/s12517-018-3976-6</t>
  </si>
  <si>
    <t>Comparison of the effect of using class C and F fly ash on the stabilization of dispersive soils</t>
  </si>
  <si>
    <t>Savaş, Hasan; Türköz, Murat; Seyrek, Evren; Ünver, Emin</t>
  </si>
  <si>
    <t>10.1007/s12517-018-3958-8</t>
  </si>
  <si>
    <t>The correlations between the Cerchar abrasivity index and the geomechanical properties of building stones</t>
  </si>
  <si>
    <t>Ozdogan, Mehmet Volkan; Deliormanli, Ahmet Hamdi; Yenice, Hayati</t>
  </si>
  <si>
    <t>10.1007/s12517-018-3926-3</t>
  </si>
  <si>
    <t>Snow cover variability in North-West Himalaya during last decade</t>
  </si>
  <si>
    <t>Singh, Dhiraj Kumar; Gusain, Hemendra Singh; Mishra, Varunendra; Gupta, Neena</t>
  </si>
  <si>
    <t>10.1007/s12517-018-3952-1</t>
  </si>
  <si>
    <t>HAND (height above nearest drainage) tool and satellite-based geospatial analysis of Hyderabad (India) urban floods, September 2016</t>
  </si>
  <si>
    <t>Bhatt, C. M.; Srinivasa Rao, G.</t>
  </si>
  <si>
    <t>10.1007/s12517-018-3978-4</t>
  </si>
  <si>
    <t>Hydrocarbon source rock potential of Paleocene and Jurassic deposits in the Panjpir oilfield subsurface, Punjab Platform, Pakistan</t>
  </si>
  <si>
    <t>Shah, Syed Bilawal Ali; Ahmed, Adeeb</t>
  </si>
  <si>
    <t>10.1007/s12517-018-4008-2</t>
  </si>
  <si>
    <t>Geological characteristics of the main aquifer coal seam in the Ordos Basin coalfield, China</t>
  </si>
  <si>
    <t>Ju, Feng; Xiao, Meng; Guo, Shuai; Li, Baiyi</t>
  </si>
  <si>
    <t>10.1007/s12517-018-3989-1</t>
  </si>
  <si>
    <t>Investigation of mesostructural changes in bimsoil during triaxial deformation: an insight using X-ray computed tomography and ultrasonic measurement</t>
  </si>
  <si>
    <t>Wang, Y.; Li, C. H.</t>
  </si>
  <si>
    <t>10.1007/s12517-018-3963-y</t>
  </si>
  <si>
    <t>An orientation survey for methodizing classification accuracy of Cu mineralization by hybrid methods of fractal, neural networks, and support vector machine in Haftcheshmeh, NW Iran</t>
  </si>
  <si>
    <t>Mohammadzadeh, Mohammadjafar; Mohebbi, Pariya</t>
  </si>
  <si>
    <t>10.1007/s12517-018-3928-1</t>
  </si>
  <si>
    <t>Groundwater vulnerability assessment using the DRASTIC model under GIS platform in the Ajabshir Plain, southeast coast of Urmia Lake, Iran</t>
  </si>
  <si>
    <t>Rezaei Moghaddam, Mohammad Hossein; Nakhostin Rouhi, Mahsa; Sarkar, Subir; Rahimpour, Tohid</t>
  </si>
  <si>
    <t>10.1007/s12517-018-3998-0</t>
  </si>
  <si>
    <t>The verification of displacement methane effect caused by hydraulic fracturing in gassy coal seams</t>
  </si>
  <si>
    <t>Huang, Bingxiang; Cheng, Qingying; Chen, Shuliang</t>
  </si>
  <si>
    <t>10.1007/s12517-018-3988-2</t>
  </si>
  <si>
    <t>Gas detection by seismic attributes in the Qiongdongnan Basin, northern South China Sea</t>
  </si>
  <si>
    <t>Li, Chuanhui; Liu, Xuewei</t>
  </si>
  <si>
    <t>10.1007/s12517-018-3970-z</t>
  </si>
  <si>
    <t>Accumulation and coarse mode aerosol concentrations and carbonaceous contents in the urban background atmosphere in Amman, Jordan</t>
  </si>
  <si>
    <t>Hussein, Tareq; Juwhari, Hassan; Al Kuisi, Mustafa; Alkattan, Hamza; Lahlouh, Bashar; Al-Hunaiti, Afnan</t>
  </si>
  <si>
    <t>10.1007/s12517-018-3975-7</t>
  </si>
  <si>
    <t>Comments on: The flow and heat transfer characteristics of compressed air in high-pressure air injection wells [Arabian Journal of Geosciences (2018) 11: 519]</t>
  </si>
  <si>
    <t>Sun, Fengrui; Yao, Yuedong; Li, Guozhen</t>
  </si>
  <si>
    <t>10.1007/s12517-018-3951-2</t>
  </si>
  <si>
    <t>Two-stage reverse flotation process for removal of carbonates and silicates from phosphate ore using anionic and cationic collectors</t>
  </si>
  <si>
    <t>Amirech, Abdelkrim; Bouhenguel, Mustapha; Kouachi, Sabri</t>
  </si>
  <si>
    <t>10.1007/s12517-018-3950-3</t>
  </si>
  <si>
    <t>Morphological evolution of center Boumerdes in Zemmouri Bay (Algeria) from 1922 to 2017</t>
  </si>
  <si>
    <t>Sallaye, Miloud; Mezouar, Khoudir; Salem Cherif, Yousra; Dahmani, Abd El Alim</t>
  </si>
  <si>
    <t>10.1007/s12517-018-3877-8</t>
  </si>
  <si>
    <t>High Nb–Ta rhyolites of the Kyihe region, north Daxingan Mountains, China: geochemistry, petrogenesis, and zircon U–Pb geochronology</t>
  </si>
  <si>
    <t>Guosheng, Sun; Qinghai, Wang; Jiuda, Sun; Xin, He; Ruixiang, Jin</t>
  </si>
  <si>
    <t>10.1007/s12517-018-3943-2</t>
  </si>
  <si>
    <t>Insights into fractal characteristics of pores in different rank coals by nuclear magnetic resonance (NMR)</t>
  </si>
  <si>
    <t>Chen, Yang; Liu, Dameng; Cai, Yidong; Gan, Quan</t>
  </si>
  <si>
    <t>10.1007/s12517-018-3902-y</t>
  </si>
  <si>
    <t>Neotectonic activity along the Churachandpur-Mao Fault in and around Karong, Manipur, India: based on morphotectonics and morphometric analyses</t>
  </si>
  <si>
    <t>Luirei, Khayingshing; Lokho, Kapesa; Kothyari, Girish Ch.</t>
  </si>
  <si>
    <t>10.1007/s12517-018-3957-9</t>
  </si>
  <si>
    <t>End and shape effects of brittle rock under uniaxial compression</t>
  </si>
  <si>
    <t>Gao, Min; Liang, Zhengzhao; Li, Yingchun; Wu, Xiankai; Zhang, Meili</t>
  </si>
  <si>
    <t>10.1007/s12517-018-3940-5</t>
  </si>
  <si>
    <t>Monitoring and prediction of land use/land cover changes using CA-Markov model: a case study of Ravansar County in Iran</t>
  </si>
  <si>
    <t>Karimi, Hazhir; Jafarnezhad, Javad; Khaledi, Jabbar; Ahmadi, Parisa</t>
  </si>
  <si>
    <t>10.1007/s12517-018-3979-3</t>
  </si>
  <si>
    <t>Physical modeling experimental study on failure mechanism of surrounding rock of deep-buried soft tunnel based on digital image correlation technology</t>
  </si>
  <si>
    <t>Sun, Xiaoming; Song, Peng; Zhao, Chengwei; Zhang, Yong; Li, Gan; Miao, Chengyu</t>
  </si>
  <si>
    <t>10.1007/s12517-018-3944-1</t>
  </si>
  <si>
    <t>Characterization of aerosol type based on aerosol optical properties over Baghdad, Iraq</t>
  </si>
  <si>
    <t>Al-Salihi, Ali M.</t>
  </si>
  <si>
    <t>10.1007/s12517-018-3971-y</t>
  </si>
  <si>
    <t>Assessment of drought risk index using drought hazard and vulnerability indices</t>
  </si>
  <si>
    <t>Nasrollahi, M.; Khosravi, H.; Moghaddamnia, A.; Malekian, A.; Shahid, S.</t>
  </si>
  <si>
    <t>10.1007/s12517-018-3867-x</t>
  </si>
  <si>
    <t>Drought hazard, vulnerability, and risk assessment in Turkey</t>
  </si>
  <si>
    <t>Dabanli, Ismail</t>
  </si>
  <si>
    <t>10.1007/s12517-018-3770-5</t>
  </si>
  <si>
    <t>GIS-based landslide susceptibility assessment using statistical models: a case study from Souk Ahras province, N-E Algeria</t>
  </si>
  <si>
    <t>Mahdadi, Fatna; Boumezbeur, Abederrahmane; Hadji, Riheb; Kanungo, Debi Prasanna; Zahri, Farid</t>
  </si>
  <si>
    <t>10.1007/s12517-018-3756-3</t>
  </si>
  <si>
    <t>Multi-perspective analysis of vegetation cover changes and driving factors of long time series based on climate and terrain data in Hanjiang River Basin, China</t>
  </si>
  <si>
    <t>Liu, Hai; Zheng, Liang; Yin, Shoujing</t>
  </si>
  <si>
    <t>10.1007/s12517-018-3909-4</t>
  </si>
  <si>
    <t>Structural and facies modeling of the Lower Cretaceous Alam El Bueib reservoirs in the Shushan Basin, Western Desert, Egypt</t>
  </si>
  <si>
    <t>Fagelnour, Mohamed S.; Metwalli, Farouk I.; Shendi, El-Arabi H.</t>
  </si>
  <si>
    <t>10.1007/s12517-018-3920-9</t>
  </si>
  <si>
    <t>GIS-based spatial prediction of debris flows using logistic regression and frequency ratio models for Zêzere River basin and its surrounding area, Northwest Covilhã, Portugal</t>
  </si>
  <si>
    <t>Achour, Yacine; Garçia, Sonia; Cavaleiro, Victor</t>
  </si>
  <si>
    <t>10.1007/s12517-018-3863-1</t>
  </si>
  <si>
    <t>Effect of biochar and quicklime on growth of wheat and physicochemical properties of Ultisols</t>
  </si>
  <si>
    <t>Malik, Zaffar; Yutong, Zong; ShengGao, Lu; Abassi, Ghulam Hassan; Ali, Shafaqat; Imran khan, Muhammad; Kamran, Muhammad; Jamil, Moazzam; Al-Wabel, Mohammad I.; Rizwan, Muhammad</t>
  </si>
  <si>
    <t>10.1007/s12517-018-3905-8</t>
  </si>
  <si>
    <t>FEG-EPMA mapping and Fe-Ti oxide mineral chemistry of Brahmaputra River sediments in Bangladesh: provenance and petrogenetic implications</t>
  </si>
  <si>
    <t>Hasan, A. S. M. Mehedi; Hossain, Ismail; Rahman, Md. Aminur; Rahman, Md. Sazzadur; Zaman, Mohammad Nazim; Biswas, Pradip Kumar</t>
  </si>
  <si>
    <t>10.1007/s12517-018-3907-6</t>
  </si>
  <si>
    <t>Evaluation of an abandoned aggregate quarry used for uncontrolled waste disposal using remote sensing technologies (Atabey, Isparta-Turkey)</t>
  </si>
  <si>
    <t>Sarp, Gulcan; Ozcelik, Mehmet</t>
  </si>
  <si>
    <t>10.1007/s12517-018-3873-z</t>
  </si>
  <si>
    <t>Analysis of pervasive precipitation in similar gradient areas of Iran</t>
  </si>
  <si>
    <t>Asakereh, Hossein; Darand, Mohammad; Doostkamian, Mehdi</t>
  </si>
  <si>
    <t>10.1007/s12517-018-3871-1</t>
  </si>
  <si>
    <t>Microstructure and corrosion properties of lanthanum-added AZ31 Mg alloys</t>
  </si>
  <si>
    <t>Kara, İsmail Hakkı; Ahlatçı, Hayrettin; Türen, Yunus; Sun, Yavuz</t>
  </si>
  <si>
    <t>10.1007/s12517-018-3923-6</t>
  </si>
  <si>
    <t>Snowmelt runoff assessment and prediction under variable climate and glacier cover scenarios in Astore River Basin, Western Himalayas</t>
  </si>
  <si>
    <t>Iqbal, Mehwish; Akhter, Gulraiz; Ashraf, Arshad; Ayub, Sobia</t>
  </si>
  <si>
    <t>10.1007/s12517-018-3868-9</t>
  </si>
  <si>
    <t>Inter-annual variability of rainfall under an arid climate: case of the Gafsa region, South west of Tunisia</t>
  </si>
  <si>
    <t>Melki, Achraf; Abida, Habib</t>
  </si>
  <si>
    <t>10.1007/s12517-018-3894-7</t>
  </si>
  <si>
    <t>Geological and hydrogeological environment with geohazards during underground construction in Hangzhou: a review</t>
  </si>
  <si>
    <t>Xu, Ye-Shuang; Shen, Jack Shuilong; Zhou, An-Nan; Arulrajah, Arul</t>
  </si>
  <si>
    <t>10.1007/s12517-018-3882-y</t>
  </si>
  <si>
    <t>Mineralogy and geochemistry studies on the Nusab El Balgum granitic batches, South Western Desert, Egypt</t>
  </si>
  <si>
    <t>A. Mahmoud, Soliman Abu Elatta; Williams-Jones, Anthony E.</t>
  </si>
  <si>
    <t>10.1007/s12517-018-3884-9</t>
  </si>
  <si>
    <t>Tectono-geomorphic development of intra-continental Cenozoic depressions within Cretaceous rocks of the Interior Homocline, Central Arabia</t>
  </si>
  <si>
    <t>10.1007/s12517-018-3821-y</t>
  </si>
  <si>
    <t>Geotechnical properties of Precambrian carbonate, Saudi Arabia</t>
  </si>
  <si>
    <t>Seif, El-Sayed Sedek Abu; Bahabri, Abdulelah A.; El-Hamed, Abd El-Hamed El-Shater Abd</t>
  </si>
  <si>
    <t>10.1007/s12517-018-3883-x</t>
  </si>
  <si>
    <t>The study of reflection/transmission phenomena in a corrugated interface between two magnetoelastic transversely isotropic media</t>
  </si>
  <si>
    <t>Gupta, Shishir; Bhengra, Neelima; Ahmed, Mostaid</t>
  </si>
  <si>
    <t>10.1007/s12517-018-3859-x</t>
  </si>
  <si>
    <t>Coal pore characteristics in different coal mine dynamic disasters</t>
  </si>
  <si>
    <t>Zhu, Jie; Zhang, Bo; Zhang, Yang; Tang, Jun; Jiang, Yaodong</t>
  </si>
  <si>
    <t>10.1007/s12517-018-3875-x</t>
  </si>
  <si>
    <t>Application of the complex variable function method in solving the floor heave problem of a coal mine entry</t>
  </si>
  <si>
    <t>Yang, Jing-Hu; Song, Gao-Feng; Yang, Yi; Yang, Zeng-Qiang</t>
  </si>
  <si>
    <t>10.1007/s12517-018-3827-5</t>
  </si>
  <si>
    <t>Spatial variation of chemical variables in the critical zone of the Luan River catchment in north China plain</t>
  </si>
  <si>
    <t>Ma, Rong; Zhou, Xiaoni; Shi, Jiansheng</t>
  </si>
  <si>
    <t>10.1007/s12517-018-3908-5</t>
  </si>
  <si>
    <t>Salinity mapping model and brine chemistry of Mishrif reservoir in Basrah oilfields, Southern Iraq</t>
  </si>
  <si>
    <t>Awadh, Salih Muhammad; Al-Mimar, Heba S.; Al-Yaseri, Abdullah A.</t>
  </si>
  <si>
    <t>10.1007/s12517-018-3814-x</t>
  </si>
  <si>
    <t>Assessment of metal contamination and natural radiation hazards in different soil types near iron ore mines, Bahariya Oasis, Egypt</t>
  </si>
  <si>
    <t>Baghdady, Ashraf; Awad, Samir; Gad, Ahmed</t>
  </si>
  <si>
    <t>10.1007/s12517-018-3808-8</t>
  </si>
  <si>
    <t>Prediction of sealed annular pressure between dual packers in HPHT deepwater wells</t>
  </si>
  <si>
    <t>Hu, Zhiqiang; Yang, Jin; Liu, Shujie; Li, Wenlong; Li, Shuzhan; Tong, Gang</t>
  </si>
  <si>
    <t>10.1007/s12517-018-3861-3</t>
  </si>
  <si>
    <t>Effects of biochar on growth, photosynthesis, and chromium (Cr) uptake in Brassica rapa L. under Cr stress</t>
  </si>
  <si>
    <t>Ali, Shafaqat; Rizwan, Muhammad; Bano, Ruqia; Bharwana, Saima Aslam; Rehman, Muhammad Zia ur; Hussain, Muhammad Bilal; Al-Wabel, Mohammad I.</t>
  </si>
  <si>
    <t>10.1007/s12517-018-3835-5</t>
  </si>
  <si>
    <t>Drought modeling: a comparative study between time series and neuro-fuzzy approaches</t>
  </si>
  <si>
    <t>Rafiei-Sardooi, Elham; Mohseni-Saravi, Mohsen; Barkhori, Saeed; Azareh, Ali; Choubin, Bahram; Jafari-Shalamzar, Masoud</t>
  </si>
  <si>
    <t>10.1007/s12517-018-3840-8</t>
  </si>
  <si>
    <t>A new organ-species dasycladalean green alga from Darbandikhan, Kurdistan, Iraq</t>
  </si>
  <si>
    <t>Bucur, Ioan I.; Karim, Kamal Haji; Daoud, Hyam; Granier, Bruno; Khanaqa, Polla Azad</t>
  </si>
  <si>
    <t>10.1007/s12517-018-3866-y</t>
  </si>
  <si>
    <t>Geomorphic evidence of unrecognized Qinghai Nanshan fault in the Gonghe Basin, northeastern Tibetan Plateau</t>
  </si>
  <si>
    <t>Xie, Hong; Su, Qi; Yuan, Dao-yang; He, Wen-Gui; Wang, Ai-guo; Shao, Yan-xiu</t>
  </si>
  <si>
    <t>10.1007/s12517-018-3878-7</t>
  </si>
  <si>
    <t>The flow and heat transfer characteristics of compressed air in high-pressure air injection wells</t>
  </si>
  <si>
    <t>Feng, Naichao; Cheng, Shiqing; Yu, Haiyang; Shi, Wenyang; Liu, Xin; Liu, Qicheng</t>
  </si>
  <si>
    <t>10.1007/s12517-018-3887-6</t>
  </si>
  <si>
    <t>Influence of physicochemical parameters on surface water quality: a case study of the Brahmani River, India</t>
  </si>
  <si>
    <t>Nayak, Saroj Kumar; Mohanty, Chitta Ranjan</t>
  </si>
  <si>
    <t>10.1007/s12517-018-3855-1</t>
  </si>
  <si>
    <t>Ion chemistry of groundwater and the possible controls within Lhasa River Basin, SW Tibetan Plateau</t>
  </si>
  <si>
    <t>Zhang, Tao; Cai, Wutian; Li, Yingzhi; Geng, Tingting; Zhang, Zhiyin; Lv, Yonggao; Zhao, Miao; Liu, Jinwei</t>
  </si>
  <si>
    <t>10.1007/s12517-018-3921-8</t>
  </si>
  <si>
    <t>An analytical model for multiple fractured shale gas wells considering fracture networks and dynamic gas properties</t>
  </si>
  <si>
    <t>Xue, Yongchao; Wu, Yonghui; Cheng, Linsong; Huang, Shijun; Ai, Shuang; Yang, Yanwei</t>
  </si>
  <si>
    <t>10.1007/s12517-018-3879-6</t>
  </si>
  <si>
    <t>Continuous permeability predictions in heterogeneous reservoirs using Vshale and microstructure calibrated free-fluid models (a combined study of a Niger Delta field and the tight gas sandstone of the southern North Sea)</t>
  </si>
  <si>
    <t>Ojo, S. A.; Ozebo, V. C.; Olusola, O. I.; Olatinsu, O. B.</t>
  </si>
  <si>
    <t>10.1007/s12517-018-3911-x</t>
  </si>
  <si>
    <t>Sensitivity of the HMS model to various modelling characteristics: case study of Bin El Ouidane basin (High Atlas of Morocco)</t>
  </si>
  <si>
    <t>Ahbari, Abdellatif; Stour, Laila; Agoumi, Ali; Serhir, Najat</t>
  </si>
  <si>
    <t>10.1007/s12517-018-3845-3</t>
  </si>
  <si>
    <t>Mechanical behavior of sandstone under uniaxial constant cyclical compressive and tensile loading</t>
  </si>
  <si>
    <t>Zhao, Baoyun; Liu, Dongyan; Liu, Wei</t>
  </si>
  <si>
    <t>10.1007/s12517-018-3831-9</t>
  </si>
  <si>
    <t>Hydrogeochemical investigation and qualitative assessment of groundwater resources in Bokaro district, Jharkhand, India</t>
  </si>
  <si>
    <t>Singh, Prasoon Kumar; Verma, Poornima; Tiwari, Ashwnai Kumar</t>
  </si>
  <si>
    <t>10.1007/s12517-018-3865-z</t>
  </si>
  <si>
    <t>Analysis of influencing factors of wellbore stability in shale formations</t>
  </si>
  <si>
    <t>Zeng, Wei; Liu, Xiangjun; Liang, Lixi; Xiong, Jian</t>
  </si>
  <si>
    <t>10.1007/s12517-018-3901-z</t>
  </si>
  <si>
    <t>Roveacrinid microfacial assemblages (Roveacrinida, Crinoidea) from the Lower-Middle Cenomanian of the Adıyaman area (SE Turkey)</t>
  </si>
  <si>
    <t>Mulayim, Oguz; Yilmaz, Ismail Omer; Ferré, Bruno</t>
  </si>
  <si>
    <t>10.1007/s12517-018-3864-0</t>
  </si>
  <si>
    <t>Mechanical behavior and micro-structure of cement kiln dust-stabilized expensive soil</t>
  </si>
  <si>
    <t>Cui, Su Li; Wang, Jia Ding; Wang, Xiao Dong; Du, Yan Feng; Wang, Xue Pan</t>
  </si>
  <si>
    <t>10.1007/s12517-018-3819-5</t>
  </si>
  <si>
    <t>Morphometric assessment and sub-watershed prioritization of Khari River basin in semi-arid region of Rajasthan, India</t>
  </si>
  <si>
    <t>Mundetia, Nitika; Sharma, Devesh; Dubey, Swatantra Kumar</t>
  </si>
  <si>
    <t>10.1007/s12517-018-3900-0</t>
  </si>
  <si>
    <t>Rare earth and trace element geochemistry of Cretaceous kerogens</t>
  </si>
  <si>
    <t>Akinlua, Akinsehinwa; Adekola, Solomon Adeniyi; Kumolu, Adeyemi Adio</t>
  </si>
  <si>
    <t>10.1007/s12517-018-3777-y</t>
  </si>
  <si>
    <t>Finding a probability density function for time intervals between earthquake occurrences</t>
  </si>
  <si>
    <t>Sadeghian, Ramin</t>
  </si>
  <si>
    <t>10.1007/s12517-018-3895-6</t>
  </si>
  <si>
    <t>Fatigue damage evolution of coal under cyclic loading</t>
  </si>
  <si>
    <t>Yang, Yong-Jie; Xing, Lu-Yi; Duan, Hui-Qiang; Deng, Lei; Xue, Yan-Chao</t>
  </si>
  <si>
    <t>10.1007/s12517-018-3915-6</t>
  </si>
  <si>
    <t>Revisited rainfall network design: evaluation of heuristic versus entropy theory methods</t>
  </si>
  <si>
    <t>Bayat, Bardia; Nasseri, Mohsen; Hosseini, Khosrow; Karami, Hojat</t>
  </si>
  <si>
    <t>10.1007/s12517-018-3903-x</t>
  </si>
  <si>
    <t>Factors influencing hydrogen yield in water radiolysis and implications for hydrocarbon generation: a review</t>
  </si>
  <si>
    <t>Wang, Wenqing; Liu, Chiyang; Liu, Wenhui; Zhang, Dongdong</t>
  </si>
  <si>
    <t>10.1007/s12517-018-3919-2</t>
  </si>
  <si>
    <t>Deposition in a changing paleogulf: evidence from the Pliocene–Quaternary sedimentary succession of the Nile Delta, Egypt</t>
  </si>
  <si>
    <t>Sallam, Emad; Issawi, Bahay; Osman, Refaat; Ruban, Dmitry</t>
  </si>
  <si>
    <t>10.1007/s12517-018-3779-9</t>
  </si>
  <si>
    <t>Design of multi-layer coupling support and span of setup entry roof at depth</t>
  </si>
  <si>
    <t>Jia, Hou-sheng; Wang, Lu-yao; Liu, Shao-wei; Feng, Zhi-yao; Fu, Meng-xiong</t>
  </si>
  <si>
    <t>10.1007/s12517-018-3850-6</t>
  </si>
  <si>
    <t>Correction to: Late Cretaceous–Early Paleogene tectonic events at Farafra-Abu Minqar Stretch, Western Desert, Egypt: results from calcareous plankton</t>
  </si>
  <si>
    <t>Faris, Mahmoud; Obaidalla, Nageh A.; Metwally, Amr A.; Salman, Abdelhamid M.; Zaky, Amr S.</t>
  </si>
  <si>
    <t>10.1007/s12517-018-3843-5</t>
  </si>
  <si>
    <t>Measuring reach-scale geomorphic heterogeneity by using landscape indices: implications for river management</t>
  </si>
  <si>
    <t>Xue, Xing-Hua; Chang, Sheng; Yuan, Long-Yi; Sun, Yi</t>
  </si>
  <si>
    <t>10.1007/s12517-018-3852-4</t>
  </si>
  <si>
    <t>Overview of the application of geospatial technology to groundwater potential mapping in Nigeria</t>
  </si>
  <si>
    <t>Ahmed II, Jamilu Bala; Mansor, Shattri</t>
  </si>
  <si>
    <t>10.1007/s12517-018-3838-2</t>
  </si>
  <si>
    <t>Factors influencing heavy metal concentrations in the bottom sediments of the Al-Kharrar Lagoon and Salman Bay, eastern Red Sea coast, Saudi Arabia</t>
  </si>
  <si>
    <t>Hariri, Mohammad Saleh Baker; Abu-Zied, Ramadan Husain</t>
  </si>
  <si>
    <t>10.1007/s12517-018-3807-9</t>
  </si>
  <si>
    <t>Assessment of lifetime cancer risk due to natural radioactivity in the stones in the Central Anatolia Region, Turkey</t>
  </si>
  <si>
    <t>Günoğlu, Kadir</t>
  </si>
  <si>
    <t>10.1007/s12517-018-3804-z</t>
  </si>
  <si>
    <t>A hybrid of ANN and CLA to predict rainfall</t>
  </si>
  <si>
    <t>Mohammadpour, Reza; Asaie, Zahra; Shojaeian, Mohammad Reza; Sadeghzadeh, Mehdi</t>
  </si>
  <si>
    <t>10.1007/s12517-018-3888-5</t>
  </si>
  <si>
    <t>Gas hydrate elastic properties inversion by AVO Technology in Shenhu Area of the South China Sea</t>
  </si>
  <si>
    <t>Wang, Xiangchun; Pan, Dongyang; Wu, Zhongliang; Zhao, Qingxian</t>
  </si>
  <si>
    <t>10.1007/s12517-018-3880-0</t>
  </si>
  <si>
    <t>Geochronological and geochemical constraints on the origin of the Southeast Anatolian ophiolites, Turkey</t>
  </si>
  <si>
    <t>Bingöl, A. Feyzi; Beyarslan, Melahat; Lin, Yu-Chin; Lee, Hao-Yang</t>
  </si>
  <si>
    <t>10.1007/s12517-018-3857-z</t>
  </si>
  <si>
    <t>Vehicular emissions on main roads in Makkah, Saudi Arabia—a dispersion modelling study</t>
  </si>
  <si>
    <t>Munir, Said; Habeebullah, Turki Muhammad</t>
  </si>
  <si>
    <t>10.1007/s12517-018-3853-3</t>
  </si>
  <si>
    <t>The Neoproterozoic volcanic complex of the Boumalne inlier (Saghro massif, Eastern Anti-Atlas; Morocco): petrological and geochemical characteristics</t>
  </si>
  <si>
    <t>Bendaoud, Rachida; Janati, M’hamed El; Elaatmani, Mohamed; Carvalho, Luisa; Hajjar, Zaineb; Ilmen, Said; Algouti, Abdallah; Algouti, Ahmed; Khouchaf, Lahcen</t>
  </si>
  <si>
    <t>10.1007/s12517-018-3841-7</t>
  </si>
  <si>
    <t>Distribution of palygorskite in Cretaceous and Tertiary sediments and the associated soils in southern Iran</t>
  </si>
  <si>
    <t>Shahrokh, Vajihe; Khademi, Hossein; Faz Cano, Angel; Acosta, Jose A.</t>
  </si>
  <si>
    <t>10.1007/s12517-018-3822-x</t>
  </si>
  <si>
    <t>Integrating geologic and Landsat-8 and ASTER remote sensing data for gold exploration: a case study from Zarshuran Carlin-type gold deposit, NW Iran</t>
  </si>
  <si>
    <t>Yousefi, Tohid; Aliyari, Farhang; Abedini, Ali; Calagari, Ali Asghar</t>
  </si>
  <si>
    <t>10.1007/s12517-018-3793-y</t>
  </si>
  <si>
    <t>The use of ASTER data and geochemical analyses for the exploration of gold at Samut area, South Eastern Desert of Egypt</t>
  </si>
  <si>
    <t>Salem, S. M.; El Sharkawi, M. A.; El Alfy, Z.; Ahmed, S. E.</t>
  </si>
  <si>
    <t>10.1007/s12517-018-3890-y</t>
  </si>
  <si>
    <t>Usage of chromite wastes as aggregate in foam concrete production</t>
  </si>
  <si>
    <t>Kilinçarslan, Şemsettin; Kaya, Zehra Rüya</t>
  </si>
  <si>
    <t>10.1007/s12517-018-3892-9</t>
  </si>
  <si>
    <t>Water resource management using geothermal energy: Eritrea</t>
  </si>
  <si>
    <t>Chandrasekharam, Dornadula; Lashin, Aref; Al Arifi, Nassir; Al-Bassam, Abdulaziz; Chandrasekhar, Varun</t>
  </si>
  <si>
    <t>10.1007/s12517-018-3820-z</t>
  </si>
  <si>
    <t>Results of geological and geochemical investigations of Kaplanov kudurs in Sikhote-Alin, Russian Far East</t>
  </si>
  <si>
    <t>Panichev, A.M.; Seryodkin, I.V.; Zaumyslova, O.Yu.; Wach, E.A.; Stolyarova, T.A.; Sergievich, A.A.; Popov, V.K.; Chekryzhov, I.Yu.; Blokhin, M.G.; Khoroshikh, Pavel</t>
  </si>
  <si>
    <t>10.1007/s12517-018-3836-4</t>
  </si>
  <si>
    <t>Distribution and accumulation of trace elements in El-Brullus lake islands</t>
  </si>
  <si>
    <t>Abdeldayem, Raafat; Zaghloul, Zaki</t>
  </si>
  <si>
    <t>10.1007/s12517-018-3847-1</t>
  </si>
  <si>
    <t>Estimating the uniaxial compressive strength of rocks with Schmidt rebound hardness by considering the sample size</t>
  </si>
  <si>
    <t>Demirdag, S.; Sengun, N.; Ugur, I.; Altindag, R.</t>
  </si>
  <si>
    <t>10.1007/s12517-018-3914-7</t>
  </si>
  <si>
    <t>Experimental study on excavating strip coal pillars using caving zone backfill technology</t>
  </si>
  <si>
    <t>Zhu, Weibing; Yu, Shengchao; Xuan, Dayang; Shan, Zhenjun; Xu, Jialin</t>
  </si>
  <si>
    <t>10.1007/s12517-018-3916-5</t>
  </si>
  <si>
    <t>Potential nitrogen fixation changes under different land uses as influenced by seasons and biochar amendments</t>
  </si>
  <si>
    <t>Horel, Agota; Potyó, Imre; Szili-Kovács, Tibor; Molnár, Sándor</t>
  </si>
  <si>
    <t>10.1007/s12517-018-3870-2</t>
  </si>
  <si>
    <t>An extraction, analysis, and prioritization of Asna river sub-basins, based on geomorphometric parameters using geospatial tools</t>
  </si>
  <si>
    <t>Sahu, Uday; Panaskar, Dipak; Wagh, Vasant; Mukate, Shrikant</t>
  </si>
  <si>
    <t>10.1007/s12517-018-3826-6</t>
  </si>
  <si>
    <t>Assessment of sediment quality using total and bioavailable concentration of metals in intertidal mudflats of a tropical (Vashishti) estuary, west coast of India</t>
  </si>
  <si>
    <t>Nasnodkar, Maheshwar R.; Nayak, G. N.</t>
  </si>
  <si>
    <t>10.1007/s12517-018-3862-2</t>
  </si>
  <si>
    <t>Lead and cadmium removal from natural freshwater using mixed activated carbons from cashew and shea nut shells</t>
  </si>
  <si>
    <t>N’goran, Koffi Pierre Dit Adama; Diabaté, Donourou; Yao, Koffi Marcellin; Kouassi, N’Guessan Louis Berenger; Gnonsoro, Urbain Paul; Kinimo, Kacou Charles; Trokourey, Albert</t>
  </si>
  <si>
    <t>10.1007/s12517-018-3829-3</t>
  </si>
  <si>
    <t>Analysis of the effect of groundwater on soil arch in shield tunneling</t>
  </si>
  <si>
    <t>Song, Jinhu; Gao, Yanke; Liu, Shuai</t>
  </si>
  <si>
    <t>10.1007/s12517-018-3896-5</t>
  </si>
  <si>
    <t>Evaluation of urban growth and land use transformation in Riyadh using Landsat satellite data</t>
  </si>
  <si>
    <t>Shakir Khan, M.; Suhail, Mohammad; Alharbi, T.</t>
  </si>
  <si>
    <t>10.1007/s12517-018-3917-4</t>
  </si>
  <si>
    <t>Predicting moisture content of soil from thermal properties using artificial neural network</t>
  </si>
  <si>
    <t>Sanuade, Oluseun Adetola; Adetokunbo, Peter; Oladunjoye, Michael Adeyinka; Olaojo, Abayomi Adesola</t>
  </si>
  <si>
    <t>10.1007/s12517-018-3904-9</t>
  </si>
  <si>
    <t>Roadside support schemes numerical simulation and field monitoring of gob-side entry retaining in soft floor and hard roof</t>
  </si>
  <si>
    <t>Ma, Qing; Tan, Yunliang; Zhao, Zenghui; Xu, Qiang; Wang, Jun; Ding, Ke</t>
  </si>
  <si>
    <t>10.1007/s12517-018-3848-0</t>
  </si>
  <si>
    <t>Physical characterization to estimate the hydraulic conductivity of the aquifer case study: wadi Izerzi (Tamanrasset-Algeria)</t>
  </si>
  <si>
    <t>Nefis, Mouloud; Afrouag, Souad; Ben Abdelkrim, Rokia; Rwabuhungu Rwatangabo, Digne Edmond; Ndikumana, Gérard</t>
  </si>
  <si>
    <t>10.1007/s12517-018-3851-5</t>
  </si>
  <si>
    <t>Sediment-water column exchange of persistent organic pollutants (PAHs and PCBs) and their transport vector in El Bey watershed, Tunisia</t>
  </si>
  <si>
    <t>Khadhar, Samia; Achour, Dhouha; Chekirben, Anis; Chawachi, Rim; Mlayah, Ammar; Charef, Abdelkrim</t>
  </si>
  <si>
    <t>10.1007/s12517-018-3860-4</t>
  </si>
  <si>
    <t>Bias adjustment of satellite-based precipitation estimation using artificial neural networks-cloud classification system over Saudi Arabia</t>
  </si>
  <si>
    <t>Alharbi, Raied; Hsu, Kuolin; Sorooshian, Soroosh</t>
  </si>
  <si>
    <t>10.1007/s12517-018-3869-8</t>
  </si>
  <si>
    <t>Modeling water supply and demand for effective water management allocation in Mazafran basin (north of Algeria)</t>
  </si>
  <si>
    <t>Kahlerras, Malika; Meddi, Mohamed; Benabdelmalek, Maroua; Toumi, Samir; Kahlerras, Djillali; Nouiri, Issam</t>
  </si>
  <si>
    <t>10.1007/s12517-018-3899-2</t>
  </si>
  <si>
    <t>Effect of coal and wood ash on phosphorus immobilization in different textured soils</t>
  </si>
  <si>
    <t>Irshad, Muhammad; Hafeez, Farhan; Naseem, Madiha; Rizwan, Muhammad; Al-Wabel, Mohammad I.</t>
  </si>
  <si>
    <t>10.1007/s12517-018-3858-y</t>
  </si>
  <si>
    <t>Assessment of the impact of climate change on coastal aquifers in Oman</t>
  </si>
  <si>
    <t>Al-Maktoumi, Ali; Zekri, Slim; El-Rawy, Mustafa; Abdalla, Osman; Al-Wardy, Malik; Al-Rawas, Ghazi; Charabi, Yassine</t>
  </si>
  <si>
    <t>10.1007/s12517-018-3854-2</t>
  </si>
  <si>
    <t>A coupled thermo-poroelastic analysis of wellbore stability for formations with anisotropic strengths</t>
  </si>
  <si>
    <t>10.1007/s12517-018-3849-z</t>
  </si>
  <si>
    <t>An automatic data integration approach to enrich ATKIS with the VGI of outdoor-sports data</t>
  </si>
  <si>
    <t>Zhang, Meng; Zhang, Bo; Fan, Hongchao</t>
  </si>
  <si>
    <t>10.1007/s12517-018-3913-8</t>
  </si>
  <si>
    <t>Influence of physico-mechanical properties of Indian dimension stones on cutting rate of diamond wire saw</t>
  </si>
  <si>
    <t>Rajpurohit, Sohan Singh; Sinha, Rabindra Kumar; Sen, Phalguni; Singh, Sahendra</t>
  </si>
  <si>
    <t>10.1007/s12517-018-3813-y</t>
  </si>
  <si>
    <t>Environmental sensitivity to desertification in northern Mesopotamia; application of modified MEDALUS by using analytical hierarchy process</t>
  </si>
  <si>
    <t>Budak, Mesut; Günal, Hikmet; Çelik, İsmail; Yıldız, Hakan; Acir, Nurullah; Acar, Mert</t>
  </si>
  <si>
    <t>10.1007/s12517-018-3810-1</t>
  </si>
  <si>
    <t>Assessing the empirical correlations between engineering properties and P wave velocity of some sedimentary rock samples from Damghan, northern Iran</t>
  </si>
  <si>
    <t>Khajevand, Reza; Fereidooni, Davood</t>
  </si>
  <si>
    <t>10.1007/s12517-018-3837-3</t>
  </si>
  <si>
    <t>Reappraisal of the kinematic history of Nugrus shear zone using PALSAR and microstructural data: implications for the tectonic evolution of the Eastern Desert tectonic terrane, northern Nubian Shield</t>
  </si>
  <si>
    <t>Hamimi, Zakaria; El-Fakharani, Abdelhamid; Emam, Ashraf; Barreiro, Juan Gomez; Abdelrahman, Ezzat; Abo-Soliman, Mohammed Y.</t>
  </si>
  <si>
    <t>10.1007/s12517-018-3812-z</t>
  </si>
  <si>
    <t>Assessments of spatial land cover dynamic hotspots employing MODIS time-series datasets in the Ken River Basin of Central India</t>
  </si>
  <si>
    <t>Pandey, Ashish; Palmate, Santosh Subhash</t>
  </si>
  <si>
    <t>10.1007/s12517-018-3898-3</t>
  </si>
  <si>
    <t>The effects of mineralization on the lognormal distribution and exponential fluctuations of a hydrothermal gold deposit in Jiaodong Peninsula, China</t>
  </si>
  <si>
    <t>Miao, Shengjun; Wang, Hui; Guo, Xuelian; Guo, Xiangyang; Kong, Changqing</t>
  </si>
  <si>
    <t>10.1007/s12517-018-3805-y</t>
  </si>
  <si>
    <t>Assessment of the potential of semi-arid plants to reduce soil erosion in the Konartakhteh watershed, Iran</t>
  </si>
  <si>
    <t>Farhadi, Akbar; Ahmadi, Hassan; Soufi, Majid; Motamedvaziri, Baharak; Moeini, Abolfazl</t>
  </si>
  <si>
    <t>10.1007/s12517-018-3839-1</t>
  </si>
  <si>
    <t>Zittelina? arumaensis (Okla 1995) nov. comb., and Suppiluliumaella tarburensis n. sp. (Dasycladales) from the upper Maastrichtian of Iran</t>
  </si>
  <si>
    <t>10.1007/s12517-018-3874-y</t>
  </si>
  <si>
    <t>Apatite-rich pyrometamorphic rocks from Suweileh area, Jordan</t>
  </si>
  <si>
    <t>Al-Ajarmeh, Nancy; Khoury, Hani</t>
  </si>
  <si>
    <t>10.1007/s12517-018-3886-7</t>
  </si>
  <si>
    <t>Biostratigraphy and floristic evolution of coal swamp floras of a part of Talcher Basin, India: a window on a Permian temperate ecosystem</t>
  </si>
  <si>
    <t>Goswami, Shreerup; Das, Kamaljyoti; Sahoo, Mrutyunjaya; Bal, Soumyaranjan; Pradhan, Sanghamitra; Singh, Kamal Jeet; Saxena, Anju</t>
  </si>
  <si>
    <t>10.1007/s12517-018-3885-8</t>
  </si>
  <si>
    <t>Estimation model of sandy soil liquefaction based on RES model</t>
  </si>
  <si>
    <t>Wang, Jianxiu; Deng, Yansheng; Wu, Linbo; Liu, Xiaotian; Yin, Yao; Xu, Na</t>
  </si>
  <si>
    <t>10.1007/s12517-018-3856-0</t>
  </si>
  <si>
    <t>Evaluation of the suitability of sites for outdoor recreation using a multi-criteria assessment model</t>
  </si>
  <si>
    <t>Dağıstanlı, Celal; Turan, İnci Demirağ; Dengiz, Orhan</t>
  </si>
  <si>
    <t>10.1007/s12517-018-3844-4</t>
  </si>
  <si>
    <t>Investigation on the experimental determination of the apparent preconsolidation stress and effective-sealing condition for clay cap rock</t>
  </si>
  <si>
    <t>Liu, Jun-xin; Xiao, Feng; Liu, Wei; Gan, Jian-jun; Huo, Liang; Mao, Hai-jun</t>
  </si>
  <si>
    <t>10.1007/s12517-018-3876-9</t>
  </si>
  <si>
    <t>Characterization of channel planform features and sinuosity indices in parts of Yamuna River flood plain using remote sensing and GIS techniques</t>
  </si>
  <si>
    <t>Khan, Armugha; Rao, Liaqat A. K.; Yunus, Ali P.; Govil, Himanshu</t>
  </si>
  <si>
    <t>10.1007/s12517-018-3796-8</t>
  </si>
  <si>
    <t>Multivariate statistical analysis approach for prediction of blast-induced ground vibration</t>
  </si>
  <si>
    <t>Himanshu, Vivek K.; Roy, M. P.; Mishra, A. K.; Paswan, Ranjit Kumar; Panda, Deepak; Singh, P. K.</t>
  </si>
  <si>
    <t>10.1007/s12517-018-3785-y</t>
  </si>
  <si>
    <t>Surface mapping of the Milh Kharwah salt diapir to better understand the subsurface petroleum system in the Sab’atayn Basin, onshore Yemen</t>
  </si>
  <si>
    <t>Tari, Gabor; Jessen, Leslie; Kennelly, Patrick; Salman, Adel; Rainer, Thomas; Hagedorn, Peter</t>
  </si>
  <si>
    <t>10.1007/s12517-018-3725-x</t>
  </si>
  <si>
    <t>The landscape and biological diversity of salt-dome landscapes: specific features (Western Kazakhstan case study)</t>
  </si>
  <si>
    <t>Akhmedenov, Kazhmurat</t>
  </si>
  <si>
    <t>10.1007/s12517-018-3832-8</t>
  </si>
  <si>
    <t>Spatial and temporal variability of soil moisture based on multifractal analysis</t>
  </si>
  <si>
    <t>Weng, Baisha; Bi, Wuxia; Zhao, Zhixuan; Xu, Ting; Yan, Dengming</t>
  </si>
  <si>
    <t>10.1007/s12517-018-3765-2</t>
  </si>
  <si>
    <t>Optimal selection of rainfall gauges for safe extreme events estimation using a geostatistical approach</t>
  </si>
  <si>
    <t>Abdelkhalek, A. M.; Awadallah, A. G.; Awadallah, N.</t>
  </si>
  <si>
    <t>10.1007/s12517-018-3759-0</t>
  </si>
  <si>
    <t>Comparison of approaches for calculating the threshold velocity for sand movement based on field experiments in Xinjiang, China</t>
  </si>
  <si>
    <t>Zhou, Chenglong; He, Qing; Huo, Wen; Yang, Fan; Mamtimin, Ali; Honglin, Pan; Yang, Xinghua</t>
  </si>
  <si>
    <t>10.1007/s12517-018-3753-6</t>
  </si>
  <si>
    <t>Hydrogeochemical evolution and quality assessment of groundwater within the Atankwidi basin: the case of northeastern Ghana</t>
  </si>
  <si>
    <t>Anim-Gyampo, M.; Anornu, G. K.; Appiah-Adjei, E. K.; Agodzo, S. K.</t>
  </si>
  <si>
    <t>10.1007/s12517-018-3792-z</t>
  </si>
  <si>
    <t>Partial substitution of peat moss with biochar for sustainable cultivation of Durio zibethinus L. in nurseries</t>
  </si>
  <si>
    <t>Bachmann, Robert Thomas; Adawiyah, Sharifah; Krishnan, Thilagam; Khoo, Benson; Sian, Tan Sue; Richards, Trevor</t>
  </si>
  <si>
    <t>10.1007/s12517-018-3816-8</t>
  </si>
  <si>
    <t>Effects of drilling fluids on the strength properties of clay-bearing rocks</t>
  </si>
  <si>
    <t>Karakul, Hasan</t>
  </si>
  <si>
    <t>10.1007/s12517-018-3751-8</t>
  </si>
  <si>
    <t>Disintegration characteristics of moderately weathered mudstone in drawdown area of Three Gorges Reservoir, China</t>
  </si>
  <si>
    <t>Zhang, Zhenhua; Liu, Wu; Cui, Qiang; Han, Lei; Yao, Huayan</t>
  </si>
  <si>
    <t>10.1007/s12517-018-3736-7</t>
  </si>
  <si>
    <t>Simplified SMA-inspired 1-parameter SCS-CN model for runoff estimation</t>
  </si>
  <si>
    <t>Verma, Sangeeta; Singh, Pushpendra Kumar; Mishra, Surendra Kumar; Jain, Sanjay Kumar; Berndtsson, Ronny; Singh, Anju; Verma, Ravindra Kumar</t>
  </si>
  <si>
    <t>10.1007/s12517-018-3797-7</t>
  </si>
  <si>
    <t>Developing a seismic source model for the Arabian Plate</t>
  </si>
  <si>
    <t>El-Hussain, I.; Al-Shijbi, Y.; Deif, A.; Mohamed, A. M. E.; Ezzelarab, M.</t>
  </si>
  <si>
    <t>10.1007/s12517-018-3773-2</t>
  </si>
  <si>
    <t>Conceptual model for karstic aquifers by combined analysis of GIS, chemical, thermal, and isotopic tools in Tuniso-Algerian transboundary basin</t>
  </si>
  <si>
    <t>Hamad, Amor; Hadji, Riheb; Bâali, Fethi; Houda, Besser; Redhaounia, Belgacem; Zighmi, Karim; Legrioui, Radhia; Brahmi, Serhane; Hamed, Younes</t>
  </si>
  <si>
    <t>10.1007/s12517-018-3750-9</t>
  </si>
  <si>
    <t>Molecular simulation on competitive adsorption mechanism of CH4/CO2 on shale kerogen</t>
  </si>
  <si>
    <t>Song, Rui; Cui, Mengmeng</t>
  </si>
  <si>
    <t>10.1007/s12517-018-3782-1</t>
  </si>
  <si>
    <t>A conceptual phosphogenesis model for the Red Sea phosphorites, Quseir area, Egypt</t>
  </si>
  <si>
    <t>El Ayyat, Abdalla M.; Dardir, Fatma; Ahmed, Ezzat A.; Soliman, Mamdouh F.</t>
  </si>
  <si>
    <t>10.1007/s12517-018-3734-9</t>
  </si>
  <si>
    <t>Geo-spatial dynamics of snowcover and hydro-meteorological parameters of Astore basin, UIB, HKH Region, Pakistan</t>
  </si>
  <si>
    <t>Ahmad, Ijaz; Ahmad, Zulfiqar; Munir, Siraj; Obaid-ur-Rehman, NO-GIVEN-NAME; Shah, Syed Roshaan Ali; Shabbir, Yasir</t>
  </si>
  <si>
    <t>10.1007/s12517-018-3749-2</t>
  </si>
  <si>
    <t>Adsorption of nickel(II) and chromium(III) from aqueous phases on raw smectite: kinetic and thermodynamic studies</t>
  </si>
  <si>
    <t>Ghrab, Sana; Mefteh, Samir; Medhioub, Mounir; Benzina, Mourad</t>
  </si>
  <si>
    <t>10.1007/s12517-018-3842-6</t>
  </si>
  <si>
    <t>Research on reservoir characteristics of Chang7 tight oil based on nano-CT</t>
  </si>
  <si>
    <t>Song, Lei; Ning, Zhengfu; Duan, Lian</t>
  </si>
  <si>
    <t>10.1007/s12517-018-3786-x</t>
  </si>
  <si>
    <t>Dynamical evolution properties of debris flows controlled by different mesh-sized flexible net barriers</t>
  </si>
  <si>
    <t>Huo, Miao; Zhou, Jia-wen; Yang, Xing-guo; Zhou, Hong-wei</t>
  </si>
  <si>
    <t>10.1007/s12517-018-3817-7</t>
  </si>
  <si>
    <t>Investigating the hydraulic conductivity and soil characteristics under compaction and soil texture and performances as landfill liner</t>
  </si>
  <si>
    <t>Bahmani, Omid; Bayram, Mansure</t>
  </si>
  <si>
    <t>10.1007/s12517-018-3824-8</t>
  </si>
  <si>
    <t>Impact of the unsaturated zone in the hydrochemical and hydrodynamical functioning of karst aquifer: example of the Tlemcen Mountains, Northwest Algeria</t>
  </si>
  <si>
    <t>Azzaz, H.; Emblanch, C.; Bekkoussa, B. S.; Hamimed, A.; Khaldi, A.</t>
  </si>
  <si>
    <t>10.1007/s12517-018-3781-2</t>
  </si>
  <si>
    <t>Compaction history of Upper Cretaceous shale and related tectonic framework, Arabian Plate, Eastern Oman Mountains</t>
  </si>
  <si>
    <t>Mattern, F.; Scharf, A.; Al-Sarmi, M.; Pracejus, B.; Al-Hinaai, A.-S.; Al-Mamari, A.</t>
  </si>
  <si>
    <t>10.1007/s12517-018-3755-4</t>
  </si>
  <si>
    <t>Sediment composition and its effect on the productivity in Larsemann Hills, East Antarctica</t>
  </si>
  <si>
    <t>Choudhary, Shabnam; Nayak, Ganapati; Tiwari, Anoop Kumar; Khare, Neloy</t>
  </si>
  <si>
    <t>10.1007/s12517-018-3783-0</t>
  </si>
  <si>
    <t>Cracking mechanism of coal under high-pressure water jet and its applications for enhanced coalbed methane drainage</t>
  </si>
  <si>
    <t>Zhao, Jiechao; Guo, Deyong</t>
  </si>
  <si>
    <t>10.1007/s12517-018-3743-8</t>
  </si>
  <si>
    <t>The correlation of the seismic activities and radon concentration in soil gas</t>
  </si>
  <si>
    <t>Kulalı, Feride; Akkurt, İskender; Özgür, Nevzat; Sezer, Mehmet</t>
  </si>
  <si>
    <t>10.1007/s12517-018-3787-9</t>
  </si>
  <si>
    <t>Late Cretaceous–Early Paleogene tectonic events at Farafra-Abu Minqar Stretch, Western Desert, Egypt: results from calcareous plankton</t>
  </si>
  <si>
    <t>10.1007/s12517-018-3830-x</t>
  </si>
  <si>
    <t>Design of gas drainage modes based on gas emission rate in a gob: a simulation study</t>
  </si>
  <si>
    <t>Li, Xiaowei; Wang, Chaojie; Chen, Yujia; Tang, Jun; Li, Yawei</t>
  </si>
  <si>
    <t>10.1007/s12517-018-3815-9</t>
  </si>
  <si>
    <t>Assessment of water inrush risk using the principal component logistic regression model in the Pandao coal mine, China</t>
  </si>
  <si>
    <t>Liu, Weitao; Li, Qiang; Zhao, Jiyuan; Fu, Biao</t>
  </si>
  <si>
    <t>10.1007/s12517-018-3790-1</t>
  </si>
  <si>
    <t>A critical review of mechanisms involved in the adsorption of organic and inorganic contaminants through biochar</t>
  </si>
  <si>
    <t>Abbas, Zohaib; Ali, Shafaqat; Rizwan, Muhammad; Zaheer, Ihsan Elahi; Malik, Afifa; Riaz, Muhammad Ahsan; Shahid, Muhammad Rizwan; Rehman, Muhammad Zia ur; Al-Wabel, Mohammad I.</t>
  </si>
  <si>
    <t>10.1007/s12517-018-3795-9</t>
  </si>
  <si>
    <t>GIS-based DRASTIC model for groundwater vulnerability and pollution risk assessment in the Peshawar District, Pakistan</t>
  </si>
  <si>
    <t>Adnan, Syed; Iqbal, Javed; Maltamo, Matti; Valbuena, Rubén</t>
  </si>
  <si>
    <t>10.1007/s12517-018-3766-1</t>
  </si>
  <si>
    <t>Geochemical variation of the groundwater characters along Wadi Qudaid, northeast Jeddah, westcentral Arabian Shield, Saudi Arabia</t>
  </si>
  <si>
    <t>Sharaf, Mohamed A.; Sonbul, Abdullah R.; Mesaed, Ali A.</t>
  </si>
  <si>
    <t>10.1007/s12517-018-3833-7</t>
  </si>
  <si>
    <t>Evaluation of digital image processing (DIP) in analysis of magnetic separation fractions from Na-feldspar ore</t>
  </si>
  <si>
    <t>Kursun, Ilgin; Terzi, Mert; Ozdemir, Orhan</t>
  </si>
  <si>
    <t>10.1007/s12517-018-3825-7</t>
  </si>
  <si>
    <t>Geochemical and environmental investigation of the water resources of the Tanjero area, Kurdistan region, Iraq</t>
  </si>
  <si>
    <t>Kareem, Aras; Mustafa, Omed; Merkel, Broder</t>
  </si>
  <si>
    <t>10.1007/s12517-018-3729-6</t>
  </si>
  <si>
    <t>Early cretaceous microfossils associations (foraminifera, ostracoda, calcareous algae, and coral) from the Garagu Formation, Duhok Area, Kurdistan Region, Northern Iraq</t>
  </si>
  <si>
    <t>Ghafor, Imad M.; Mohialdeen, Ibrahim M.J.</t>
  </si>
  <si>
    <t>10.1007/s12517-018-3794-x</t>
  </si>
  <si>
    <t>Morpho-hypsometric evolution of the Karuvannur River Basin, a tropical river in central Kerala, southwestern peninsular India</t>
  </si>
  <si>
    <t>Bhadran, Arun; Vijesh, V. K.; Gopinath, Girish; Girishbai, Drishya; Jesiya, N. P.; Thrivikramji, K. P.</t>
  </si>
  <si>
    <t>10.1007/s12517-018-3818-6</t>
  </si>
  <si>
    <t>A direction-dependent shear strength criterion for rock joints with two new roughness parameters</t>
  </si>
  <si>
    <t>Ban, Liren; Qi, Chengzhi; Lu, Chunsheng</t>
  </si>
  <si>
    <t>10.1007/s12517-018-3772-3</t>
  </si>
  <si>
    <t>Stability assessment of jointed rock slope with different crack infillings under various thermomechanical loadings</t>
  </si>
  <si>
    <t>Sharma, Pushpendra; Verma, Amit Kumar; Negi, Anil; Jha, Manish Kumar; Gautam, Pradeep</t>
  </si>
  <si>
    <t>10.1007/s12517-018-3846-2</t>
  </si>
  <si>
    <t>Predicting saturated hydraulic conductivity using particle swarm optimization and genetic algorithm</t>
  </si>
  <si>
    <t>Nematolahi, Melika; Jalali, Vahidreza; Hejazi Mehrizi, Majid</t>
  </si>
  <si>
    <t>10.1007/s12517-018-3746-5</t>
  </si>
  <si>
    <t>Human health risk assessment from exposure of heavy metals in soil samples of Jammu district of Jammu and Kashmir, India</t>
  </si>
  <si>
    <t>Kaur, Manpreet; Kumar, Ajay; Mehra, Rohit; Mishra, Rosaline</t>
  </si>
  <si>
    <t>10.1007/s12517-018-3747-4</t>
  </si>
  <si>
    <t>Design of rhombus coal pillars and support for Roadway Stability and mechanizing loading of face coal using SDLs in a steeply inclined thin coal seam—a technical feasibility study</t>
  </si>
  <si>
    <t>Jawed, Mohammad; Sinha, Rabindra Kumar</t>
  </si>
  <si>
    <t>10.1007/s12517-018-3809-7</t>
  </si>
  <si>
    <t>A review of jet grouting practice and development</t>
  </si>
  <si>
    <t>Njock, Pierre Guy Atangana; Chen, Jun; Modoni, Giuseppe; Arulrajah, Arul; Kim, Yong-Hyun</t>
  </si>
  <si>
    <t>10.1007/s12517-018-3798-6</t>
  </si>
  <si>
    <t>Investigation on ecosystem degradation induced by LU/LC changes using landscape pattern indices analysis</t>
  </si>
  <si>
    <t>Bidgoli, Reza Dehghani; Koohbanani, Hamidreza; Yazdani, Mohammadreza</t>
  </si>
  <si>
    <t>10.1007/s12517-018-3733-x</t>
  </si>
  <si>
    <t>Development of an expert system for iron ore classification</t>
  </si>
  <si>
    <t>Patel, Ashok Kumar; Chatterjee, Snehamoy; Gorai, Amit Kumar</t>
  </si>
  <si>
    <t>10.1007/s12517-018-3758-1</t>
  </si>
  <si>
    <t>Experimental study on the effects of the moisture content of bituminous coal on its gas seepage characteristics</t>
  </si>
  <si>
    <t>Hao, Dingyi; Zhang, Lei; Ye, Zhiwei; Tu, Shihao; Zhang, Cun</t>
  </si>
  <si>
    <t>10.1007/s12517-018-3806-x</t>
  </si>
  <si>
    <t>Equatorial paleolatitude for Northeast Africa in the Late Triassic: paleomagnetic study on the Gezira and Bir-Umhebal [229–223 Ma] ring complexes, Southeastern Desert, Egypt</t>
  </si>
  <si>
    <t>Lotfy, Hamza; Elaal, Esmat Abd</t>
  </si>
  <si>
    <t>10.1007/s12517-018-3776-z</t>
  </si>
  <si>
    <t>A story told by calcareous nannofossils—the timing and course of an Eocene meteorite impact in central Jordan</t>
  </si>
  <si>
    <t>Alqudah, Mohammad; Khoury, Hani; Salameh, Elias; Mutterlose, Joerg</t>
  </si>
  <si>
    <t>10.1007/s12517-018-3774-1</t>
  </si>
  <si>
    <t>The active Kalabsha Fault Zone in Southern Egypt: detecting faulting activity using field-structural data and EMR-technique, and implications for seismic hazard assessment</t>
  </si>
  <si>
    <t>Hamimi, Z.; Hagag, W.; Osman, R.; El-Bialy, M.; Abu El-Nadr, I.; Fadel, M.</t>
  </si>
  <si>
    <t>10.1007/s12517-018-3784-z</t>
  </si>
  <si>
    <t>Multi-temporal scale modeling on climatic-hydrological processes in data-scarce mountain basins of Northwest China</t>
  </si>
  <si>
    <t>Xu, Jianhua; Wang, Chong; Li, Weihong; Zuo, Jingping</t>
  </si>
  <si>
    <t>10.1007/s12517-018-3791-0</t>
  </si>
  <si>
    <t>Early Precambrian tectono-thermal events: coupled U–Pb–Hf of detrital zircons from Jiao–Liao–Ji Belt, North China Craton</t>
  </si>
  <si>
    <t>Li, Zhuang; Li, Jie; Chen, Bin</t>
  </si>
  <si>
    <t>10.1007/s12517-018-3800-3</t>
  </si>
  <si>
    <t>Trend analysis of rainfall pattern over the Central India during 1901–2010</t>
  </si>
  <si>
    <t>Sanikhani, Hadi; Kisi, Ozgur; Mirabbasi, Rasoul; Meshram, Sarita Gajbhiye</t>
  </si>
  <si>
    <t>10.1007/s12517-018-3754-5</t>
  </si>
  <si>
    <t>A de-flat roundness method for particle shape quantitative characterization</t>
  </si>
  <si>
    <t>Tao, Jinyu; Zhang, Changmin; Qu, Jianhua; Yu, Siyu; Zhu, Rui</t>
  </si>
  <si>
    <t>10.1007/s12517-018-3752-7</t>
  </si>
  <si>
    <t>Comparison of modeling approaches for flood forecasting in the High Atlas Mountains of Morocco</t>
  </si>
  <si>
    <t>El Khalki, El Mahdi; Tramblay, Yves; El Mehdi Saidi, Mohamed; Bouvier, Christophe; Hanich, Lahoucine; Benrhanem, Mounia; Alaouri, Meriem</t>
  </si>
  <si>
    <t>10.1007/s12517-018-3767-0</t>
  </si>
  <si>
    <t>Prediction of coal-bearing strata characteristics using multi-component seismic data—a case study of Guqiao coalmine in China</t>
  </si>
  <si>
    <t>Xiong, Shu; Lu, Jun; Qin, Yun</t>
  </si>
  <si>
    <t>10.1007/s12517-018-3780-3</t>
  </si>
  <si>
    <t>Mapping potential risks of long-term wastewater irrigation in alluvial soils, Egypt</t>
  </si>
  <si>
    <t>Abuzaid, Ahmed S.; Fadl, Mohamed E.</t>
  </si>
  <si>
    <t>10.1007/s12517-018-3762-5</t>
  </si>
  <si>
    <t>Enhanced gas recovery by CO2 sequestration in marine shale: a molecular view based on realistic kerogen model</t>
  </si>
  <si>
    <t>Huang, Liang; Ning, Zhengfu; Wang, Qing; Ye, Hongtao; Chen, Zhili; Sun, Zheng; Sun, Fengrui; Qin, Huibo</t>
  </si>
  <si>
    <t>10.1007/s12517-018-3741-x</t>
  </si>
  <si>
    <t>Effects of boron distribution on sugar beet crop yield in two Tunisian soils</t>
  </si>
  <si>
    <t>Dridi, Imene; Tlili, Ahlem; Fatnassi, Salma; Hamrouni, Hédi; Gueddari, Moncef</t>
  </si>
  <si>
    <t>10.1007/s12517-018-3802-1</t>
  </si>
  <si>
    <t>Geochemical features of the Menteşe Formation dolostones (Rhaetian) in the Karacahisar-Kasımlar area (Isparta-Turkey)</t>
  </si>
  <si>
    <t>Özkan, Ali Müjdat; Dinç, Salih</t>
  </si>
  <si>
    <t>10.1007/s12517-018-3811-0</t>
  </si>
  <si>
    <t>Determination of groundwater potential by using geoelectrical method and petrographic analysis in Rawalakot and adjacent areas of Azad Kashmir, sub-Himalayas, Pakistan</t>
  </si>
  <si>
    <t>Niaz, Abrar; Khan, Muhammad Rustam; Ijaz, Umer; Yasin, Muhammad; Hameed, Fahad</t>
  </si>
  <si>
    <t>10.1007/s12517-018-3834-6</t>
  </si>
  <si>
    <t>Mus cf. Mus flynni (Rodentia, Mammalia) from mudstone horizon underlying ash beds, upper Siwalik of Samba district, Jammu and Kashmir, India</t>
  </si>
  <si>
    <t>Kundal, Som Nath</t>
  </si>
  <si>
    <t>10.1007/s12517-018-3828-4</t>
  </si>
  <si>
    <t>Developing artificial neural network models to predict allowable bearing capacity and elastic settlement of shallow foundation in Sharjah, United Arab Emirates</t>
  </si>
  <si>
    <t>Omar, Maher; Hamad, Khaled; Al Suwaidi, Mey; Shanableh, Abdallah</t>
  </si>
  <si>
    <t>10.1007/s12517-018-3745-6</t>
  </si>
  <si>
    <t>Influence of sedimentary facies on reservoir quality and distribution of diagenetic features in the Funing Formation, Wanglongzhuang Oilfield, Subei Basin, Eastern China</t>
  </si>
  <si>
    <t>Li, Liyao; Wei, Jiuchuan; Yin, Huiyong; Xie, Jun; Ding, Yusheng; Shi, Shouqiao</t>
  </si>
  <si>
    <t>10.1007/s12517-018-3768-z</t>
  </si>
  <si>
    <t>Biostratigraphy and paleogeography of the southeast desert phosphorites of Jordan</t>
  </si>
  <si>
    <t>Amireh, Belal S.; Mutterlose, Joerg; Amaireh, Mazen N.; Puettmann, Tobias; Abed, Abdulkader M.</t>
  </si>
  <si>
    <t>10.1007/s12517-018-3760-7</t>
  </si>
  <si>
    <t>Identification of hydrogeochemical processes in a volcano-sedimentary aquifer of Ciénega de Chapala in Michoacán, Mexico</t>
  </si>
  <si>
    <t>Ramos-Leal, José Alfredo; Morán-Ramírez, Janete; Silva-García, José Teodoro; Fuentes-Rivas, Rosa María; Cruz-Cárdenas, Gustavo; Ochoa-Estrada, Salvador; Estrada-Godoy, Francisco</t>
  </si>
  <si>
    <t>10.1007/s12517-018-3775-0</t>
  </si>
  <si>
    <t>Post-flood land use damage estimation using improved Normalized Difference Flood Index (NDFI3) on Landsat 8 datasets: December 2014 floods, Kelantan, Malaysia</t>
  </si>
  <si>
    <t>Wan, Kah Mun; Billa, Lawal</t>
  </si>
  <si>
    <t>10.1007/s12517-018-3763-4</t>
  </si>
  <si>
    <t>Historical evaluation of hydrological and water quality changes of southern Kuwait groundwater system</t>
  </si>
  <si>
    <t>Hadi, Khaled; Saravana Kumar, Umayadoss; Al-Senafy, Mohammed; Mukhopadhyay, Amitabha</t>
  </si>
  <si>
    <t>10.1007/s12517-018-3757-2</t>
  </si>
  <si>
    <t>Production and characterization of ceramic materials in three-dimensional printer</t>
  </si>
  <si>
    <t>Evlen, Hatice; Çalışkan, Aydın; Demirkol, Nermin</t>
  </si>
  <si>
    <t>10.1007/s12517-018-3789-7</t>
  </si>
  <si>
    <t>Bridge construction and river channel morphology—A comprehensive study of flow behavior and sediment size alteration of the River Chel, India</t>
  </si>
  <si>
    <t>Biswas, Mery; Banerjee, Puja</t>
  </si>
  <si>
    <t>10.1007/s12517-018-3778-x</t>
  </si>
  <si>
    <t>An empirical mode decomposition based noise cancelation method for potential field data along with a new stopping criterion</t>
  </si>
  <si>
    <t>Wang, Jun; Meng, Xiaohong; Guo, Lianghui; Li, Fang</t>
  </si>
  <si>
    <t>10.1007/s12517-018-3799-5</t>
  </si>
  <si>
    <t>Mapping of hydrothermally altered zones in Aravalli Supergroup of rocks around Dungarpur and Udaipur, India, using Landsat-8 OLI and spectroscopy</t>
  </si>
  <si>
    <t>Jain, Nirmala; Singh, Ramdayal; Roy, Priyom; Martha, Tapas R.; Vinod Kumar, K.; Chauhan, Prakash</t>
  </si>
  <si>
    <t>10.1007/s12517-018-3788-8</t>
  </si>
  <si>
    <t>Spatial variability of near-saturated soil hydraulic properties in Moghan plain, North-Western Iran</t>
  </si>
  <si>
    <t>Azadmard, Behnam; Mosaddeghi, Mohammad Reza; Ayoubi, Shamsollah; Chavoshi, Elham; Raoof, Majid</t>
  </si>
  <si>
    <t>10.1007/s12517-018-3803-0</t>
  </si>
  <si>
    <t>Levels, spatial variations, and possible sources of polycyclic aromatic hydrocarbons in sediment from Songhua River, China</t>
  </si>
  <si>
    <t>Cui, Song; Li, Kunyang; Fu, Qiang; Li, Yi-Fan; Liu, Dong; Gao, Shang; Song, Zihan</t>
  </si>
  <si>
    <t>10.1007/s12517-018-3742-9</t>
  </si>
  <si>
    <t>Effect of Na2Co3 activation and sedimentation on surface area, particle size, and pore size distribution of Pakistani Ca-bentonite</t>
  </si>
  <si>
    <t>Shah, Liaqat Ali</t>
  </si>
  <si>
    <t>10.1007/s12517-018-3764-3</t>
  </si>
  <si>
    <t>Morphometric analysis of sinkholes using a semi-automatic approach in Zhijin County, China</t>
  </si>
  <si>
    <t>Chen, Hao; Oguchi, Takashi; Wu, Pan</t>
  </si>
  <si>
    <t>10.1007/s12517-018-3744-7</t>
  </si>
  <si>
    <t>Organic geochemical and petrographical characteristics of the Nagaur lignites, Western Rajasthan, India and their relevance to liquid hydrocarbon generation</t>
  </si>
  <si>
    <t>Singh, Alok Kumar; Kumar, Alok; Hakimi, Mohammed Hail</t>
  </si>
  <si>
    <t>10.1007/s12517-018-3823-9</t>
  </si>
  <si>
    <t>Spatio-temporal analysis of temperature variability, trend, and magnitude in the Hindu Kush region using Monte Carlo and Sen’s slope approaches</t>
  </si>
  <si>
    <t>Dawood, Muhammad; Rahman, Atta-ur; Ullah, Sami; Rahman, Ghani; Azam, Kamran</t>
  </si>
  <si>
    <t>10.1007/s12517-018-3801-2</t>
  </si>
  <si>
    <t>Evaluation of dose parameters and radiological hazards in gravel samples of Konyaaltı Beach, Antalya</t>
  </si>
  <si>
    <t>Günoğlu, Kadir; Seçkiner, Sibel</t>
  </si>
  <si>
    <t>10.1007/s12517-018-3699-8</t>
  </si>
  <si>
    <t>Application of cubic spline in soil erosion modeling from Narmada Watersheds, India</t>
  </si>
  <si>
    <t>Meshram, Sarita Gajbhiye; Powar, Pournima Laxman; Singh, Vijay P.; Meshram, Chandrashekhar</t>
  </si>
  <si>
    <t>10.1007/s12517-018-3633-0</t>
  </si>
  <si>
    <t>Seismic analysis of the igneous intrusions in the Ash Shaer Area in the Northern Palmyrides, Syria and their impacts on petroleum system</t>
  </si>
  <si>
    <t>Shaheen, Rabah; Taifour, Riad; Al-Ezzo, Ali</t>
  </si>
  <si>
    <t>10.1007/s12517-018-3738-5</t>
  </si>
  <si>
    <t>DEM-based morphometry of large-scale sand dune patterns in the Grand Erg Oriental (Northern Sahara Desert, Africa)</t>
  </si>
  <si>
    <t>Telbisz, Tamás; Keszler, Orsolya</t>
  </si>
  <si>
    <t>10.1007/s12517-018-3681-5</t>
  </si>
  <si>
    <t>Nitrogen flux and hydrochemical characteristics of the calcareous aquifer of the Zana plain, north east of Algeria</t>
  </si>
  <si>
    <t>Athamena, Ali; Menani, Mohamed Redha</t>
  </si>
  <si>
    <t>10.1007/s12517-018-3704-2</t>
  </si>
  <si>
    <t>Water quality variation and hydrogeochemical evolution during artificial groundwater recharge with reclaimed water: laboratory experimental and numerical simulation study</t>
  </si>
  <si>
    <t>Zhang, Han; Huo, Mingxin; Fan, Wei; Zhu, Suiyi; Lu, Ying; Xiong, Houfeng; Geng, Wenzhe; Dong, Lili</t>
  </si>
  <si>
    <t>10.1007/s12517-018-3687-z</t>
  </si>
  <si>
    <t>Some improvement strategies for the time-domain dual-sensor full waveform inversion</t>
  </si>
  <si>
    <t>Zhong, Yu; Liu, Yangting</t>
  </si>
  <si>
    <t>10.1007/s12517-018-3722-0</t>
  </si>
  <si>
    <t>Topaz solid solution in the F-rich granitic rocks from Blond (NW Massif Central, France)</t>
  </si>
  <si>
    <t>Soufi, Mohamed; Remmal, Toufik; EL Amrani El Hassani, Iz Eddine; Makhoukhi, Samira</t>
  </si>
  <si>
    <t>10.1007/s12517-018-3723-z</t>
  </si>
  <si>
    <t>Comment on “Seismotectonic and seismological aspects of the Mostaganem (Western Algeria) May 22, 2014 (Mw 4.9) seismic event”</t>
  </si>
  <si>
    <t>Semmane, F.; Khelif, M. F.</t>
  </si>
  <si>
    <t>10.1007/s12517-018-3728-7</t>
  </si>
  <si>
    <t>Contribution of cross time-frequency analysis in assessment of possible relationships between large-scale climatic fluctuations and rainfall of northern central Algeria</t>
  </si>
  <si>
    <t>Zerouali, Bilel; Mesbah, Mohamed; Chettih, Mohamed; Djemai, Mohammed</t>
  </si>
  <si>
    <t>10.1007/s12517-018-3710-4</t>
  </si>
  <si>
    <t>Correction to: Effect of using multiple stream gauging stations on calibration of hydrologic parameters and estimation of hydrograph of ungauged neighboring basin</t>
  </si>
  <si>
    <t>Akay, Hüseyin; Koçyiğit, Müsteyde Baduna; Melih Yanmaz, A.</t>
  </si>
  <si>
    <t>10.1007/s12517-018-3657-5</t>
  </si>
  <si>
    <t>Longitudinal profiling and elevation-relief analysis of the Indus</t>
  </si>
  <si>
    <t>Prerna, R.; Pandey, Dhananjai K.; Mahender, Kotha</t>
  </si>
  <si>
    <t>10.1007/s12517-018-3740-y</t>
  </si>
  <si>
    <t>Interpretation of the gravity and magnetic anomalies of the geothermal subsurface structure area in Pamancalan, Lebak, Banten, West Java, Indonesia</t>
  </si>
  <si>
    <t>Sismanto, Sismanto; Yasmita, Uji; Jusmi, Fitri</t>
  </si>
  <si>
    <t>10.1007/s12517-018-3708-y</t>
  </si>
  <si>
    <t>An analysis of drilling fluid pumping pressure for the Maxi-HDD crossing project</t>
  </si>
  <si>
    <t>Su, Hui; Ma, Hui; Hu, Baowen; Qu, Chunlai; Wang, Ning</t>
  </si>
  <si>
    <t>10.1007/s12517-018-3668-2</t>
  </si>
  <si>
    <t>Comparison of the effectiveness of different binders in solidification/stabilization of a contaminated soil</t>
  </si>
  <si>
    <t>Bougharraf, Naziha; Louati, Dhouha; Mosbahi, Mohamed; Rouis, Mohamed Jamel; Rigane, Hafedh</t>
  </si>
  <si>
    <t>10.1007/s12517-018-3630-3</t>
  </si>
  <si>
    <t>Analysis of seepage evolution law of rock mass based on the numerical algorithm considering strength weakening water absorption</t>
  </si>
  <si>
    <t>Guo, Ying; Jiang, Xinliang; Song, Zhifei</t>
  </si>
  <si>
    <t>10.1007/s12517-018-3727-8</t>
  </si>
  <si>
    <t>A case study of water inrush incident through fault zone in China and the corresponding treatment measures</t>
  </si>
  <si>
    <t>Qian, Ziwei; Huang, Zhen; Song, Jianguo</t>
  </si>
  <si>
    <t>10.1007/s12517-018-3661-9</t>
  </si>
  <si>
    <t>Determination of the optimum sealing method for Azad pumped storage dam considering seepage analysis</t>
  </si>
  <si>
    <t>Moeini, Hadi; Farhadian, Hadi; Nikvar-Hassani, Arash</t>
  </si>
  <si>
    <t>10.1007/s12517-018-3713-1</t>
  </si>
  <si>
    <t>Modulus of subgrade reaction that varies with magnitude of displacement of cohesionless soil</t>
  </si>
  <si>
    <t>Avci, Burhan; Gurbuz, Ayhan</t>
  </si>
  <si>
    <t>10.1007/s12517-018-3720-2</t>
  </si>
  <si>
    <t>Evaluation of point and parametric pedotransfer functions for predicting soil water retention and availability in soils of southwestern Saudi Arabia</t>
  </si>
  <si>
    <t>Ibrahim, Hesham M.; Al-Turki, Ali M.</t>
  </si>
  <si>
    <t>10.1007/s12517-018-3694-0</t>
  </si>
  <si>
    <t>Petrophysical reservoir-rock properties and source-rock characterization of Abu Roash Formation in Wadi El-Rayan oil field, Western Desert, Egypt</t>
  </si>
  <si>
    <t>Afife, Mohamed; Littke, Ralf; Lashin, Aref; All, Mohamed Abdel</t>
  </si>
  <si>
    <t>10.1007/s12517-018-3716-y</t>
  </si>
  <si>
    <t>Coastal erosion in the south-eastern Mediterranean: case of beaches in North Tunisia</t>
  </si>
  <si>
    <t>Imen, Turki; Souissi, Radhia</t>
  </si>
  <si>
    <t>10.1007/s12517-018-3769-y</t>
  </si>
  <si>
    <t>In situ investigation into fracture and subsidence of overburden strata for solid backfill mining</t>
  </si>
  <si>
    <t>Zhao, Tong-bin; Fu, Zhi-yong; Li, Gang</t>
  </si>
  <si>
    <t>10.1007/s12517-018-3724-y</t>
  </si>
  <si>
    <t>Reply to the comment of Semmane and Khelif 2018 (AJGS) on the paper of Abbouda et al. 2018 (AJGS) “Seismotectonic and seismological aspects of the Mostaganem (Western Algeria) May 22, 2014 (Mw 4.9) seismic event”</t>
  </si>
  <si>
    <t>Abbouda, Moustafa; Bouhadad, Y.; Benfedda, A.; Slimani, A.</t>
  </si>
  <si>
    <t>10.1007/s12517-018-3726-9</t>
  </si>
  <si>
    <t>Benthic foraminiferal turnover across the Paleocene–Eocene Thermal Maximum (PETM) event in Eastern Desert, Egypt</t>
  </si>
  <si>
    <t>Soliman, Hassan A.; Obaidalla, Nageh A.; Metwally, Amr A.; Mohamed, Azza A.</t>
  </si>
  <si>
    <t>10.1007/s12517-018-3659-3</t>
  </si>
  <si>
    <t>Application of magnetotelluric method to the detection of overburden failure height in shallow seam mining</t>
  </si>
  <si>
    <t>Yang, Daming; Guo, Wenbing; Tan, Yi</t>
  </si>
  <si>
    <t>10.1007/s12517-018-3739-4</t>
  </si>
  <si>
    <t>Improving the structural stability during earthquakes using in-filled trench with EPS geofoam—numerical study</t>
  </si>
  <si>
    <t>Azzam, Waseim; Ayeldeen, Mohamed; El Siragy, Mohamed</t>
  </si>
  <si>
    <t>10.1007/s12517-018-3670-8</t>
  </si>
  <si>
    <t>Analyzing drought history using Fuzzy Integrated Drought Index (FIDI): a case study in the Neyshabour basin, Iran</t>
  </si>
  <si>
    <t>Nasab, Aida Hashemi; Ansary, Hossein; Sanaei-Nejad, Seyed Hossein</t>
  </si>
  <si>
    <t>10.1007/s12517-018-3691-3</t>
  </si>
  <si>
    <t>Characterisation of the Egyptian Pliocene bentonite from the Sohag region for pharmaceutical use</t>
  </si>
  <si>
    <t>Elshater, Abdelhamid; Elhaddad, Abdelaziz; Elattaar, Attef; Abugharbia, Magdy; Soliman, Waffa</t>
  </si>
  <si>
    <t>10.1007/s12517-018-3771-4</t>
  </si>
  <si>
    <t>Geomorphic evidences of tectonic instability during the Late Quaternary Period along southern Saurashtra, western India</t>
  </si>
  <si>
    <t>Prizomwala, S. P.</t>
  </si>
  <si>
    <t>10.1007/s12517-018-3715-z</t>
  </si>
  <si>
    <t>Relationship model for the drilling parameters from a digital drilling rig versus the rock mechanical parameters and its application</t>
  </si>
  <si>
    <t>Wang, Qi; Gao, Hongke; Jiang, Bei; Yang, Jun; Lv, Zhijin</t>
  </si>
  <si>
    <t>10.1007/s12517-018-3690-4</t>
  </si>
  <si>
    <t>Provenance studies of Kalabsha kaolin deposits, Egypt: a petrographical and geochemical approach</t>
  </si>
  <si>
    <t>Saber, El-Sayed; Ali, Mohamed; El-Sheikh, Ahmed</t>
  </si>
  <si>
    <t>10.1007/s12517-018-3692-2</t>
  </si>
  <si>
    <t>Condensate gas blockage simulation in a gas reservoir: a case study of a gas field in the Mahakam Delta, East Kalimantan, Indonesia</t>
  </si>
  <si>
    <t>Haris, Abdul; Kamadibrata, Ari Taufiq; Riyanto, Agus</t>
  </si>
  <si>
    <t>10.1007/s12517-018-3718-9</t>
  </si>
  <si>
    <t>Evaluation of the quantitative and qualitative relationship between springs and geological formations using geostatistics as well as Boolean logic in Iran</t>
  </si>
  <si>
    <t>Ardakani, Amir Hossien Hatefi; Shojaei, Saeed; Ekhtesasi, Mohamad Reza; Ardakani, Abass Paydar</t>
  </si>
  <si>
    <t>10.1007/s12517-018-3714-0</t>
  </si>
  <si>
    <t>Holocene tectono-geomorphic evolution of Haryana plains, Western Ganga plain, India</t>
  </si>
  <si>
    <t>Pati, Pitambar; Acharya, Vivekanand; Verma, Aditya Kumar; Patel, Narendra Kumar; Jakhmola, Rajendra Prasad; Dash, Chinmay; Sharma, Vijay; Gupta, Ankit; Parkash, Brahm; Awasthi, Arun Kumar</t>
  </si>
  <si>
    <t>10.1007/s12517-018-3711-3</t>
  </si>
  <si>
    <t>Spatial variation of the hypsometric integral and the implications for local base levels in the Yanhe River, China</t>
  </si>
  <si>
    <t>Luo, Mingliang; Xu, Yali; Mu, Kai; Wang, Rulan; Pu, Yang</t>
  </si>
  <si>
    <t>10.1007/s12517-018-3664-6</t>
  </si>
  <si>
    <t>Simple design models for bearing ratio of sand reinforced using different geosynthetics</t>
  </si>
  <si>
    <t>Cicek, Elif; Guler, Erol; Yetimoglu, Temel</t>
  </si>
  <si>
    <t>10.1007/s12517-018-3701-5</t>
  </si>
  <si>
    <t>Active tectonics analysis of the Kalmard fault zone, Central Iran</t>
  </si>
  <si>
    <t>Moumeni-Taromsari, M.; Dehbozorgi, M.; Nozaem, R.; Yassaghi, A.</t>
  </si>
  <si>
    <t>10.1007/s12517-018-3696-y</t>
  </si>
  <si>
    <t>Interpretation of variability of rock mass rating by geostatistical analysis: a case study in Western Turkey</t>
  </si>
  <si>
    <t>Ozturk, H.; Erkayaoglu, M.</t>
  </si>
  <si>
    <t>10.1007/s12517-018-3717-x</t>
  </si>
  <si>
    <t>Late Quaternary tectonic activity and shortening rate of the Beiluntai fault zone in the South Tianshan, Xinjiang, NW China</t>
  </si>
  <si>
    <t>Yao, Yuan; Song, He-Ping; Chen, Jian-Bo; Li, Shuai; Jia, Hai-Liang</t>
  </si>
  <si>
    <t>10.1007/s12517-018-3730-0</t>
  </si>
  <si>
    <t>Automatic interpretation of pumping tests data using metaheuristics</t>
  </si>
  <si>
    <t>Tadj, Walid; Chettih, Mohamed; Mouattah, Kaddour</t>
  </si>
  <si>
    <t>10.1007/s12517-018-3676-2</t>
  </si>
  <si>
    <t>Research on crack extraction based on the improved tensor voting algorithm</t>
  </si>
  <si>
    <t>Xing, Cheng; Huang, Jingjing; Xu, Yaming; Shu, Jinfang; Zhao, Chenyan</t>
  </si>
  <si>
    <t>10.1007/s12517-018-3705-1</t>
  </si>
  <si>
    <t>Petrography and geochemistry of the Upper Cretaceous Nubia sandstones, Eastern Desert, Egypt: implications for provenance, paleoweathering, and tectonic setting</t>
  </si>
  <si>
    <t>Zaid, Samir M.; El-Badry, Oussama A.; Abdelaziz, Zein A.</t>
  </si>
  <si>
    <t>10.1007/s12517-018-3737-6</t>
  </si>
  <si>
    <t>Development of a flood forecasting system using IFAS: a case study of scarcely gauged Jhelum and Chenab river basins</t>
  </si>
  <si>
    <t>Shahzad, Aamir; Gabriel, Hamza Farooq; Haider, Sajjad; Mubeen, Ammara; Siddiqui, Muhammad Junaid</t>
  </si>
  <si>
    <t>10.1007/s12517-018-3631-2</t>
  </si>
  <si>
    <t>Assessment of occupational health exposure to particulate matter around opencast coal mines, India: a case study</t>
  </si>
  <si>
    <t>Sahu, Satya Prakash; Yadav, Manish; Rani, Neha; Das, Arka Jyoti</t>
  </si>
  <si>
    <t>10.1007/s12517-018-3709-x</t>
  </si>
  <si>
    <t>Geochemical assessment of Paleocene limestones of Sinn El-Kaddab Plateau, South Western Desert of Egypt, for industrial uses</t>
  </si>
  <si>
    <t>Abou Elmagd, Kamal; Emam, Ashraf; Ali-Bik, Mohamed Wahbi; Hazem, Muhammad</t>
  </si>
  <si>
    <t>10.1007/s12517-018-3695-z</t>
  </si>
  <si>
    <t>Aerosol-trace gases interactions and their role in air quality control of Delhi city (India)</t>
  </si>
  <si>
    <t>Sharma, Anshu; Singh, Saumya; Kulshrestha, Umesh C.</t>
  </si>
  <si>
    <t>10.1007/s12517-018-3712-2</t>
  </si>
  <si>
    <t>Accuracy and precision of network-based RTK techniques as a function of baseline distance and occupation time</t>
  </si>
  <si>
    <t>Öğütcü, Sermet; Kalaycı, İbrahim</t>
  </si>
  <si>
    <t>10.1007/s12517-018-3703-3</t>
  </si>
  <si>
    <t>Soil erosion estimation using RUSLE and GIS techniques—a study of a plateau fringe region of tropical environment</t>
  </si>
  <si>
    <t>Mahala, Avijit</t>
  </si>
  <si>
    <t>10.1007/s12517-018-3732-y</t>
  </si>
  <si>
    <t>Comparison of split window algorithms to derive land surface temperature from satellite TIRS data</t>
  </si>
  <si>
    <t>Zareie, Sajad; Rangzan, Kazem; Khosravi, Hassan; Sherbakov, Vladimir Modestovich</t>
  </si>
  <si>
    <t>10.1007/s12517-018-3682-4</t>
  </si>
  <si>
    <t>Reservoir architecture and fracture characterization of low-permeability sandstone reservoir: a case study of Biandong oilfield, Jinhu depression, northern Jiangsu Basin, China</t>
  </si>
  <si>
    <t>Li, Xue; Zhang, Jinliang; Liu, Longlong; Fan, Zhongli; Zhang, Guangxue; Meng, Ningning</t>
  </si>
  <si>
    <t>10.1007/s12517-018-3697-x</t>
  </si>
  <si>
    <t>A new effective stress constitutive equation for cemented porous media based on experiment and derivation</t>
  </si>
  <si>
    <t>Mao, Xiaolong; Liu, Yuetian; Guan, Wenlong; Liu, Siping; Li, Jun</t>
  </si>
  <si>
    <t>10.1007/s12517-018-3679-z</t>
  </si>
  <si>
    <t>Identification of hydrogeochemical processes and their influence on groundwater quality for drinking and agricultural usage in Wadi Nisah, Central Saudi Arabia</t>
  </si>
  <si>
    <t>Alharbi, Talal Ghazi</t>
  </si>
  <si>
    <t>10.1007/s12517-018-3673-5</t>
  </si>
  <si>
    <t>Pore structure and adsorption behavior of shale gas reservoir with influence of maturity: a case study of Lower Silurian Longmaxi formation in China</t>
  </si>
  <si>
    <t>Zhao, Tianyi; Li, Xiangfang; Ning, Zhengfu; Zhao, Huawei; Zhang, Jinglun; Zhao, Wen</t>
  </si>
  <si>
    <t>10.1007/s12517-018-3653-9</t>
  </si>
  <si>
    <t>Comparison of univariate and multivariate geographically weighted regression for estimating air temperature over Iran</t>
  </si>
  <si>
    <t>Mohammadi, Chenour; Farajzadeh, Manuchehr; Ghavidel Rahimi, Yousef; Bidokhti, Abbasali Aliakbar</t>
  </si>
  <si>
    <t>10.1007/s12517-018-3721-1</t>
  </si>
  <si>
    <t>Development of entropy-based model for pollution risk assessment of hydrogeological system</t>
  </si>
  <si>
    <t>Mondal, N. C.; Adike, S.; Ahmed, S.</t>
  </si>
  <si>
    <t>10.1007/s12517-018-3675-3</t>
  </si>
  <si>
    <t>Flood susceptibility mapping using GIS and multicriteria decision analysis: Saricay-Çanakkale (Turkey)</t>
  </si>
  <si>
    <t>Tiryaki, Mine; Karaca, Oznur</t>
  </si>
  <si>
    <t>10.1007/s12517-018-3731-z</t>
  </si>
  <si>
    <t>Diagenetic evolution vis-a-vis reservoir characteristics of Dhosa sandstones, Ler dome, Kachchh, western India</t>
  </si>
  <si>
    <t>Ghaznavi, Asma A.; Alam, Mohammad Masroor; Khan, Zuhi; Ahmad, A. H. M.</t>
  </si>
  <si>
    <t>10.1007/s12517-018-3702-4</t>
  </si>
  <si>
    <t>Relationship between design floods and land use land cover (LULC) changes in a tropical complex catchment</t>
  </si>
  <si>
    <t>Abdulkareem, Jabir Haruna; Sulaiman, Wan Nor Azmin; Pradhan, Biswajeet; Jamil, Nor Rohaizah</t>
  </si>
  <si>
    <t>10.1007/s12517-018-3674-4</t>
  </si>
  <si>
    <t>Geochemistry, zircon U-Pb geochronology, and tectonic setting of the Taşlıçay Granitoids, Eastern Anatolia, Turkey</t>
  </si>
  <si>
    <t>Açlan, Mustafa; Duruk, Halil İbrahim</t>
  </si>
  <si>
    <t>10.1007/s12517-018-3654-8</t>
  </si>
  <si>
    <t>Assessment of freely available DSMs for automatic karst feature detection</t>
  </si>
  <si>
    <t>Kakavas, Maria; Nikolakopoulos, Konstantinos G.; Kyriou, Aggeliki; Zagana, Helen</t>
  </si>
  <si>
    <t>10.1007/s12517-018-3683-3</t>
  </si>
  <si>
    <t>Evaluation of initiating system by measurement of seismic energy dissipation in surface blasting</t>
  </si>
  <si>
    <t>Agrawal, Hemant; Mishra, A. K.</t>
  </si>
  <si>
    <t>10.1007/s12517-018-3707-z</t>
  </si>
  <si>
    <t>Interval type-2 fuzzy TOPSIS method for calibration supplier selection problem: a case study in an automotive company</t>
  </si>
  <si>
    <t>Cengiz Toklu, Merve</t>
  </si>
  <si>
    <t>10.1007/s12517-018-3735-8</t>
  </si>
  <si>
    <t>Kinetics of DTPA extraction of Zn, Pb, and Cd from contaminated calcareous soils amended with sewage sludge</t>
  </si>
  <si>
    <t>Mohseni, Amir; Reyhanitabar, Adel; Najafi, Nosratollah; Oustan, Shahin; Bazargan, Kambiz</t>
  </si>
  <si>
    <t>10.1007/s12517-018-3706-0</t>
  </si>
  <si>
    <t>Economic assessment of the investment in soil and water conservation projects of watershed management</t>
  </si>
  <si>
    <t>Mosaffaie, Jamal; Salehpour Jam, Amin</t>
  </si>
  <si>
    <t>10.1007/s12517-018-3719-8</t>
  </si>
  <si>
    <t>Phosphorus dynamics and corn growth under applications of corn stalks biochar in a clay soil</t>
  </si>
  <si>
    <t>10.1007/s12517-018-3558-7</t>
  </si>
  <si>
    <t>Re-evaluations of seismic hazard of Iraq</t>
  </si>
  <si>
    <t>Said, AbdulMuttalib Isa; Farman, Mustafa Shakir</t>
  </si>
  <si>
    <t>10.1007/s12517-018-3627-y</t>
  </si>
  <si>
    <t>The effect of pumice as aggregate on the mechanical and thermal properties of foam concrete</t>
  </si>
  <si>
    <t>Kilincarslan, Şemsettin; Davraz, Metin; Akça, Mehmet</t>
  </si>
  <si>
    <t>10.1007/s12517-018-3663-7</t>
  </si>
  <si>
    <t>Modeling of Biot’s coefficient for a clay-bearing sandstone reservoir</t>
  </si>
  <si>
    <t>Fang, Yuanyuan; Shi, Yongmin; Sheng, Yinshuai; Zhang, Zhiqiang</t>
  </si>
  <si>
    <t>10.1007/s12517-018-3599-y</t>
  </si>
  <si>
    <t>The Red Sea depositional architecture: insights from 3D modeling</t>
  </si>
  <si>
    <t>Almalki, Khalid A.; Mahmud, Syed A.; Hashem, Hisham I.; Loni, Oumar A.</t>
  </si>
  <si>
    <t>10.1007/s12517-018-3591-6</t>
  </si>
  <si>
    <t>Aquifer structure identification through geostatistical integration of geological parameters: case of the Triassic sandstone aquifer system (SE Tunisia)</t>
  </si>
  <si>
    <t>Hammami, Mohamed Amine; Chihi, Hayet; Mammou, Abdallah Ben; Yahyaoui, Houcine</t>
  </si>
  <si>
    <t>10.1007/s12517-018-3613-4</t>
  </si>
  <si>
    <t>Preliminary structural configuration of the Goubellat Upper Cretaceous carbonate aquifers using gravity method (Northwestern Tunisia)</t>
  </si>
  <si>
    <t>Nefzi, Aymen; Dhaoui, Mohamed; Gabtni, Hakim; Chabaane, Achref; Jlidi, Chokri</t>
  </si>
  <si>
    <t>10.1007/s12517-018-3605-4</t>
  </si>
  <si>
    <t>Clues to inferred different thrust-related fold models and thin-thick skinned tectonics within a single folded structure in Iraqi Zagros, Kurdistan region</t>
  </si>
  <si>
    <t>Balaki, Hassan Ghazi KakAmeen; Omar, Abdulla Amir</t>
  </si>
  <si>
    <t>10.1007/s12517-018-3596-1</t>
  </si>
  <si>
    <t>Comparative approach of three popular intrinsic vulnerability methods: case of the Beni Amir groundwater (Morocco)</t>
  </si>
  <si>
    <t>Knouz, Najat; Boudhar, Abdelghani; Bachaoui, El Mostafa; Saadi, Charkaoui</t>
  </si>
  <si>
    <t>10.1007/s12517-018-3667-3</t>
  </si>
  <si>
    <t>Optimum cross section index (OCI): a new approach for identification of an optimum channel—a case study of the Ichamati River, India</t>
  </si>
  <si>
    <t>Mondal, Madhab; Ghosh, Sandip; Satpati, L. N.</t>
  </si>
  <si>
    <t>10.1007/s12517-018-3658-4</t>
  </si>
  <si>
    <t>The potential effects of aeolian processes on the vegetation in a semiarid area: geochemical evidence from plants and soils</t>
  </si>
  <si>
    <t>Lou, Junpeng; Wang, Xunming; Zhu, Bingqi; Li, Danfeng; Jiao, Linlin; Ma, Wenyong; Cai, Diwen</t>
  </si>
  <si>
    <t>10.1007/s12517-018-3665-5</t>
  </si>
  <si>
    <t>Exploration of geothermal activity using time series analysis of subsurface gases data from Bakreswar hot springs area, eastern India</t>
  </si>
  <si>
    <t>Chaudhuri, Hirok; Maji, Chiranjit; Seal, Kankana; Pal, Supriya; Mandal, Mrinal Kanti</t>
  </si>
  <si>
    <t>10.1007/s12517-018-3619-y</t>
  </si>
  <si>
    <t>Effect of climate change on water resources in the Yuanshui River Basin: a SWAT model assessment</t>
  </si>
  <si>
    <t>Yu, Yingdong; Liu, Jiahong; Yang, Zhiyong; Cao, Yongqiang; Chang, Jing; Mei, Chao</t>
  </si>
  <si>
    <t>10.1007/s12517-018-3594-3</t>
  </si>
  <si>
    <t>Hydro-meteorological and agricultural trends in water-scarce Karha Basin, western India: current and future scenario</t>
  </si>
  <si>
    <t>Todmal, Rahul S.; Korade, Mahendra S.; Dhorde, Amit G.; Zolekar, Rajendra B.</t>
  </si>
  <si>
    <t>10.1007/s12517-018-3604-5</t>
  </si>
  <si>
    <t>Assessment of groundwater quality using WQI and GIS near the Karsara municipal landfill site, Varanasi, India</t>
  </si>
  <si>
    <t>Mishra, Sachin; Tiwary, Dhanesh; Ohri, Anurag; Agnihotri, Ashwani Kumar</t>
  </si>
  <si>
    <t>10.1007/s12517-018-3677-1</t>
  </si>
  <si>
    <t>Classification of the Neoproterozoic ophiolites of the Central Eastern Desert, Egypt based on field geological characteristics and mode of occurrence</t>
  </si>
  <si>
    <t>A El Bahariya, Gaafar</t>
  </si>
  <si>
    <t>10.1007/s12517-018-3660-x</t>
  </si>
  <si>
    <t>Filling gaps in time series of space-geodetic positioning</t>
  </si>
  <si>
    <t>Khelifa, Sofiane; Gourine, Bachir; Taibi, Habib; Dekkiche, Hicham</t>
  </si>
  <si>
    <t>10.1007/s12517-018-3555-x</t>
  </si>
  <si>
    <t>El Seboah peralkaline A-type magmatism, South Western Desert, Egypt: evidences for the HFSE and REE enrichment</t>
  </si>
  <si>
    <t>Abdallah Mahmoud, Soliman Abu Elatta</t>
  </si>
  <si>
    <t>10.1007/s12517-018-3629-9</t>
  </si>
  <si>
    <t>Riverbank retreat analysis of the U-Tapao River, southern Thailand</t>
  </si>
  <si>
    <t>Semmad, Surat; Chalermyanont, Tanit</t>
  </si>
  <si>
    <t>10.1007/s12517-018-3567-6</t>
  </si>
  <si>
    <t>Geomorphology of the Al Wahbah crater at Harrat Kishb west of the Kingdom of Saudi Arabia</t>
  </si>
  <si>
    <t>Daoudi, Mohamed Al-Abbas; Al-Doaan, Mahmoud Ibrahim; Jamil, Abdlhamed</t>
  </si>
  <si>
    <t>10.1007/s12517-018-3684-2</t>
  </si>
  <si>
    <t>Metasomatism and origin of glass in the lithospheric mantle xenoliths beneath Ain Temouchent area (North-West Algeria)</t>
  </si>
  <si>
    <t>Lahmer, Mohamed Chakib; Seddiki, Abdelmadjid; Zerka, Mohamed; Cottin, Jean-Yves; Tabeliouna, Mohammed</t>
  </si>
  <si>
    <t>10.1007/s12517-018-3612-5</t>
  </si>
  <si>
    <t>Extraction procedures of toxic and mobile heavy metal fraction from complex mineralogical tailings affected by acid mine drainage</t>
  </si>
  <si>
    <t>Trifi, Mariem; Dermech, Mohja; Abdelkrim, Charef; Azouzi, Rim; Hjiri, Bilel</t>
  </si>
  <si>
    <t>10.1007/s12517-018-3615-2</t>
  </si>
  <si>
    <t>Mineralogical, geochemical, and gemological characteristics of silicic gemstone in Aydıncık (Yozgat-Turkey)</t>
  </si>
  <si>
    <t>Başıbüyük, Zeynel</t>
  </si>
  <si>
    <t>10.1007/s12517-018-3698-9</t>
  </si>
  <si>
    <t>Characterization of shale matrix pore structure via experiment and model</t>
  </si>
  <si>
    <t>Zhang, Hao; Zhong, Ying; She, Jiping; Li, Guanfang</t>
  </si>
  <si>
    <t>10.1007/s12517-018-3647-7</t>
  </si>
  <si>
    <t>Evaluation of unconfined compressive strength of carbonate sedimentary rocks in Saudi Arabia using indirect tests</t>
  </si>
  <si>
    <t>Al-Osta, Mohammed A.; Ahmad, Shamsad; Khan, Adil I.; Algadhib, Ali H.</t>
  </si>
  <si>
    <t>10.1007/s12517-018-3638-8</t>
  </si>
  <si>
    <t>Application of electrical resistivity method in estimating geohydraulic properties of a sandy hydrolithofacies: a case study of Ajali Sandstone in Ninth Mile, Enugu State, Nigeria</t>
  </si>
  <si>
    <t>Aleke, Chikwado G.; Ibuot, Johnson C.; Obiora, Daniel N.</t>
  </si>
  <si>
    <t>10.1007/s12517-018-3669-1</t>
  </si>
  <si>
    <t>Numerical investigation of effect of particle shape on isolated extracted zone (IEZ) in block caving</t>
  </si>
  <si>
    <t>Song, Zhengyang; Wei, Weijie; Zhang, Jinwang</t>
  </si>
  <si>
    <t>10.1007/s12517-018-3616-1</t>
  </si>
  <si>
    <t>Amelioration of soil acidity, Olsen-P, and phosphatase activity by manure- and peat-derived biochars in different acidic soils</t>
  </si>
  <si>
    <t>Kamran, Muhammad Aqeel; Jiang, Jun; Li, Jiu-yu; Shi, Ren-yong; Mehmood, Khalid; Baquy, M. Abdulaha-Al; Xu, Ren-kou</t>
  </si>
  <si>
    <t>10.1007/s12517-018-3651-y</t>
  </si>
  <si>
    <t>Risk assessment of coal mining above confined aquifer based on maximizing deviation in a GIS environment</t>
  </si>
  <si>
    <t>Yang, Binbin; Yuan, Junhong; Ye, Zhaoyong</t>
  </si>
  <si>
    <t>10.1007/s12517-018-3641-0</t>
  </si>
  <si>
    <t>Filtering of nuclear magnetic resonance logging signal based on the generalized S transform and singular value decomposition</t>
  </si>
  <si>
    <t>Jianhua, Cai; Yongliang, Xiao</t>
  </si>
  <si>
    <t>10.1007/s12517-018-3506-6</t>
  </si>
  <si>
    <t>Regional variations and earthquake frequency–magnitude distribution and fractal dimension in the North of Central-East Iran Blocks (NCEIB)</t>
  </si>
  <si>
    <t>Naimi-Ghassabian, Nasser; Khatib, Mohammad-Mahdi; Nazari, Hamid; Heyhat, Mahmoud-Reza</t>
  </si>
  <si>
    <t>10.1007/s12517-018-3546-y</t>
  </si>
  <si>
    <t>Comparison of radon concentrations in soil gas and indoor environment of Afyonkarahisar Province</t>
  </si>
  <si>
    <t>Yalım, Hüseyin Ali; Gümüş, Ayla; Başaran, Can; Bağcı, Metin; Yıldız, Ahmet; Açil, Duygu; Özçelik, Merve; İlhan, Mehmet Zeki; Ünal, Rıdvan</t>
  </si>
  <si>
    <t>10.1007/s12517-018-3648-6</t>
  </si>
  <si>
    <t>Geology as a proxy for Vs30-based seismic site characterization, a case study of northern Pakistan</t>
  </si>
  <si>
    <t>Shafique, Muhammad; Hussain, Mian Luqman; Asif Khan, M.; van der Meijde, Mark; Khan, Sarfraz</t>
  </si>
  <si>
    <t>10.1007/s12517-018-3644-x</t>
  </si>
  <si>
    <t>Palaeocurrent and environmental implications from anisotropy of magnetic susceptibility (AMS): a case study from Talchir and Barakar formations, Raniganj Basin, West Bengal, India</t>
  </si>
  <si>
    <t>Chatterjee, Saurodeep; Mondal, Supriya; Paul, Punyotoya; Das, Pritwish</t>
  </si>
  <si>
    <t>10.1007/s12517-018-3608-1</t>
  </si>
  <si>
    <t>Improvements of the permeability experiment in coalbed methane</t>
  </si>
  <si>
    <t>Peng, Zeyang; Li, Xiangfang</t>
  </si>
  <si>
    <t>10.1007/s12517-018-3678-0</t>
  </si>
  <si>
    <t>Water level and atmospheric humidity history of Lake Ichkeul (northern Tunisia) during the last 3000 years</t>
  </si>
  <si>
    <t>Hamad, Asma Ben; Viehberg, Finn A.; Khadraoui, Afef; Zaïbi, Chahira; Trabelsi, Yasser; Mouanga, Gloria H.; Langer, Martin R.; Abida, Habib; Kamoun, Fekri</t>
  </si>
  <si>
    <t>10.1007/s12517-018-3625-0</t>
  </si>
  <si>
    <t>Investigation of hot corrosion behavior of thermal barrier coating (TBC) systems with rare earth contents</t>
  </si>
  <si>
    <t>Ozgurluk, Yasin; Doleker, Kadir Mert; Ahlatci, Hayrettin; Karaoglanli, Abdullah Cahit</t>
  </si>
  <si>
    <t>10.1007/s12517-018-3686-0</t>
  </si>
  <si>
    <t>Experimental study of the movement of backfilling gangues for goaf in steeply inclined coal seams</t>
  </si>
  <si>
    <t>Yin, Yanchun; Zou, Jianchao; Zhang, Yubao; Qiu, Yue; Fang, Kai; Huang, Dongmei</t>
  </si>
  <si>
    <t>10.1007/s12517-018-3572-9</t>
  </si>
  <si>
    <t>Biostratigraphy of upper Cretaceous through Paleocene successions in Grombalia, Tunisia (southern Tethyan domain)—reworking processes and interpretations</t>
  </si>
  <si>
    <t>10.1007/s12517-018-3643-y</t>
  </si>
  <si>
    <t>Composite damage constitutive model of jointed rock mass considering crack propagation length and joint friction effect</t>
  </si>
  <si>
    <t>Chen, Song; Qiao, Chunsheng</t>
  </si>
  <si>
    <t>10.1007/s12517-018-3688-y</t>
  </si>
  <si>
    <t>Sequence stratigraphic evolution of the syn-rift Early Cretaceous sediments, West Beni Suef Basin, the Western Desert of Egypt with remarks on its hydrocarbon accumulations</t>
  </si>
  <si>
    <t>Shehata, Amer A.; El Fawal, Farouk M.; Ito, Makoto; Abdel Aal, Mohammed H.; Sarhan, Mohammad A.</t>
  </si>
  <si>
    <t>10.1007/s12517-018-3614-3</t>
  </si>
  <si>
    <t>Rainfall-runoff modeling in hilly watershed using heuristic approaches with gamma test</t>
  </si>
  <si>
    <t>Singh, Anita; Malik, Anurag; Kumar, Anil; Kisi, Ozgur</t>
  </si>
  <si>
    <t>10.1007/s12517-018-3634-z</t>
  </si>
  <si>
    <t>Density and reservoir properties of Cretaceous rocks in southern Benue Trough, Nigeria: implications for hydrocarbon exploration</t>
  </si>
  <si>
    <t>Obasi, A. I.; Selemo, A. O. I.</t>
  </si>
  <si>
    <t>10.1007/s12517-018-3652-x</t>
  </si>
  <si>
    <t>Soil horizon mapping and textural classification using micro soil electrical resistivity measurements: case study from Ado-Ekiti, southwestern Nigeria</t>
  </si>
  <si>
    <t>Eluwole, A. B.; Olorunfemi, M. O.; Ademilua, O. L.</t>
  </si>
  <si>
    <t>10.1007/s12517-018-3577-4</t>
  </si>
  <si>
    <t>Spatio-temporal analysis of groundwater levels and projection of future trend of Agra city, Uttar Pradesh, India</t>
  </si>
  <si>
    <t>Biswas, Brototi; Jain, Sanjay; Rawat, Sanchita</t>
  </si>
  <si>
    <t>10.1007/s12517-018-3610-7</t>
  </si>
  <si>
    <t>Discrimination of pore fluid and lithology of a well in X Field, Niger Delta, Nigeria</t>
  </si>
  <si>
    <t>Agbasi, Okechukwu E.; Igboekwe, Magnus U.; Chukwu, Godwill U.; Sunday, Etuk E.</t>
  </si>
  <si>
    <t>10.1007/s12517-018-3646-8</t>
  </si>
  <si>
    <t>ISPH numerical simulation of tsunami generation by submarine landslides</t>
  </si>
  <si>
    <t>Farhadi, Asghar</t>
  </si>
  <si>
    <t>10.1007/s12517-018-3609-0</t>
  </si>
  <si>
    <t>Relationship between the geological environment and element accumulation capacity of Helichrysum arenarium</t>
  </si>
  <si>
    <t>Vural, Alaaddin</t>
  </si>
  <si>
    <t>10.1007/s12517-018-3650-z</t>
  </si>
  <si>
    <t>Liquefaction mitigation of desert sand using rapid impact compaction</t>
  </si>
  <si>
    <t>Tarawneh, Bashar; Bodour, Wassel A. L.</t>
  </si>
  <si>
    <t>10.1007/s12517-018-3655-7</t>
  </si>
  <si>
    <t>Correction to: Hydro-meteorological and agricultural trends in water-scarce Karha Basin, western India: current and future scenario</t>
  </si>
  <si>
    <t>10.1007/s12517-018-3656-6</t>
  </si>
  <si>
    <t>Impact of water resources management on groundwater hydrochemical changes: case of Grombalia shallow aquifer, NE of Tunisia</t>
  </si>
  <si>
    <t>Lachaal, Fethi; Messaoud, Rania Ben; Jellalia, Dalila; Chargui, Sameh; Chekirbane, Anis; Mlayah, Ammar; Massuel, Sylvain; Leduc, Christian</t>
  </si>
  <si>
    <t>10.1007/s12517-018-3593-4</t>
  </si>
  <si>
    <t>Comparison between experimental and semi-theoretical disc cutter cutting forces: implications for frame stiffness of the linear cutting machine</t>
  </si>
  <si>
    <t>Pan, Yucong; Liu, Quansheng; Liu, Jianping; Huang, Xing; Liu, Qi; Peng, Xingxin</t>
  </si>
  <si>
    <t>10.1007/s12517-018-3600-9</t>
  </si>
  <si>
    <t>Evaluation of ground motion and site-specific response spectrum for different parts of India by the method of semi-empirical Green’s function</t>
  </si>
  <si>
    <t>Nampally, Subhadra; Padhy, Simanchal; Srinagesh, Davulura; Seshunarayana, Tangirala</t>
  </si>
  <si>
    <t>10.1007/s12517-018-3645-9</t>
  </si>
  <si>
    <t>Study of the geometrical size effect of a fractured rock mass based on the modified blockiness evaluation method</t>
  </si>
  <si>
    <t>Chen, Qingfa; Yin, Tingchang; Niu, Wenjing; Zheng, Wenshi; Liu, Junguang</t>
  </si>
  <si>
    <t>10.1007/s12517-018-3539-x</t>
  </si>
  <si>
    <t>Application of undecimated discrete wavelet transforms (UDWT) for seismic refraction velocity analysis improvement</t>
  </si>
  <si>
    <t>Khajoue, Mohammadali; Nikrouz, Ramin; Goudarzi, Alireza</t>
  </si>
  <si>
    <t>10.1007/s12517-018-3636-x</t>
  </si>
  <si>
    <t>Middle Eocene echinoids from El Sheikh Fadl-Ras Gharib stretch, Eastern Desert, Egypt: systematics, stratigraphy, palaeobiogeography</t>
  </si>
  <si>
    <t>Elattaar, Atef Abdelhamied</t>
  </si>
  <si>
    <t>10.1007/s12517-018-3672-6</t>
  </si>
  <si>
    <t>Chaotic correlation dimension analysis of 222Rn gas measurements received from soil</t>
  </si>
  <si>
    <t>Kamışlıoğlu, Miraç</t>
  </si>
  <si>
    <t>10.1007/s12517-018-3637-9</t>
  </si>
  <si>
    <t>Hypsometric analysis of the micro-watersheds with different management practices located on Shivalik foothills</t>
  </si>
  <si>
    <t>Walia, Sushma; Singh, Sarbjit; Loshali, Dikesh Chandra; Babbar, Richa</t>
  </si>
  <si>
    <t>10.1007/s12517-018-3640-1</t>
  </si>
  <si>
    <t>A numerical approach to the design parameters of permanent stoppings (seals and bulkheads) in Turkish underground coal mines</t>
  </si>
  <si>
    <t>Yilmaz, Ozgur; Baris, Kemal</t>
  </si>
  <si>
    <t>10.1007/s12517-018-3642-z</t>
  </si>
  <si>
    <t>Effect of using multiple stream gauging stations on calibration of hydrologic parameters and estimation of hydrograph of ungauged neighboring basin</t>
  </si>
  <si>
    <t>Akay, Hüseyin; Baduna Koçyiğit, Müsteyde; Yanmaz, A. Melih</t>
  </si>
  <si>
    <t>10.1007/s12517-018-3693-1</t>
  </si>
  <si>
    <t>Effects of mechanical layering on hydraulic fracturing in shale gas reservoirs based on numerical models</t>
  </si>
  <si>
    <t>Ju, Wei; Wu, Caifang; Sun, Weifeng</t>
  </si>
  <si>
    <t>10.1007/s12517-018-3700-6</t>
  </si>
  <si>
    <t>Trends in extreme rainfall over ecologically sensitive Western Ghats and coastal regions of Karnataka: an observational assessment</t>
  </si>
  <si>
    <t>Chandrashekar, Vinay Doranalu; Shetty, Amba</t>
  </si>
  <si>
    <t>10.1007/s12517-018-3639-7</t>
  </si>
  <si>
    <t>Pressure transient analysis of multi-fractured horizontal wells in tight oil reservoirs with consideration of stress sensitivity</t>
  </si>
  <si>
    <t>Huang, Shan; Yao, Yuedong; Zhang, Shuang; Ji, Jinghao; Ma, Ruoyu</t>
  </si>
  <si>
    <t>10.1007/s12517-018-3689-x</t>
  </si>
  <si>
    <t>Evolution of the shape parameter in the Weibull distribution for brittle rocks under uniaxial compression</t>
  </si>
  <si>
    <t>Yang, Baicun; Xue, Lei; Wang, Miaomiao</t>
  </si>
  <si>
    <t>10.1007/s12517-018-3621-4</t>
  </si>
  <si>
    <t>A simplified GIS-based SCS-CN method for the assessment of land-use change on runoff</t>
  </si>
  <si>
    <t>10.1007/s12517-018-3671-7</t>
  </si>
  <si>
    <t>A copula-based joint meteorological–hydrological drought index in a humid region (Kasilian basin, North Iran)</t>
  </si>
  <si>
    <t>Cheraghalizadeh, Majid; Ghameshlou, Arezoo N.; Bazrafshan, Javad; Bazrafshan, Ommolbanin</t>
  </si>
  <si>
    <t>10.1007/s12517-018-3602-7</t>
  </si>
  <si>
    <t>Deformation monitoring of rock slope with weak bedding structural plane subject to tunnel excavation</t>
  </si>
  <si>
    <t>Song, Danqing; Chen, Jundong; Cai, Jianhua</t>
  </si>
  <si>
    <t>10.1007/s12517-018-3611-6</t>
  </si>
  <si>
    <t>Effect of water salinity and rock components on wettability alteration during low-salinity water flooding in carbonate rocks</t>
  </si>
  <si>
    <t>Su, Wenbo; Liu, Yuetian; Pi, Jian; Chai, Rukuan; Li, Changyong; Wang, Yunpeng</t>
  </si>
  <si>
    <t>10.1007/s12517-018-3607-2</t>
  </si>
  <si>
    <t>A differential quadrature algorithm based on staggered grids for coupled analysis of saturated soils</t>
  </si>
  <si>
    <t>Du, Jingna; Yuan, Shuai</t>
  </si>
  <si>
    <t>10.1007/s12517-018-3598-z</t>
  </si>
  <si>
    <t>Population vulnerability assessment of geological disasters in China using CRITIC–GRA methods</t>
  </si>
  <si>
    <t>Miao, Cheng; Teng, Jiakun; Wang, Jun; Zhou, Peng</t>
  </si>
  <si>
    <t>10.1007/s12517-018-3592-5</t>
  </si>
  <si>
    <t>Effects of repeated freeze–thaw cycles on physico-mechanical properties of cohesive soils</t>
  </si>
  <si>
    <t>Adeli Ghareh Viran, Parisa; Binal, Adil</t>
  </si>
  <si>
    <t>10.1007/s12517-018-3632-1</t>
  </si>
  <si>
    <t>An optimized object-based analysis for vegetation mapping using integration of Quickbird and Sentinel-1 data</t>
  </si>
  <si>
    <t>Ahmed, Ahmed Abdulkareem; Pradhan, Biswajeet; Sameen, Maher Ibrahim; Makky, Ali Muayad</t>
  </si>
  <si>
    <t>10.1007/s12517-018-3624-1</t>
  </si>
  <si>
    <t>A hybrid AHP-VIKOR approach for prospectivity modeling of porphyry Cu deposits in the Varzaghan District, NW Iran</t>
  </si>
  <si>
    <t>Ghezelbash, Reza; Maghsoudi, Abbas</t>
  </si>
  <si>
    <t>10.1007/s12517-018-3556-9</t>
  </si>
  <si>
    <t>Assessment of heavy metal pollution in a Himalayan river using multivariate statistical tools: a case study of the Kameng River in Arunachal Pradesh, India</t>
  </si>
  <si>
    <t>Sharma, Bidyut B.; Sarma, Hari P.</t>
  </si>
  <si>
    <t>10.1007/s12517-018-3685-1</t>
  </si>
  <si>
    <t>Development and verification of the comprehensive model for physical properties of hydrate sediment</t>
  </si>
  <si>
    <t>Li, Qingchao; Cheng, Yuanfang; Li, Qiang; Ansari, Ubedullah; Liu, Yuwen; Yan, Chuanliang; Lei, Chuang</t>
  </si>
  <si>
    <t>10.1007/s12517-018-3635-y</t>
  </si>
  <si>
    <t>Identification of metamorphic rocks in Wuliangshan Mountains (Southwest China) using ASTER data</t>
  </si>
  <si>
    <t>Chen, Qi; Zhao, Zhifang; Jiang, Qigang; Tan, Shucheng; Tian, Yinggui</t>
  </si>
  <si>
    <t>10.1007/s12517-018-3603-6</t>
  </si>
  <si>
    <t>Solar radiation evaluation by t statistical analysis method for south and north region of Turkey</t>
  </si>
  <si>
    <t>Er, Zuhal; Turna, Inal Begum</t>
  </si>
  <si>
    <t>10.1007/s12517-018-3597-0</t>
  </si>
  <si>
    <t>Bearing capacity of rigid shallow footing on geogrid-reinforced fine sand—experimental modeling</t>
  </si>
  <si>
    <t>10.1007/s12517-018-3666-4</t>
  </si>
  <si>
    <t>Researches of fracture evolution induced by soft rock protective seam mining and an omni-directional stereo pressure-relief gas extraction technical system: a case study</t>
  </si>
  <si>
    <t>Cheng, Xiang; Zhao, Guangming; Li, Yingming; Meng, Xiangrui; Dong, Chunliang; Liu, Zenghui</t>
  </si>
  <si>
    <t>10.1007/s12517-018-3649-5</t>
  </si>
  <si>
    <t>Reliability of geotechnical structures: case of bearing capacity failure of strip footing</t>
  </si>
  <si>
    <t>Sekfali, Nasser; Belabed, Lazhar</t>
  </si>
  <si>
    <t>10.1007/s12517-018-3595-2</t>
  </si>
  <si>
    <t>Hydraulic flow unit and facies analysis integrated study for reservoir characterisation: a case study of Middle Jurassic rocks at Khashm El-Galala, Gulf of Suez, Egypt</t>
  </si>
  <si>
    <t>Kassab, Mohamed A.; Teama, Mostafa A.</t>
  </si>
  <si>
    <t>10.1007/s12517-018-3617-0</t>
  </si>
  <si>
    <t>Estimation of total porosity in shale formations from element capture logging and conventional logging data</t>
  </si>
  <si>
    <t>Zhang, Chong; Wang, Xiu; Zhu, Linqi</t>
  </si>
  <si>
    <t>10.1007/s12517-018-3620-5</t>
  </si>
  <si>
    <t>Relative sea level rise along the coast of China mid-twentieth to end twenty-first centuries</t>
  </si>
  <si>
    <t>Parker, Albert</t>
  </si>
  <si>
    <t>10.1007/s12517-018-3662-8</t>
  </si>
  <si>
    <t>Characterization of hydrogeochemical process and evaluation of water quality of seven geothermal springs, Bakreswar, India</t>
  </si>
  <si>
    <t>Roy, Subhajit; Kumar, Balwant; Chowdhury, Abbhijit; Singh, Umesh Kumar; Ray, Samit</t>
  </si>
  <si>
    <t>10.1007/s12517-018-3623-2</t>
  </si>
  <si>
    <t>Hydrothermal alteration and evolution of Zr-Th-U-REE mineralization in the microgranite of Wadi Ras Abda, North Eastern Desert, Egypt</t>
  </si>
  <si>
    <t>Abdel Hamid, Amr Abdel Aty; El Sundoly, Hassan Ismail; Abu Steet, Ahmed Ali</t>
  </si>
  <si>
    <t>10.1007/s12517-018-3680-6</t>
  </si>
  <si>
    <t>Automatic extraction of sparse trees from high-resolution ortho-images</t>
  </si>
  <si>
    <t>Bayram, Bulent; Seker, Dursun Zafer; Jamil, Akhtar; Reis, Hatice Catal; Demir, Nusret; Bozkurt, Salih; Ince, Abdulkadir; Kucuk, Turgay</t>
  </si>
  <si>
    <t>10.1007/s12517-018-3622-3</t>
  </si>
  <si>
    <t>An insight on the speciation and genetical imprint of bicarbonate ion in the groundwater along K/T boundary, South India</t>
  </si>
  <si>
    <t>Devaraj, N.; Chidambaram, S.; Gantayat, Rakesh Roshan; Thivya, C.; Thilagavathi, R.; Prasanna, M. V.; Panda, Banajarani; Adithya, V. S.; Vasudevan, U.; Pradeep, K.; Paramaguru, P.; Ganesh, N.</t>
  </si>
  <si>
    <t>10.1007/s12517-018-3628-x</t>
  </si>
  <si>
    <t>Diagenesis of volcanic-rich tight sandstones and conglomerates: a case study from Cretaceous Yingcheng Formation, Changling Sag, Songliao Basin, China</t>
  </si>
  <si>
    <t>Ding, Xiaoqi; Hersi, Osman Salad; Hu, Xin; Zhu, Ying; Zhang, Shaonan; Miao, Changsheng</t>
  </si>
  <si>
    <t>10.1007/s12517-018-3626-z</t>
  </si>
  <si>
    <t>Stratigraphy and facies development of the pre-Cenozoic sediments in southern Egypt: a geodynamic approach</t>
  </si>
  <si>
    <t>Issawi, Bahay; Sallam, Emad S.</t>
  </si>
  <si>
    <t>10.1007/s12517-018-3618-z</t>
  </si>
  <si>
    <t>Variability of crack initiation and crack damage for various rock types</t>
  </si>
  <si>
    <t>Peng, Jun; Rong, Guan; Jiang, Maiyong</t>
  </si>
  <si>
    <t>10.1007/s12517-018-3542-2</t>
  </si>
  <si>
    <t>Soil gas radon concentrations along the Ganos Fault (GF)</t>
  </si>
  <si>
    <t>Günay, Osman; Saç, Müslim Murat; İçhedef, Mutlu; Taşköprü, Caner</t>
  </si>
  <si>
    <t>10.1007/s12517-018-3551-1</t>
  </si>
  <si>
    <t>Spatio-temporal variations of respirable particles at residential areas located in the vicinity of opencast coal projects, India: a case study</t>
  </si>
  <si>
    <t>Sahu, Satya Prakash; Yadav, Manish; Pradhan, Dhruti Sundar; Rani, Neha; Das, Arka Jyoti</t>
  </si>
  <si>
    <t>10.1007/s12517-018-3576-5</t>
  </si>
  <si>
    <t>Investigation of sensitivity of shale elastic properties to rock components based on a digital core technology and finite element method</t>
  </si>
  <si>
    <t>Wei, Yang; Nie, Xin; Jin, Longde; Zhang, Chong; Zhang, Chaomo; Zhang, Zhansong</t>
  </si>
  <si>
    <t>10.1007/s12517-018-3571-x</t>
  </si>
  <si>
    <t>New 40Ar/39Ar age constraints on cooling and unroofing history of the metamorphic host rocks (and igneous intrusion associates) from the Bulfat Complex (Bulfat area), NE-Iraq</t>
  </si>
  <si>
    <t>Karo, Nihad M.; Oberhänsli, Roland; Aqrawi, Ahmed M.; Elias, Elias M.; Aswad, Khalid J.; Sudo, Masafumi</t>
  </si>
  <si>
    <t>10.1007/s12517-018-3537-z</t>
  </si>
  <si>
    <t>Descriptive statistical analysis of TBM performance at Abu Hamour Tunnel Phase I</t>
  </si>
  <si>
    <t>Stypulkowski, J. B.; Bernardeau, F. G.; Jakubowski, J.</t>
  </si>
  <si>
    <t>10.1007/s12517-018-3601-8</t>
  </si>
  <si>
    <t>Geodetic observation crucial to sea level monitoring</t>
  </si>
  <si>
    <t>10.1007/s12517-018-3583-6</t>
  </si>
  <si>
    <t>Slope failure analysis considering anisotropic characteristics of foliated rock masses</t>
  </si>
  <si>
    <t>Wang, Peitao; Yang, Tianhong; Zhou, Jingren</t>
  </si>
  <si>
    <t>10.1007/s12517-018-3563-x</t>
  </si>
  <si>
    <t>A simple apparatus to study the effect of lithology, permeability, and wettability on spontaneous imbibition</t>
  </si>
  <si>
    <t>Almisned, Omar A.; Alquraishi, Abdulrahman A.; Al-Otaibi, Khalaf A.</t>
  </si>
  <si>
    <t>10.1007/s12517-018-3584-5</t>
  </si>
  <si>
    <t>Mapping flood susceptibility in an arid region of southern Iraq using ensemble machine learning classifiers: a comparative study</t>
  </si>
  <si>
    <t>Al-Abadi, Alaa M.</t>
  </si>
  <si>
    <t>10.1007/s12517-018-3550-2</t>
  </si>
  <si>
    <t>Application of the comprehensive identification model in analyzing the source of water inrush</t>
  </si>
  <si>
    <t>Liu, Qin; Sun, Yajun; Xu, Zhimin; Xu, Gang</t>
  </si>
  <si>
    <t>10.1007/s12517-018-3540-4</t>
  </si>
  <si>
    <t>Experimental behavior of screwed beam-to-column connections in cold-formed steel frames</t>
  </si>
  <si>
    <t>Maali, Mahyar; Sagiroglu, Merve; Semih Solak, M.</t>
  </si>
  <si>
    <t>10.1007/s12517-018-3548-9</t>
  </si>
  <si>
    <t>Isothermal methane adsorption experiments at different temperature stages using the monolayer adsorption principle</t>
  </si>
  <si>
    <t>Zhao, Dong; Cai, Tingting; Zhou, Dong; Feng, Zengchao</t>
  </si>
  <si>
    <t>10.1007/s12517-018-3543-1</t>
  </si>
  <si>
    <t>Deformation and seepage characteristics of gas-containing coal under true triaxial stress</t>
  </si>
  <si>
    <t>Du, Wenzhou; Zhang, Yansong; Meng, Xiangbao; Zhang, Xinyan; Li, Wenxin</t>
  </si>
  <si>
    <t>10.1007/s12517-018-3526-2</t>
  </si>
  <si>
    <t>Presence of microporosity in Miocene carbonate platform, Central Luconia, offshore Sarawak, Malaysia</t>
  </si>
  <si>
    <t>Janjuhah, Hammad Tariq; Salim, Ahmed Mohammad Ahmed; Alansari, Abubaker; Ghosh, Deva Prasad</t>
  </si>
  <si>
    <t>10.1007/s12517-018-3485-7</t>
  </si>
  <si>
    <t>Petrology of lower-middle Miocene Zoumi Flysch Fm. (Mesorif sub-domain, Rif belt, Morocco): first evidence of mixed mode provenance and geodynamic setting</t>
  </si>
  <si>
    <t>El Mourabet, Mohamed; Barakat, Ahmed; Rais, Jamila; Zaghloul, Mohamed Najib; Atouabat, Achraf</t>
  </si>
  <si>
    <t>10.1007/s12517-018-3545-z</t>
  </si>
  <si>
    <t>Quantitative analysis of relative tectonic activity in the Acıgöl fault, SW Turkey</t>
  </si>
  <si>
    <t>Topal, Savaş</t>
  </si>
  <si>
    <t>10.1007/s12517-018-3534-2</t>
  </si>
  <si>
    <t>Classification and fractal characteristics of coal rock fragments under uniaxial cyclic loading conditions</t>
  </si>
  <si>
    <t>Li, Yangyang; Zhang, Shichuan; Zhang, Xin</t>
  </si>
  <si>
    <t>10.1007/s12517-018-3535-1</t>
  </si>
  <si>
    <t>An integrated approach to evaluate the possibility of urban development around Sohag Governorate, Egypt, using potential field data</t>
  </si>
  <si>
    <t>Ghazala, H. H.; Ibraheem, I. M.; Haggag, M.; Lamees, M.</t>
  </si>
  <si>
    <t>10.1007/s12517-018-3521-7</t>
  </si>
  <si>
    <t>Trace metal contamination by phosphogypsum discharge in surface and core sediments of the Gabes coast area (SE of Tunisia)</t>
  </si>
  <si>
    <t>Amor, Rim Ben; Abidi, Myriam; Gueddari, Moncef</t>
  </si>
  <si>
    <t>10.1007/s12517-018-3590-7</t>
  </si>
  <si>
    <t>The November 26 and 27, 1927 devastating flood event (NW Algeria): characterization and reconstruction using historical data</t>
  </si>
  <si>
    <t>Sardou, Miloud; Maouche, Said; Sabeur, Bendehiba; Missoum, Hanifi</t>
  </si>
  <si>
    <t>10.1007/s12517-018-3582-7</t>
  </si>
  <si>
    <t>Assessment of groundwater occurrence in Olomoro, Nigeria using borehole logging and electrical resistivity methods</t>
  </si>
  <si>
    <t>Anomohanran, Ochuko; Orhiunu, Mudiaga Eloho</t>
  </si>
  <si>
    <t>10.1007/s12517-018-3585-4</t>
  </si>
  <si>
    <t>Petrogenesis of lamprophyre and associated diabase dykes in Wadi Mandar-Um Adawi area, South Sinai, Egypt</t>
  </si>
  <si>
    <t>Elwan, Waheed I.; Abd Allah, Shehta E.</t>
  </si>
  <si>
    <t>10.1007/s12517-018-3589-0</t>
  </si>
  <si>
    <t>Experimental research on three dimensional flow characteristics of multiple horizontal fractures utilizing an innovative experiment apparatus</t>
  </si>
  <si>
    <t>Meng, Ye; Li, Xiangfang; Jiang, Mingjie; Feng, Dong; Zhang, Tao; Zhang, Zenghua</t>
  </si>
  <si>
    <t>10.1007/s12517-018-3530-6</t>
  </si>
  <si>
    <t>The rock breaking mechanism analysis of rotary percussive cutting by single PDC cutter</t>
  </si>
  <si>
    <t>Liu, Weiji; Zhu, Xiaohua; Li, Bo</t>
  </si>
  <si>
    <t>10.1007/s12517-018-3562-y</t>
  </si>
  <si>
    <t>Delineation of groundwater resources using electrical resistivity tomography</t>
  </si>
  <si>
    <t>Thiagarajan, S.; Rai, S. N.; Kumar, Dewashish; Manglik, A.</t>
  </si>
  <si>
    <t>10.1007/s12517-018-3586-3</t>
  </si>
  <si>
    <t>Land readjustment for minimizing public expenditures on school lands: a case study of Turkey</t>
  </si>
  <si>
    <t>Uzun, Bayram; Celik Simsek, Nida</t>
  </si>
  <si>
    <t>10.1007/s12517-018-3588-1</t>
  </si>
  <si>
    <t>Effects of microtopography on the spatial pattern of woody species in West Iran</t>
  </si>
  <si>
    <t>Azizi, Zahra; Montazeri, Zahra</t>
  </si>
  <si>
    <t>10.1007/s12517-018-3575-6</t>
  </si>
  <si>
    <t>A generic method to organize boundaries of complex polygons for embedded devices</t>
  </si>
  <si>
    <t>Gong, Hongbo; Zhang, Meng; Wang, Jianfei; Meng, Liqiu</t>
  </si>
  <si>
    <t>10.1007/s12517-018-3560-0</t>
  </si>
  <si>
    <t>The role of gamma-ray logs in deciphering geochemical and geological aspects of the Rudeis Formation, Gulf of Suez, Egypt</t>
  </si>
  <si>
    <t>El Sharawy, Mohamed S.; Nabawy, Bassem S.</t>
  </si>
  <si>
    <t>10.1007/s12517-018-3569-4</t>
  </si>
  <si>
    <t>Assessing the impacts of rainfall intensity and urbanization on storm runoff in an arid catchment</t>
  </si>
  <si>
    <t>Al-Zahrani, Muhammad A.</t>
  </si>
  <si>
    <t>10.1007/s12517-018-3553-z</t>
  </si>
  <si>
    <t>Flood frequency analysis of river swat using Log Pearson type 3, Generalized Extreme Value, Normal, and Gumbel Max distribution methods</t>
  </si>
  <si>
    <t>Farooq, Muhammad; Shafique, Muhammad; Khattak, Muhammad Shahzad</t>
  </si>
  <si>
    <t>10.1007/s12517-018-3580-9</t>
  </si>
  <si>
    <t>Examining the rainfall–topography relationship using non-stationary modelling technique in semi-arid Aseer region, Saudi Arabia</t>
  </si>
  <si>
    <t>Mallick, Javed; Singh, Ram Karan; Khan, Roohul Abad; Singh, Chander Kumar; Kahla, Nabil Ben; Warrag, Essam Ibrahim; Islam, Saiful; Rahman, Atiqur</t>
  </si>
  <si>
    <t>10.1007/s12517-018-3557-8</t>
  </si>
  <si>
    <t>Inverse geochemical modeling of groundwater salinization in Azraq Basin, Jordan</t>
  </si>
  <si>
    <t>Ibrahim, Khalil M.; El-Naqa, Ali R.</t>
  </si>
  <si>
    <t>10.1007/s12517-018-3581-8</t>
  </si>
  <si>
    <t>Statistical analysis of accuracy and precision of GNSS receivers used in network RTK</t>
  </si>
  <si>
    <t>Inal, Cevat; Bulbul, Sercan; Bilgen, Burhaneddin</t>
  </si>
  <si>
    <t>10.1007/s12517-018-3574-7</t>
  </si>
  <si>
    <t>Correction to: Spatial and temporal variability of rainfall: case of Bizerte-Ichkeul Basin (Northern Tunisia)</t>
  </si>
  <si>
    <t>Jemai, Hiba; Ellouze, Manel; Abida, Habib; Laignel, Benoit</t>
  </si>
  <si>
    <t>10.1007/s12517-018-3606-3</t>
  </si>
  <si>
    <t>Correction to: Assessment of the Aeolian sand dynamics in the region of Ain-Sefra (Western Algeria), using wind data and satellite imagery</t>
  </si>
  <si>
    <t>Bouarfa, Said; Bellal, Sid Ahmed; Belmahi, Mohammed Nadir</t>
  </si>
  <si>
    <t>10.1007/s12517-018-3559-6</t>
  </si>
  <si>
    <t>Relative role of sea surface temperature and snow on Indian summer monsoon seasonal simulation using a GCM</t>
  </si>
  <si>
    <t>Karri, Srinivasarao; Dash, S. K.; Panda, S. K.; Paliwal, Manish; Mishra, Saroj K.; Oh, Jai-Ho</t>
  </si>
  <si>
    <t>10.1007/s12517-018-3547-x</t>
  </si>
  <si>
    <t>Application of GAINS model for assessing selected air pollutants in Khyber Pakhtunkhwa and Balochistan, Pakistan</t>
  </si>
  <si>
    <t>Khan, Aisha; Ahmad, Sheikh Saeed</t>
  </si>
  <si>
    <t>10.1007/s12517-018-3536-0</t>
  </si>
  <si>
    <t>Effect of dry sandiness parameter and initial stress on the scattering of plane SH wave</t>
  </si>
  <si>
    <t>Gupta, Shishir; Smita, NO-GIVEN-NAME; Pramanik, Snehamoy; Pramanik, Abhijit</t>
  </si>
  <si>
    <t>10.1007/s12517-018-3578-3</t>
  </si>
  <si>
    <t>Effects of alkaline earth metals on the surface, structure, and reactivity of α-alumina</t>
  </si>
  <si>
    <t>Ghelamallah, Madani; Kacimi, Soufi; Granger, Pascal</t>
  </si>
  <si>
    <t>10.1007/s12517-018-3570-y</t>
  </si>
  <si>
    <t>Assessing groundwater storage in the Kairouan plain aquifer using a 3D lithology model (Central Tunisia)</t>
  </si>
  <si>
    <t>Jerbi, Hamza; Massuel, Sylvain; Leduc, Christian; Tarhouni, Jamila</t>
  </si>
  <si>
    <t>10.1007/s12517-018-3566-7</t>
  </si>
  <si>
    <t>Porosity prediction of lower cretaceous unconventional resource play, south Indus Basin, Pakistan, using the seismic spectral decomposition technique</t>
  </si>
  <si>
    <t>Naseer, Muhammad Tayyab; Asim, Shazia</t>
  </si>
  <si>
    <t>10.1007/s12517-018-3531-5</t>
  </si>
  <si>
    <t>Analysis and evaluation of landslide susceptibility: a review on articles published during 2005–2016 (periods of 2005–2012 and 2013–2016)</t>
  </si>
  <si>
    <t>Pourghasemi, Hamid Reza; Teimoori Yansari, Zeinab; Panagos, Panos; Pradhan, Biswajeet</t>
  </si>
  <si>
    <t>10.1007/s12517-018-3587-2</t>
  </si>
  <si>
    <t>Well log data analysis for lithology and fluid identification in Krishna-Godavari Basin, India</t>
  </si>
  <si>
    <t>Das, Baisakhi; Chatterjee, Rima</t>
  </si>
  <si>
    <t>10.1007/s12517-018-3561-z</t>
  </si>
  <si>
    <t>X-ray computed tomography (CT) observations of crack damage evolution in soil-rock mixture during uniaxial deformation</t>
  </si>
  <si>
    <t>Wang, Y.; Li, C. H.; Hu, Y. Z.</t>
  </si>
  <si>
    <t>10.1007/s12517-018-3573-8</t>
  </si>
  <si>
    <t>Delineation of potential recharge area using a hybrid model, case of Djelfa Hadjia watershed</t>
  </si>
  <si>
    <t>Ali Rahmani, Salah Eddine; Chibane, Brahim</t>
  </si>
  <si>
    <t>10.1007/s12517-018-3515-5</t>
  </si>
  <si>
    <t>Application of the content–area (C–A) fractal model and prediction–area (P–A) plot for mineral prospectivity modeling in the Luchun area of Yunnan Province, China</t>
  </si>
  <si>
    <t>Chen, Zhen; Chen, Jianping; Tian, Shufang</t>
  </si>
  <si>
    <t>10.1007/s12517-018-3491-9</t>
  </si>
  <si>
    <t>Feasibility analysis of a hydraulic ram pump investment project</t>
  </si>
  <si>
    <t>Hatipoğlu, Tuğçen; Nakay, İbrahim; Köksal, Erhan; Fığlalı, Alpaslan</t>
  </si>
  <si>
    <t>10.1007/s12517-018-3568-5</t>
  </si>
  <si>
    <t>Geology and geochemistry of metabasalts of Shimoga schist belt, Dharwar Craton: implications for the late Archean basin development</t>
  </si>
  <si>
    <t>Boraiaha, Chandan-Kumar; Ugarkar, Annappa Ganpatrao; Kerr, Andrew C.; Chandan, Rashmi; Manuvachari, Trivikram; Rajanna, Shivaprasad</t>
  </si>
  <si>
    <t>10.1007/s12517-018-3554-y</t>
  </si>
  <si>
    <t>Petrogenesis of the Darvazeh mafic-intermediate intrusive bodies, Qorveh, Sanandaj-Sirjanzone, Iran</t>
  </si>
  <si>
    <t>Yeganeh, Tahereh Molaei; Torkian, Ashraf; Christiansen, Eric H.; Sepahi, Ali A.</t>
  </si>
  <si>
    <t>10.1007/s12517-018-3480-z</t>
  </si>
  <si>
    <t>Appraisal of groundwater quality in a crystalline aquifer: a chemometric approach</t>
  </si>
  <si>
    <t>Sreedevi, P. D.; Sreekanth, P. D.; Ahmed, S.; Reddy, D. V.</t>
  </si>
  <si>
    <t>10.1007/s12517-018-3544-0</t>
  </si>
  <si>
    <t>Self-assembled microspheres feasibility study for conformance control in high temperature and high salinity reservoirs</t>
  </si>
  <si>
    <t>Zou, Jirui; Yue, Xiangan; Zhang, Junbin; Fu, Joseph Y.; He, Jie; Kong, Bin; Ling, Qing</t>
  </si>
  <si>
    <t>10.1007/s12517-018-3564-9</t>
  </si>
  <si>
    <t>Dynamic process of the Wenjiagou rock landslide in Sichuan Province, China</t>
  </si>
  <si>
    <t>Liu, Han Dong; Li, Dong Dong; Wang, Zhong Fu</t>
  </si>
  <si>
    <t>10.1007/s12517-018-3538-y</t>
  </si>
  <si>
    <t>Landslide susceptibility and risk: a micro level study from the Balason River basin in Darjeeling Himalaya</t>
  </si>
  <si>
    <t>Mondal, Subrata; Mandal, Sujit</t>
  </si>
  <si>
    <t>10.1007/s12517-018-3579-2</t>
  </si>
  <si>
    <t>Free vibration of functionally graded beams resting on Winkler-Pasternak foundation</t>
  </si>
  <si>
    <t>Avcar, Mehmet; Mohammed, Waleed Khalid Mohammed</t>
  </si>
  <si>
    <t>10.1007/s12517-018-3541-3</t>
  </si>
  <si>
    <t>Influence of bedding and cleats on the mechanical properties of a hard coal</t>
  </si>
  <si>
    <t>Hao, Xianjie; Du, Weisheng; Jiang, Yaodong; Tannant, Dwayne; Zhao, Yixin; Guo, Yanding</t>
  </si>
  <si>
    <t>10.1007/s12517-018-3527-1</t>
  </si>
  <si>
    <t>Agglutinated foraminifera from the Campanian-Maastrichtian Kiseiba Formation in the Kurkur area, Egypt</t>
  </si>
  <si>
    <t>Youssef, Mohamed; El-Sorogy, Abdelbaset</t>
  </si>
  <si>
    <t>10.1007/s12517-018-3518-2</t>
  </si>
  <si>
    <t>Experimental study of the mechanical properties of expansive soil with added nanomaterials</t>
  </si>
  <si>
    <t>Shang, Yanliang; Fu, Yingchun</t>
  </si>
  <si>
    <t>10.1007/s12517-018-3549-8</t>
  </si>
  <si>
    <t>Bioerosion and encrustation rates in recent mollusk death assemblages on a supratidal siliciclastic setting, Playa Norte, Veracruz State, Mexico</t>
  </si>
  <si>
    <t>Gómez-Espinosa, Catalina; Raúl Gío-Argáez, F.; Farinati, Ester A.; Aliotta, Salvador; Salgado-Souto, Sergio Adrian</t>
  </si>
  <si>
    <t>10.1007/s12517-018-3470-1</t>
  </si>
  <si>
    <t>Electrical resistivity mapping of oil spills in a coastal environment of Lagos, Nigeria</t>
  </si>
  <si>
    <t>Raji, Wasiu Olanrewaju; Obadare, Ifedolapo Gbadesere; Odukoya, Marry Abiodun; Johnson, Lukman Mobolaji</t>
  </si>
  <si>
    <t>10.1007/s12517-018-3474-x</t>
  </si>
  <si>
    <t>Volumetric soil profile modeling using geo-statistics and GIS: case study Kuwait Sabkha</t>
  </si>
  <si>
    <t>Elfadil, M. A.; Al-Yaqout, A. F.; Hefny, A. M.</t>
  </si>
  <si>
    <t>10.1007/s12517-018-3478-6</t>
  </si>
  <si>
    <t>Tectonic controls on groundwater geochemistry in Hormozgan Province, Southern Iran</t>
  </si>
  <si>
    <t>Masoodi, Mehdi; Rahimzadeh, Mahsa</t>
  </si>
  <si>
    <t>10.1007/s12517-018-3476-8</t>
  </si>
  <si>
    <t>Aeromagnetic study of buried basement structures and lineaments of Sahel region (Eastern Tunisia, North Africa)</t>
  </si>
  <si>
    <t>Azaiez, H.; Gabtni, H.; Bédir, M.; Campbell, S.</t>
  </si>
  <si>
    <t>10.1007/s12517-018-3516-4</t>
  </si>
  <si>
    <t>Correction to: Imagery of the metamorphic bedrock roof of the Sahel active fault in the Sablettes (Algiers) reclaimed area by ambient vibration HVSR</t>
  </si>
  <si>
    <t>Tebbouche, Mohamed Yacine; Machane, Djamel; Chabane, Souhila; Oubaiche, El-Hadi; Meziani, Aghiles Abdelghani; Ait Benamar, Dalila; Moulouel, Hakim; Cheikh Lounis, Ghani; Bensalem, Rabah; Bendaoud, Abderrahmane</t>
  </si>
  <si>
    <t>10.1007/s12517-018-3523-5</t>
  </si>
  <si>
    <t>Agent-based geosimulation for assessment of urban emergency response plans</t>
  </si>
  <si>
    <t>Bandyopadhyay, Mainak; Singh, Varun</t>
  </si>
  <si>
    <t>10.1007/s12517-018-3472-z</t>
  </si>
  <si>
    <t>Determining the hard rock groundwater pathway in Golgohar complex formation using hydrochemical data in AHP</t>
  </si>
  <si>
    <t>Maknouni, Saeid; Zare, Mohammad; Raeisi, Ezzatollah</t>
  </si>
  <si>
    <t>10.1007/s12517-018-3511-9</t>
  </si>
  <si>
    <t>Quantification of groundwater recharge and river bed clogging by daily water level measurements in a check dam</t>
  </si>
  <si>
    <t>Parimalarenganayaki, S.; Elango, L.</t>
  </si>
  <si>
    <t>10.1007/s12517-018-3493-7</t>
  </si>
  <si>
    <t>Prediction of river bank erosion and protection works in a reach of Chenab River, Pakistan</t>
  </si>
  <si>
    <t>Ashraf, Muhammad; Shakir, Abdul Sattar</t>
  </si>
  <si>
    <t>10.1007/s12517-018-3488-4</t>
  </si>
  <si>
    <t>Analytic hierarchy process and information value method-based landslide susceptibility mapping and vehicle vulnerability assessment along a highway in Sikkim Himalaya</t>
  </si>
  <si>
    <t>Banerjee, Polash; Ghose, Mrinal Kanti; Pradhan, Ratika</t>
  </si>
  <si>
    <t>10.1007/s12517-018-3481-y</t>
  </si>
  <si>
    <t>Effects of fine particle content and sample scale on the failure properties of loose landslide deposits</t>
  </si>
  <si>
    <t>Gan, Bin-rui; Yang, Xing-guo; Chen, Ming-liang; Zhou, Jia-wen</t>
  </si>
  <si>
    <t>10.1007/s12517-018-3512-8</t>
  </si>
  <si>
    <t>Coupled accumulation characteristics of Carboniferous-Permian coal measure gases in the Northern Ordos Basin, China</t>
  </si>
  <si>
    <t>Hou, Xiaowei; Zhu, Yanming; Yao, Haipeng</t>
  </si>
  <si>
    <t>10.1007/s12517-018-3529-z</t>
  </si>
  <si>
    <t>The Ediacaran volcanosedimentary succession of Gabal Abu Had, North Eastern Desert, Egypt: geological study, facies analyses, and depositional setting</t>
  </si>
  <si>
    <t>El-Gameel, Khaled</t>
  </si>
  <si>
    <t>10.1007/s12517-018-3505-7</t>
  </si>
  <si>
    <t>Evaluation of Sentinel-1 data for flood mapping in the upstream of Sidi Salem dam (Northern Tunisia)</t>
  </si>
  <si>
    <t>Ezzine, Ahmed; Darragi, Fadila; Rajhi, Hamadi; Ghatassi, Anis</t>
  </si>
  <si>
    <t>10.1007/s12517-018-3495-5</t>
  </si>
  <si>
    <t>Contribution of consensus methods to resolve sources of uncertainty in suitability maps modeling: application in the Zahrez El Gharbi, Steppe of Algeria</t>
  </si>
  <si>
    <t>Sehl, Boudjema; Guettouche, Mohamed Said; Ait Mouheb, Hocine; Camacho Olmedo, María Teresa</t>
  </si>
  <si>
    <t>10.1007/s12517-018-3519-1</t>
  </si>
  <si>
    <t>A fractal and entropy-based model for selecting the optimum spatial scale of soil erosion</t>
  </si>
  <si>
    <t>Ren, Lemeng; Huang, Jiejun; Huang, Qiuping; Lei, Guangdi; Cui, Wei; Yuan, Yanbin; Liang, Youjia</t>
  </si>
  <si>
    <t>10.1007/s12517-018-3532-4</t>
  </si>
  <si>
    <t>Climate change impact projections at the catchment scale in Tunisia using the multi-model ensemble mean approach</t>
  </si>
  <si>
    <t>Moussa, Sihem; Sellami, Haykel; Mlayh, Ammar</t>
  </si>
  <si>
    <t>10.1007/s12517-018-3484-8</t>
  </si>
  <si>
    <t>Spatial assessment of the potential of groundwater quality using fuzzy AHP in GIS</t>
  </si>
  <si>
    <t>Azimi, Saeed; Azhdary Moghaddam, Mehdi; Hashemi Monfared, Seyed Arman</t>
  </si>
  <si>
    <t>10.1007/s12517-018-3507-5</t>
  </si>
  <si>
    <t>Evaporation, shrinkage and intrinsic permeability of unsaturated clayey soil: analytical modelling versus experimental data</t>
  </si>
  <si>
    <t>Trabelsi, Houcem; Hadrich, Bilel; Guiras, Houda</t>
  </si>
  <si>
    <t>10.1007/s12517-018-3514-6</t>
  </si>
  <si>
    <t>Wavelet-based variability on streamflow at 40-year timescale in the Black Sea region of Turkey</t>
  </si>
  <si>
    <t>Santos, Celso Augusto Guimarães; Kisi, Ozgur; da Silva, Richarde Marques; Zounemat-Kermani, Mohammad</t>
  </si>
  <si>
    <t>10.1007/s12517-018-3482-x</t>
  </si>
  <si>
    <t>Spatial and temporal variability of rainfall: case of Bizerte-Ichkeul Basin (Northern Tunisia)</t>
  </si>
  <si>
    <t>10.1007/s12517-018-3499-1</t>
  </si>
  <si>
    <t>Porosity model and air leakage flow field simulation of goaf based on DEM-CFD</t>
  </si>
  <si>
    <t>Wang, Gang; Xu, Hao; Wu, Mengmeng; Wang, Yue; Wang, Rui; Zhang, Xiaoqiang</t>
  </si>
  <si>
    <t>10.1007/s12517-018-3492-8</t>
  </si>
  <si>
    <t>Hot spot analysis based on network spatial weights to determine spatial statistics of traffic accidents in Rize, Turkey</t>
  </si>
  <si>
    <t>Colak, H. Ebru; Memisoglu, Tugba; Erbas, Y. Selcuk; Bediroglu, Sevket</t>
  </si>
  <si>
    <t>10.1007/s12517-018-3510-x</t>
  </si>
  <si>
    <t>Groundwater potential mapping by combining fuzzy-analytic hierarchy process and GIS in Beyşehir Lake Basin, Turkey</t>
  </si>
  <si>
    <t>Şener, Erhan; Şener, Şehnaz; Davraz, Ayşen</t>
  </si>
  <si>
    <t>10.1007/s12517-018-3520-8</t>
  </si>
  <si>
    <t>The measurement of soil gases and shallow temperature for determination of active faults in a geothermal area: a case study from Ömer–Gecek, Afyonkarahisar (West Anatolia)</t>
  </si>
  <si>
    <t>Yıldız, Ahmet; Başaran, Can; Bağcı, Metin; Gümüş, Ayla; Çonkar, Feyzullah Ekrem; Ulutürk, Yusuf; Yalım, Hüseyin Ali</t>
  </si>
  <si>
    <t>10.1007/s12517-018-3463-0</t>
  </si>
  <si>
    <t>Heavy metals in mangrove sediments of the central Arabian Gulf shoreline, Saudi Arabia</t>
  </si>
  <si>
    <t>Al-Kahtany, Khaled; El-Sorogy, Abdelbaset; Al-Kahtany, Fahd; Youssef, Mohamed</t>
  </si>
  <si>
    <t>10.1007/s12517-018-3524-4</t>
  </si>
  <si>
    <t>Usefulness of electrical and magnetic methods in finding buried structure of the Alabanda Ancient Cistern in Çine Town, Aydın City, Turkey</t>
  </si>
  <si>
    <t>Karaaslan, Hasan; Karavul, Can</t>
  </si>
  <si>
    <t>10.1007/s12517-018-3502-x</t>
  </si>
  <si>
    <t>Integrated stratigraphic modeling of the Cap Bon province during the Maastrichtian-Paleocene interval, Tunisia</t>
  </si>
  <si>
    <t>Abidi, Oussama; Inoubli, Mohamed Hedi; Sebei, Kawthar; Amiri, Adnen; Hamdi Nasr, Imen; Boujamaoui, Mustapha; Salem, Abdelhamid Ben; El Abed, Mahmoud</t>
  </si>
  <si>
    <t>10.1007/s12517-018-3517-3</t>
  </si>
  <si>
    <t>Supervised committee fuzzy logic model to assess groundwater intrinsic vulnerability in multiple aquifer systems</t>
  </si>
  <si>
    <t>Hamamin, Dara Faeq; Nadiri, Ata Allah</t>
  </si>
  <si>
    <t>10.1007/s12517-018-3494-6</t>
  </si>
  <si>
    <t>Provenance of the Gondwana sediments, Palar Basin, Southern India</t>
  </si>
  <si>
    <t>R, Subin Prakash; Ramasamy, Sooriamuthu; Varghese, Namitha Mary</t>
  </si>
  <si>
    <t>10.1007/s12517-018-3504-8</t>
  </si>
  <si>
    <t>Study of the water saving potential of an irrigation area based on a remote sensing evapotranspiration model</t>
  </si>
  <si>
    <t>Fu, Qiang; Liu, Wei; Li, Tianxiao; Liu, Dong; Cui, Song</t>
  </si>
  <si>
    <t>10.1007/s12517-018-3513-7</t>
  </si>
  <si>
    <t>Investigation of the photoluminescence properties of Urfa stone powder doped with chromium oxide</t>
  </si>
  <si>
    <t>Yalcin, Serife; Aktas, Bulent; Albaskara, Mehmet; Arslan, Ali; Ceyhan, Gokhan</t>
  </si>
  <si>
    <t>10.1007/s12517-018-3490-x</t>
  </si>
  <si>
    <t>Mineralogy, Fluid inclusions and stable isotopes study constraints on genesis of sulfide ore mineral, Qaladiza area Qandil Series, Iraqi Kurdistan Region</t>
  </si>
  <si>
    <t>Mirza, Tola A.; Rashid, Saman Gh.</t>
  </si>
  <si>
    <t>10.1007/s12517-018-3500-z</t>
  </si>
  <si>
    <t>Provenance, weathering, and paleoenvironment of the Upper Cretaceous Duwi black shales, Aswan Governorate, Egypt</t>
  </si>
  <si>
    <t>Zaid, Samir M.; EL-Badry, Oussama A.; Akarish, Adel M.; Mohamed, Mahmoud A.</t>
  </si>
  <si>
    <t>10.1007/s12517-018-3525-3</t>
  </si>
  <si>
    <t>A comparative analysis of flooding in Warri and Port Harcourt urban areas of the Niger Delta region in southern Nigeria</t>
  </si>
  <si>
    <t>Chukwuma, Obeta Michael; Uchenna, Ochege Friday</t>
  </si>
  <si>
    <t>10.1007/s12517-018-3477-7</t>
  </si>
  <si>
    <t>Bearing capacity and slope stability assessment of rock masses at the Subasi viaduct site, NE, Turkey</t>
  </si>
  <si>
    <t>Kaya, Ayberk; Bulut, Fikri; Dağ, Serhat</t>
  </si>
  <si>
    <t>10.1007/s12517-018-3498-2</t>
  </si>
  <si>
    <t>Study of a roof water inrush prediction model in shallow seam mining based on an analytic hierarchy process using a grey relational analysis method</t>
  </si>
  <si>
    <t>Zhang, Jie; Yang, Tao</t>
  </si>
  <si>
    <t>10.1007/s12517-018-3479-5</t>
  </si>
  <si>
    <t>Comparison between VES and 2D imaging techniques for delineating subsurface plume of hydrocarbon contaminated water southeast of Karbala City, Iraq</t>
  </si>
  <si>
    <t>AL-Menshed, Firas Hamed; Thabit, Jassim Mohammed</t>
  </si>
  <si>
    <t>10.1007/s12517-018-3522-6</t>
  </si>
  <si>
    <t>Extraction of lineaments from different azimuth angles using geospatial techniques: a case study of Pravara basin, Maharashtra, India</t>
  </si>
  <si>
    <t>Das, Sumit; Pardeshi, Sudhakar D.; Kulkarni, Pallavi P.; Doke, Arjun</t>
  </si>
  <si>
    <t>10.1007/s12517-018-3453-2</t>
  </si>
  <si>
    <t>Comprehensive evaluation of groundwater resources based on DPSIR conceptual framework</t>
  </si>
  <si>
    <t>Borji, M.; Moghaddam Nia, A.; Malekian, A.; Salajegheh, A.; Khalighi, Sh.</t>
  </si>
  <si>
    <t>10.1007/s12517-018-3509-3</t>
  </si>
  <si>
    <t>The oceanic anoxic event 2 at Es Souabaa (Tebessa, NE Algeria): bio-events and stable isotope study</t>
  </si>
  <si>
    <t>Salmi-Laouar, Sihem; Ferré, Bruno; Chaabane, Khoudair; Laouar, Rabah; Boyce, Adrian J.; Fallick, Anthony E.</t>
  </si>
  <si>
    <t>10.1007/s12517-018-3503-9</t>
  </si>
  <si>
    <t>Physical characteristics of heat-dissipating smart marble at Al Masjid Al-Haram, Makkah City, Saudi Arabia</t>
  </si>
  <si>
    <t>Aal, Ahmed Abdel; Shoukry, Hamada; Sayed, Mahmoud A.; Ghramh, Hamed A.</t>
  </si>
  <si>
    <t>10.1007/s12517-018-3528-0</t>
  </si>
  <si>
    <t>Correction to: Vulnerability assessment through index modeling: a case study in Muriganga–Saptamukhi estuarine interfluve, Sundarban, India</t>
  </si>
  <si>
    <t>Ghosh, Abhishek; Mukhopadhyay, Sutapa</t>
  </si>
  <si>
    <t>10.1007/s12517-018-3508-4</t>
  </si>
  <si>
    <t>A safe depillaring design for shallow depth of cover with influence of surface ground movements: a study in Jharia Coalfield</t>
  </si>
  <si>
    <t>Prakash, Amar; Kumar, Niraj; Kumbhakar, Dilip; Singh, Ajoy K.; Paul, Avinash</t>
  </si>
  <si>
    <t>10.1007/s12517-018-3533-3</t>
  </si>
  <si>
    <t>Evaluation of urban heat island effect in Turkey</t>
  </si>
  <si>
    <t>10.1007/s12517-018-3496-4</t>
  </si>
  <si>
    <t>Exploring the potential of location-based social networks data as proxy variables in collective human mobility prediction models</t>
  </si>
  <si>
    <t>Abbasi, Omid Reza; Alesheikh, Ali Asghar</t>
  </si>
  <si>
    <t>10.1007/s12517-018-3447-0</t>
  </si>
  <si>
    <t>A strontium isotopic, petrographic, and Ostracoda biostratigraphic study of Middle-Late Miocene sequences: implications of record in the Silifke–Erdemli/Mersin, southern Turkey</t>
  </si>
  <si>
    <t>Şafak, Ümit; Nurlu, Nusret</t>
  </si>
  <si>
    <t>10.1007/s12517-018-3462-1</t>
  </si>
  <si>
    <t>Ground calcium carbonate (GCC) from the Barre de Ghomrassene in Southeast Tunisia: a suitable raw material for paint industry</t>
  </si>
  <si>
    <t>Aloui, Tahar; Jabli, Ikram; Hermassi, Arwa; Chaabani, Fredj</t>
  </si>
  <si>
    <t>10.1007/s12517-018-3451-4</t>
  </si>
  <si>
    <t>Topographic characterization of seismic networks using topographic position index and Voronoi tiles: a case of the Hokuriku region, Japan</t>
  </si>
  <si>
    <t>Karimzadeh, Sadra; Miyajima, Masakatsu; Ikemoto, Toshikazu</t>
  </si>
  <si>
    <t>10.1007/s12517-018-3460-3</t>
  </si>
  <si>
    <t>Aeromagnetic data interpretation of east Qattara Depression, Northwest Desert, Egypt</t>
  </si>
  <si>
    <t>Al-Garni, Mansour A.</t>
  </si>
  <si>
    <t>10.1007/s12517-018-3486-6</t>
  </si>
  <si>
    <t>Sedimentary characteristics and distribution patterns of grain shoals in the Lower Cambrian Longwangmiao Formation, southern Sichuan Basin, SW China</t>
  </si>
  <si>
    <t>Zhang, Benjian; Xiao, Di; Wang, Xingzhi; Zhao, Like; Luo, Sicong; Yang, Xun</t>
  </si>
  <si>
    <t>10.1007/s12517-018-3437-2</t>
  </si>
  <si>
    <t>Complexity measurement of precipitation series in urban areas based on particle swarm optimized multiscale entropy</t>
  </si>
  <si>
    <t>Liu, Dong; Cheng, Chen; Fu, Qiang; Zhang, Yongjia; Hu, Yuxiang; Zhao, Dan; Khan, Muhammad Imran; Faiz, Muhammad Abrar</t>
  </si>
  <si>
    <t>10.1007/s12517-018-3415-8</t>
  </si>
  <si>
    <t>Seismic microzonation of Ubhur district, Jeddah, Saudi Arabia, using H/V spectral ratio</t>
  </si>
  <si>
    <t>Aldahri, Maher; El-Hadidy, Mahmoud; Zahran, Hani; Hassanein, Kamal Abdelrahman</t>
  </si>
  <si>
    <t>10.1007/s12517-018-3440-7</t>
  </si>
  <si>
    <t>Reservoir routing in ephemeral streams in arid regions</t>
  </si>
  <si>
    <t>Kamis, Ahmed Samy; Bahrawi, Jarbou A.; Elfeki, Amro M.</t>
  </si>
  <si>
    <t>10.1007/s12517-018-3497-3</t>
  </si>
  <si>
    <t>Automated mapping of snow/ice surface temperature using Landsat-8 data in Beas River basin, India, and validation with wireless sensor network data</t>
  </si>
  <si>
    <t>Singh, Dhiraj Kumar; Gusain, Hemendra Singh; Mishra, Varunendra; Gupta, Neena; Das, Rajiv Kumar</t>
  </si>
  <si>
    <t>10.1007/s12517-018-3424-7</t>
  </si>
  <si>
    <t>Effects of natural rock properties on cutting forces, specific energy and specific cutting energy by four-axis machine</t>
  </si>
  <si>
    <t>Sarıışık, Gencay; Özkan, Erkan</t>
  </si>
  <si>
    <t>10.1007/s12517-018-3417-6</t>
  </si>
  <si>
    <t>Geology, fluid inclusion, and stable isotope study of the skarn-related Pb–Zn (Cu–Fe–Sn) polymetallic deposits in the southern Great Xing’an Range, China: implications for deposit type and metallogenesis</t>
  </si>
  <si>
    <t>Wang, Chengyang; Li, Jianfeng; Wang, Keyong; Yu, Qi; Liu, Guanghu</t>
  </si>
  <si>
    <t>10.1007/s12517-018-3445-2</t>
  </si>
  <si>
    <t>Basin structuring and hydro-geophysical characterization of Upper Cretaceous and Eocene fractured deep carbonate reservoirs in the Hajeb Layoun-Jelma-Ouled Asker area (Central Tunisia)</t>
  </si>
  <si>
    <t>Thebti, Sourour; Jellalia, Dalila; Azaiez, Hajer; Bédir, Mourad</t>
  </si>
  <si>
    <t>10.1007/s12517-018-3435-4</t>
  </si>
  <si>
    <t>Improving the existing roadway tunnels capacity by adding new tunnels—a structural approach</t>
  </si>
  <si>
    <t>AbdElrehim, Mostafa Zaki; Eid, Mohamed A.; Moshref, Osama</t>
  </si>
  <si>
    <t>10.1007/s12517-018-3427-4</t>
  </si>
  <si>
    <t>Geology, geochemistry, and source characteristics of Neoproterozoic arc-related clastic metasediments, Central Eastern Desert, Egypt</t>
  </si>
  <si>
    <t>El Bahariya, Gaafar</t>
  </si>
  <si>
    <t>10.1007/s12517-018-3432-7</t>
  </si>
  <si>
    <t>The use of connectivity clusters in stochastic modelling of highly heterogeneous porous media</t>
  </si>
  <si>
    <t>Awad, Mohamed A.; Hassan, Ahmed E.; Bekhit, Hesham M.</t>
  </si>
  <si>
    <t>10.1007/s12517-018-3468-8</t>
  </si>
  <si>
    <t>Sequence stratigraphy and controls on sedimentation of the Upper Cretaceous in the Afikpo Sub-basin, southeastern Nigeria</t>
  </si>
  <si>
    <t>Okoro, Anthony Uwaoma; Igwe, Ezekiel Obinna</t>
  </si>
  <si>
    <t>10.1007/s12517-018-3429-2</t>
  </si>
  <si>
    <t>Provenance discrimination among foreshore, backshore, and dune environments in the black sand beaches along the Samandağ/Hatay coasts, SE Turkey (E Mediterranean)</t>
  </si>
  <si>
    <t>Ergin, Mustafa; Karakaş, Zehra S.; Tekin, Erdoğan; Eser, Basak; Sözeri, Koray; Çopuroğlu, İbrahim; Koç, Şükrü; Şimşek, Barbaros</t>
  </si>
  <si>
    <t>10.1007/s12517-018-3410-0</t>
  </si>
  <si>
    <t>Monitoring of playa evaporites as seen with optical remote sensing sensors: case of Chott El Jerid, Tunisia, from 2003 to present</t>
  </si>
  <si>
    <t>Abbas, Khairat; Deroin, Jean-Paul; Bouaziz, Samir</t>
  </si>
  <si>
    <t>10.1007/s12517-018-3439-0</t>
  </si>
  <si>
    <t>Spectral wave characteristics along the central coast of eastern Red Sea</t>
  </si>
  <si>
    <t>Shanas, P. R.; Aboobacker, V. M.; Zubier, Khalid M.; Albarakati, Alaa M. A.</t>
  </si>
  <si>
    <t>10.1007/s12517-018-3443-4</t>
  </si>
  <si>
    <t>Experimental study of bed topography variations due to placement of a triad series of vertical piers at different positions in a 180° bend</t>
  </si>
  <si>
    <t>Vaghefi, Mohammad; Motlagh, Mohammad Javad Tabib Nazhad; Hashemi, Seyyed Shaker; Moradi, Sahar</t>
  </si>
  <si>
    <t>10.1007/s12517-018-3487-5</t>
  </si>
  <si>
    <t>Determination and prediction of standardized precipitation index (SPI) using TRMM data in arid ecosystems</t>
  </si>
  <si>
    <t>Mossad, Amr; Alazba, A. A.</t>
  </si>
  <si>
    <t>10.1007/s12517-018-3448-z</t>
  </si>
  <si>
    <t>Statistical analysis of the hydro-geochemical evolution of groundwater in the aquifers of the Yarmouk basin, North Jordan</t>
  </si>
  <si>
    <t>Abboud, Iyad Ahmed</t>
  </si>
  <si>
    <t>10.1007/s12517-018-3473-y</t>
  </si>
  <si>
    <t>Mathematical analysis of gravity anomalies due to an infinite sheet-like structure</t>
  </si>
  <si>
    <t>10.1007/s12517-018-3501-y</t>
  </si>
  <si>
    <t>Geothermal energy potential of Tulsishyam thermal springs of Gujarat, India</t>
  </si>
  <si>
    <t>Singh, Hemant Kumar; Thankappan, Aswathi; Mohite, Poonam; Sinha, Satish Kumar; Chandrasekharam, Dornadula; Chandrasekhar, Trupti</t>
  </si>
  <si>
    <t>10.1007/s12517-018-3444-3</t>
  </si>
  <si>
    <t>A new approach to time-load-deformation-stress hypersurface of rocks to stability analysis of underground openings</t>
  </si>
  <si>
    <t>Aksoy, C. Okay; Uyar, G. Gulsev; Şafak, S.</t>
  </si>
  <si>
    <t>10.1007/s12517-018-3418-5</t>
  </si>
  <si>
    <t>Mineralogy, geochemistry, and genesis of the volcanic-hosted hydrothermal iron ore deposit in Somea, NW Iran</t>
  </si>
  <si>
    <t>Simmonds, Vartan; Calagari, Ali Asghar; Sadeghi, Zahra</t>
  </si>
  <si>
    <t>10.1007/s12517-018-3471-0</t>
  </si>
  <si>
    <t>Application of electrical resistivity inversion to delineate salt and freshwater interfaces in quaternary sediments of northwest Himalaya, Pakistan</t>
  </si>
  <si>
    <t>Khalid, Perveiz; Ullah, Saif; Farid, Asam</t>
  </si>
  <si>
    <t>10.1007/s12517-018-3411-z</t>
  </si>
  <si>
    <t>Water resource management for sustainable development</t>
  </si>
  <si>
    <t>Sdiri, Ali; Pinho, José; Ratanatamskul, Chavalit</t>
  </si>
  <si>
    <t>10.1007/s12517-018-3436-3</t>
  </si>
  <si>
    <t>Style and timing of tectonic deformation across the Bou Arada-El Fahs troughs system, Northeast Tunisia: integration in the structural evolution of Atlas fold and thrust belt</t>
  </si>
  <si>
    <t>Arfaoui, Mohamed Sabri; Khouni, Radhouane; Dridi, Soufiene; Zargouni, Fouad</t>
  </si>
  <si>
    <t>10.1007/s12517-018-3421-x</t>
  </si>
  <si>
    <t>Experimental and numerical investigation on coal drawing from thick steep seam with longwall top coal caving mining</t>
  </si>
  <si>
    <t>Zhang, Jin-wang; Wang, Jia-chen; Wei, Wei-jie; Chen, Yi; Song, Zheng-yang</t>
  </si>
  <si>
    <t>10.1007/s12517-018-3483-9</t>
  </si>
  <si>
    <t>Application of gravity and magnetic methods for the crustal study and delineating associated ores in the western limb of Hazara Kashmir Syntaxis, Northwest Himalayas, Pakistan</t>
  </si>
  <si>
    <t>Khan, Muhammad Rustam; Bilali, Shahid Saleem; Hameed, Fahad; Rabnawaz, Awais; Mustafa, Sohail; Azad, Naveed; Basharat, Muhammad; Niaz, Abrar</t>
  </si>
  <si>
    <t>10.1007/s12517-018-3441-6</t>
  </si>
  <si>
    <t>A novel three-direction datum transformation of geodetic coordinates for Egypt using artificial neural network approach</t>
  </si>
  <si>
    <t>Elshambaky, H. T.; Kaloop, Mosbeh R.; Hu, Jong Wan</t>
  </si>
  <si>
    <t>10.1007/s12517-018-3461-2</t>
  </si>
  <si>
    <t>Modeling of flood generation in semi-arid catchment using a spatially distributed model: case of study Wadi Mekerra catchment (Northwest Algeria)</t>
  </si>
  <si>
    <t>Maref, Noureddine; Seddini, Abdelali</t>
  </si>
  <si>
    <t>10.1007/s12517-018-3430-9</t>
  </si>
  <si>
    <t>Spatial distribution of regionalized variables on reservoirs and groundwater resources based on geostatistical analysis using GIS: case of Rmel-Oulad Ogbane aquifers (Larache, NW Morocco)</t>
  </si>
  <si>
    <t>El Hamidi, Mohamed Jalal; Larabi, Abdelkader; Faouzi, Mohamed; Souissi, Mohamed</t>
  </si>
  <si>
    <t>10.1007/s12517-018-3449-y</t>
  </si>
  <si>
    <t>Assessment of groundwater quality and groundwater vulnerability in the northern Ordos Cretaceous Basin, China</t>
  </si>
  <si>
    <t>An, Yongkai; Lu, Wenxi</t>
  </si>
  <si>
    <t>10.1007/s12517-018-3438-1</t>
  </si>
  <si>
    <t>A hybrid drought index combining meteorological, hydrological, and agricultural information based on the entropy weight theory</t>
  </si>
  <si>
    <t>Zhu, Jiwei; Zhou, Linan; Huang, Shengzhi</t>
  </si>
  <si>
    <t>10.1007/s12517-018-3455-0</t>
  </si>
  <si>
    <t>Performance of an existing raft foundation rested on granular soils due to TBM tunneling process</t>
  </si>
  <si>
    <t>ElMouchi, Ahmed M.; Hassan, Asmaa M.; Amer, Mohamed I.</t>
  </si>
  <si>
    <t>10.1007/s12517-018-3459-9</t>
  </si>
  <si>
    <t>Relationship in metastasis of coal fire and land use/cover using thermal imagery and support vector machine classifier</t>
  </si>
  <si>
    <t>Srivastava, Amartanshu; Elumalai, Suresh Pandian; Raju, Elluru Venkata Ramana</t>
  </si>
  <si>
    <t>10.1007/s12517-018-3452-3</t>
  </si>
  <si>
    <t>PGE exploration in the Wadi Amarah complex, southwestern Arabian Shield</t>
  </si>
  <si>
    <t>Al-Saleh, Ahmad M.</t>
  </si>
  <si>
    <t>10.1007/s12517-018-3469-7</t>
  </si>
  <si>
    <t>The Mazafran river (western Sahel of Algiers): superimposition or antecedence?</t>
  </si>
  <si>
    <t>Akziz, Djamal; Guendouz, Mostefa; Guettouche, Mohamed Said; Khelil, Tahar</t>
  </si>
  <si>
    <t>10.1007/s12517-018-3454-1</t>
  </si>
  <si>
    <t>Stability study on the northern batter of MBC Open Pit using Plaxis 3D</t>
  </si>
  <si>
    <t>10.1007/s12517-018-3467-9</t>
  </si>
  <si>
    <t>Statistical correlation between contents of several components and natural radioactivity levels in sand samples from Antalya, Turkey</t>
  </si>
  <si>
    <t>Eke, Canel; Segebade, Christian</t>
  </si>
  <si>
    <t>10.1007/s12517-018-3489-3</t>
  </si>
  <si>
    <t>Characteristics of the tight sand reservoirs in the delta front in the Xu-2 Member of the Upper Triassic Xujiahe Formation (Hechuan area of the central Sichuan Basin, SW China)</t>
  </si>
  <si>
    <t>Ding, Xiong; Wang, Bingwen; Chen, Jingshan; Tang, Qingsong; Wu, Han</t>
  </si>
  <si>
    <t>10.1007/s12517-018-3458-x</t>
  </si>
  <si>
    <t>Mechanical properties of lime-treated clay reinforced with different types of randomly distributed fibers</t>
  </si>
  <si>
    <t>Boz, Aslı; Sezer, Alper; Özdemir, Tuba; Hızal, Gül Ece; Azdeniz Dolmacı, Özlem</t>
  </si>
  <si>
    <t>10.1007/s12517-018-3433-6</t>
  </si>
  <si>
    <t>Understanding the impact of droughts in the Yarmouk Basin, Jordan: monitoring droughts through meteorological and hydrological drought indices</t>
  </si>
  <si>
    <t>Mohammad, Alsharifa Hind; Jung, Hahn Chul; Odeh, Taleb; Bhuiyan, Chandrashekhar; Hussein, Hussam</t>
  </si>
  <si>
    <t>10.1007/s12517-018-3446-1</t>
  </si>
  <si>
    <t>Correction to: The efficiency of horizontal to vertical spectral ratio technique for buried monuments delineation (case study, Saqqara (Zoser) pyramid, Egypt)</t>
  </si>
  <si>
    <t>Khalil, Amin E.; H E, Abdel Hafiez</t>
  </si>
  <si>
    <t>10.1007/s12517-018-3416-7</t>
  </si>
  <si>
    <t>Forecasting future changes in Manzala Lake surface area by considering variations in land use and land cover using remote sensing approach</t>
  </si>
  <si>
    <t>Hossen, Hickmat; Ibrahim, Mona G.; Mahmod, Wael Elham; Negm, Abdelazim; Nadaoka, Kazuo; Saavedra, Oliver</t>
  </si>
  <si>
    <t>10.1007/s12517-018-3442-5</t>
  </si>
  <si>
    <t>Tectonic observations in the northern Saih Hatat, Sultanate of Oman</t>
  </si>
  <si>
    <t>Bauer, Wilfried; Callegari, Ivan; Al Balushi, Naila; Al Busaidi, Ghaliya; Al Barumi, Maryam; Al Shoukri, Yusra</t>
  </si>
  <si>
    <t>10.1007/s12517-018-3465-y</t>
  </si>
  <si>
    <t>Geochemistry of the Miocene Zoumi flysch thrust-top basin (External Rif, Morocco): new constraints on source area weathering, recycling processes, and paleoclimate conditions</t>
  </si>
  <si>
    <t>El Mourabet, Mohamed; Barakat, Ahmed; Zaghloul, Mohamed Najib; El Baghdadi, Mohamed</t>
  </si>
  <si>
    <t>10.1007/s12517-018-3457-y</t>
  </si>
  <si>
    <t>Determination of natural radioactivity levels in soil and travertine of the region of Tokat and Sivas, Turkey</t>
  </si>
  <si>
    <t>Yigitoglu, I.; Eser, E.; Cetin, B.; Kilicaslan, S.; Oner, F.; Akkurt, I.; Gursoy, G.; Yamcicier, S.; Koç, H.</t>
  </si>
  <si>
    <t>10.1007/s12517-018-3450-5</t>
  </si>
  <si>
    <t>Genetic link between uranium mineralization and the emplacement of limited intrusion adjacent to alkaline granites, Abu Hamr area, north Eastern Desert, Egypt</t>
  </si>
  <si>
    <t>Dessouky, Osama K.</t>
  </si>
  <si>
    <t>10.1007/s12517-018-3456-z</t>
  </si>
  <si>
    <t>Mapping Bahrain’s subsurface municipal solid waste</t>
  </si>
  <si>
    <t>Al-Joburi, Khalil I.</t>
  </si>
  <si>
    <t>10.1007/s12517-018-3475-9</t>
  </si>
  <si>
    <t>Estimating the indices of inter-transmissibility magnitude of active surficial hydrogeologic units in Itu, Akwa Ibom State, southern Nigeria</t>
  </si>
  <si>
    <t>George, N. J.; Ibuot, J. C.; Ekanem, A. M.; George, A. M.</t>
  </si>
  <si>
    <t>10.1007/s12517-018-3422-9</t>
  </si>
  <si>
    <t>Research on mining-induced deformation and stress, insights from physical modeling and theoretical analysis</t>
  </si>
  <si>
    <t>Li, Guodong; Cao, Shugang; Luo, Feng; Li, Yong; Wei, Yaxing</t>
  </si>
  <si>
    <t>10.1007/s12517-017-3380-7</t>
  </si>
  <si>
    <t>Study of the physical and chemical qualities of surface water and groundwater in the upper valley of wadi Rhumel (Eastern Algeria)</t>
  </si>
  <si>
    <t>Abdelhamid, Khedidja; Abderrahmane, Boudoukha</t>
  </si>
  <si>
    <t>10.1007/s12517-018-3426-5</t>
  </si>
  <si>
    <t>Resisting impact mechanical analysis of an anchored roadway supporting structure under P-wave loading and its application in rock burst prevention</t>
  </si>
  <si>
    <t>Wang, Zheng-yi; Dou, Lin-ming; Wang, Gui-feng; Feng, Long-fei; Kang, Kai; Bai, Jin-zheng; Wang, Sheng-chuan</t>
  </si>
  <si>
    <t>10.1007/s12517-018-3434-5</t>
  </si>
  <si>
    <t>Probabilistic seismic hazard analysis of Kahramanmaras Province, Turkey</t>
  </si>
  <si>
    <t>Ince, Yigit; Kurnaz, Talas Fikret</t>
  </si>
  <si>
    <t>10.1007/s12517-018-3466-x</t>
  </si>
  <si>
    <t>GIS-based analysis of the Stream Length-Gradient Index for evaluating effects of active tectonics: a case study of Enfidha (North-East of Tunisia)</t>
  </si>
  <si>
    <t>Moussi, Abdelkader; Rebaï, Noamen; Chaieb, Ali; Saâdi, Abdeljaouad</t>
  </si>
  <si>
    <t>10.1007/s12517-018-3431-8</t>
  </si>
  <si>
    <t>Organic geochemical features of the Upper Miocene successions of Lefkas and Cephalonia islands, Ionian Sea, Greece: an integrated geochemical and statistical approach</t>
  </si>
  <si>
    <t>Tserolas, Panagiotis; Maravelis, Angelos; Pasadakis, Nikos; Zelilidis, Avraam</t>
  </si>
  <si>
    <t>10.1007/s12517-018-3387-8</t>
  </si>
  <si>
    <t>Environmental consequences of dam construction: a case study from Saudi Arabia</t>
  </si>
  <si>
    <t>Sallam, Abdelazeem; Bader Alharbi, Abdulrahman; Usman, Adel R. A.; Hussain, Qaiser; Ok, Yong Sik; Alshayaa, Mohammad; Al-Wabel, Mohammad</t>
  </si>
  <si>
    <t>10.1007/s12517-018-3406-9</t>
  </si>
  <si>
    <t>Sediment geochemistry of coastal environments, southern Kerala, India: implication for provenance</t>
  </si>
  <si>
    <t>Varghese, Tiju Itty; Nageshrao, Prakash Thirumali; Raghavendramurthy, Nagendra; Ramasamy, Nagarajan</t>
  </si>
  <si>
    <t>10.1007/s12517-017-3356-7</t>
  </si>
  <si>
    <t>The probability distributions and fractal dimension of sunspot cycles associated with ENSO phenomena</t>
  </si>
  <si>
    <t>10.1007/s12517-018-3408-7</t>
  </si>
  <si>
    <t>Hydrochemical and statistical studies of the groundwater salinization combined with MODPATH numerical model: case of the Sfax coastal aquifer, Southeast Tunisia</t>
  </si>
  <si>
    <t>Boughariou, Emna; Bahloul, Moez; Jmal, Ikram; Allouche, Nabila; Makni, Jalila; Khanfir, Hafedh; Bouri, Salem</t>
  </si>
  <si>
    <t>10.1007/s12517-018-3390-0</t>
  </si>
  <si>
    <t>Spatial distribution of stream sediment pollution by toxic trace elements at Tourtit and Ichoumellal abandoned mining areas (central Morocco)</t>
  </si>
  <si>
    <t>Ahmedat, Chaïma; Dabi, Sanaa; Zahraoui, Mohamed; El Hassani, Iz-Eddine El Amrani</t>
  </si>
  <si>
    <t>10.1007/s12517-018-3401-1</t>
  </si>
  <si>
    <t>Hydrogeochemistry and water quality assessment of shallow aquifers in the western flanks of Southern Western Ghats, SW India</t>
  </si>
  <si>
    <t>Nair, Hema Chandrasekharan; Padmalal, Damodaran; Joseph, Ammini; Gopinthan, Vinod Padmakumari</t>
  </si>
  <si>
    <t>10.1007/s12517-018-3423-8</t>
  </si>
  <si>
    <t>Economic potentials of industrial rocks and minerals in the Azraq basin, NE Jordan</t>
  </si>
  <si>
    <t>10.1007/s12517-017-3363-8</t>
  </si>
  <si>
    <t>Polyphasic evolution of the Jeffara basin in southern Tunisia, influence of halokinesis on the passive margin structuration in the Mesozoic and the Cenozoic</t>
  </si>
  <si>
    <t>Khouni, Radhouane; Arfaoui, Mohamed Sabri; Dridi, Soufiane; Zargouni, Fouad</t>
  </si>
  <si>
    <t>10.1007/s12517-017-3360-y</t>
  </si>
  <si>
    <t>Assessment of raw clays from Maghnia (Algeria) for their use in the removal of Pb2+ and Zn2+ ions from industrial liquid wastes: a case study of wastewater treatment</t>
  </si>
  <si>
    <t>Mohammed-Azizi, Fettouma; Boufatit, Makhlouf</t>
  </si>
  <si>
    <t>10.1007/s12517-018-3392-y</t>
  </si>
  <si>
    <t>A nonlinear multiparameter prestack seismic inversion method based on hybrid optimization approach</t>
  </si>
  <si>
    <t>Guo, Qiang; Zhang, Hongbing; Tian, Jingbo; Liang, Lifeng; Shang, Zuoping</t>
  </si>
  <si>
    <t>10.1007/s12517-018-3391-z</t>
  </si>
  <si>
    <t>Overview of goaf water hazards control in China coalmines</t>
  </si>
  <si>
    <t>Gui, Herong; Qiu, Huili; Qiu, Weizhong; Tong, Shijie; Zhang, Hongzhong</t>
  </si>
  <si>
    <t>10.1007/s12517-018-3413-x</t>
  </si>
  <si>
    <t>Near-source strong motion database catalog for Iran</t>
  </si>
  <si>
    <t>Farajpour, Zoya; Zare, Mehdi; Pezeshk, Shahram; Ansari, Anooshiravan; Farzanegan, Esmael</t>
  </si>
  <si>
    <t>10.1007/s12517-018-3419-4</t>
  </si>
  <si>
    <t>Precipitation rate climatology related to different cloud types using satellite imagery over Iran</t>
  </si>
  <si>
    <t>Ghasemifar, Elham; Farajzadeh, Manuchehr; Ghavidel Rahimi, Yousef; Bidokhti, Abbasali Aliakbari</t>
  </si>
  <si>
    <t>10.1007/s12517-018-3397-6</t>
  </si>
  <si>
    <t>Surface runoff prediction regarding LULC and climate dynamics using coupled LTM, optimized ARIMA, and GIS-based SCS-CN models in tropical region</t>
  </si>
  <si>
    <t>Rizeei, Hossein Mojaddadi; Pradhan, Biswajeet; Saharkhiz, Maryam Adel</t>
  </si>
  <si>
    <t>10.1007/s12517-018-3396-7</t>
  </si>
  <si>
    <t>Spatial and temporal variation of rainfall and drought in Khyber Pakhtunkhwa Province of Pakistan during 1971–2015</t>
  </si>
  <si>
    <t>Rahman, Ghani; Atta-ur-Rahman, NO-GIVEN-NAME; Samiullah, NO-GIVEN-NAME; Dawood, Muhammad</t>
  </si>
  <si>
    <t>10.1007/s12517-018-3388-7</t>
  </si>
  <si>
    <t>Coniacian carbonate-conglomerate event on carbonate ramps from the Northern Chotts ranges, South Tunisia: facies geometry and tectono-sedimentary evolution</t>
  </si>
  <si>
    <t>Khila, Amna; Ouaja, Mohamed; Zargouni, Fouad</t>
  </si>
  <si>
    <t>10.1007/s12517-018-3407-8</t>
  </si>
  <si>
    <t>Geomagnetic evaluation of hydrocarbon prospectivity of the Nigerian sector of the Chad Basin</t>
  </si>
  <si>
    <t>Oladele, Sunday; Alao, Olatunbosun A.; Salami, Anthony A.</t>
  </si>
  <si>
    <t>10.1007/s12517-018-3405-x</t>
  </si>
  <si>
    <t>Biomarker analysis of the upper Jurassic Naokelekan and Barsarin formations in the Miran Well-2, Miran oil field, Kurdistan region, Iraq</t>
  </si>
  <si>
    <t>Mohialdeen, Ibrahim M. J.; Mustafa, Karwan A.; Salih, Danyar A.; Sephton, Mark A.; Saeed, Diyar A.</t>
  </si>
  <si>
    <t>10.1007/s12517-018-3403-z</t>
  </si>
  <si>
    <t>Temporal analysis of air pollution and its relationship with meteorological parameters in Bahrain, 2006–2012</t>
  </si>
  <si>
    <t>Jassim, Majeed S.; Coskuner, Gulnur; Munir, Said</t>
  </si>
  <si>
    <t>10.1007/s12517-018-3393-x</t>
  </si>
  <si>
    <t>An improved version of innovative trend analyses</t>
  </si>
  <si>
    <t>Alashan, Sadık</t>
  </si>
  <si>
    <t>10.1007/s12517-017-3339-8</t>
  </si>
  <si>
    <t>The Bajocian–Bathonian plant fossil from the Hojedk formation, Lenjan section, Kerman, Iran</t>
  </si>
  <si>
    <t>Ameri, Hamed</t>
  </si>
  <si>
    <t>10.1007/s12517-017-3335-z</t>
  </si>
  <si>
    <t>Characterization of Ain M’Dheker clay deposits for sunflower oil and Acid Black 194 dye clarification</t>
  </si>
  <si>
    <t>Chakroun, Salima; Mechti, Wafa; Herchi, Mongi; Gaied, Mohamed Essghaier</t>
  </si>
  <si>
    <t>10.1007/s12517-017-3346-9</t>
  </si>
  <si>
    <t>Assessment of the Aeolian sand dynamics in the region of Ain Sefra (Western Algeria), using wind data and satellite imagery</t>
  </si>
  <si>
    <t>Bouarfa, Said; Bellal, Sid Ahmed</t>
  </si>
  <si>
    <t>10.1007/s12517-018-3399-4</t>
  </si>
  <si>
    <t>Creep behavior of unsaturated cohesive soils subjected to various stress levels</t>
  </si>
  <si>
    <t>Kamoun, Jamel; Bouassida, Mounir</t>
  </si>
  <si>
    <t>10.1007/s12517-018-3420-y</t>
  </si>
  <si>
    <t>Hydrogeochemical characterization and groundwater quality assessment in Al-Hasa, Saudi Arabia</t>
  </si>
  <si>
    <t>Al-Omran, Abdulrasoul M.; Mousa, Mohammed A.; AlHarbi, Maged M.; Nadeem, Mahmoud E. A.</t>
  </si>
  <si>
    <t>10.1007/s12517-018-3385-x</t>
  </si>
  <si>
    <t>Moho depth determination beneath the Zagros Mountains from 3D inversion of gravity data</t>
  </si>
  <si>
    <t>B. Ashena, Zahra; E. Ardestani, Vahid; G. Camacho, Antonio; Dehghani, Ali; Fernández, José</t>
  </si>
  <si>
    <t>10.1007/s12517-018-3404-y</t>
  </si>
  <si>
    <t>Seismotectonic and seismological aspects of the Mostaganem (Western Algeria) May 22, 2014 (Mw 4.9) seismic event</t>
  </si>
  <si>
    <t>Abbouda, M.; Bouhadad, Y.; Benfedda, A.; Slimani, A.</t>
  </si>
  <si>
    <t>10.1007/s12517-018-3402-0</t>
  </si>
  <si>
    <t>Ranking of productivity improvement strategies in Iran mineral sector based on integrated SWOT-FAHP-FTOPSIS analysis</t>
  </si>
  <si>
    <t>Shakoor Shahabi, R.; Basiri, M. H.; Kahag, Mahdi Rashidi</t>
  </si>
  <si>
    <t>10.1007/s12517-018-3398-5</t>
  </si>
  <si>
    <t>Assessment of the urban sprawl on agriculture lands of two major municipalities in Jordan using supervised classification techniques</t>
  </si>
  <si>
    <t>Al-Kofahi, Salman D.; Hammouri, Nezar; Sawalhah, Mohammed N.; Al-Hammouri, Ahmed A.; Aukour, Fakher J.</t>
  </si>
  <si>
    <t>10.1007/s12517-018-3414-9</t>
  </si>
  <si>
    <t>Harmonic analysis of solar irradiation and rainfall data in the context of various climatic indicators in Saudi Arabia</t>
  </si>
  <si>
    <t>Tarawneh, Qassem Y.</t>
  </si>
  <si>
    <t>10.1007/s12517-017-3369-2</t>
  </si>
  <si>
    <t>Gaseous air pollution background estimation in urban, suburban, and rural environments</t>
  </si>
  <si>
    <t>Al-Rashidi, Mufreh S.; Yassin, Mohamed F.; Alhajeri, Nawaf S.; Malek, Marium J.</t>
  </si>
  <si>
    <t>10.1007/s12517-018-3400-2</t>
  </si>
  <si>
    <t>GIS-based GALDIT method for vulnerability assessment to seawater intrusion of the Quaternary coastal Collo aquifer (NE-Algeria)</t>
  </si>
  <si>
    <t>Mahrez, Boulabeiz; Klebingat, Stefan; Houha, Belgacem; Houria, Bousnoubra</t>
  </si>
  <si>
    <t>10.1007/s12517-018-3425-6</t>
  </si>
  <si>
    <t>Correction to: Permeability of granular soil employing flexible wall permeameter</t>
  </si>
  <si>
    <t>Kandalai, Srikanth; Singh, Purnendu Narayan; Singh, Kunal Kumar</t>
  </si>
  <si>
    <t>10.1007/s12517-018-3409-6</t>
  </si>
  <si>
    <t>Correction to: vegetation damage assessment due to Hudhud cyclone based on NDVI using Landsat-8 satellite imagery</t>
  </si>
  <si>
    <t>Konda, Venkata Giri Raj Kumar; Chejarla, Venkatesh Reddy; Mandla, Venkata Ravibabu; Voleti, Vani; Chokkavarapu, Nagaveni</t>
  </si>
  <si>
    <t>10.1007/s12517-017-3370-9</t>
  </si>
  <si>
    <t>Late Cryogenian arc-related volcaniclastic metasediment successions at Wadi Hammuda, Central Eastern Desert, Egypt: geology and geochemistry</t>
  </si>
  <si>
    <t>Khalil, Ahmed E.; El-Desoky, Hatem M.; Shahin, Taher M.; Abdelwahab, Wael</t>
  </si>
  <si>
    <t>10.1007/s12517-018-3412-y</t>
  </si>
  <si>
    <t>Determining the role of lineaments in underground hydrodynamics using Landsat 7 ETM+ data, case of the Chott El Gharbi Basin (western Algeria)</t>
  </si>
  <si>
    <t>Takorabt, Mebarka; Toubal, Ahmed Cherif; Haddoum, Hamid; Zerrouk, Siham</t>
  </si>
  <si>
    <t>10.1007/s12517-017-3361-x</t>
  </si>
  <si>
    <t>Maturity modeling and burial history reconstruction for Garau and Sargelu formations in Lurestan basin, south Iran</t>
  </si>
  <si>
    <t>Khani, Behzad; Kamali, Mohammadreza; Mirshahani, Maryam; Memariani, Mahmood; Bargrizan, Mahmood</t>
  </si>
  <si>
    <t>10.1007/s12517-018-3384-y</t>
  </si>
  <si>
    <t>Investigation of the anisotropy of black shale in dynamic tensile strength</t>
  </si>
  <si>
    <t>Shi, Xiaoshan; Liu, Da’an; Yao, Wei; Shi, Yirui; Tang, Tiewu; Wang, Bonan; Han, Weige</t>
  </si>
  <si>
    <t>10.1007/s12517-017-3365-6</t>
  </si>
  <si>
    <t>Sustainable harnessing of the surface water resources for Karachi: a geographic review</t>
  </si>
  <si>
    <t>Irfan, Muhammad; Kazmi, Syed Jamil Hasan; Arsalan, Mudassar Hassan</t>
  </si>
  <si>
    <t>10.1007/s12517-017-3379-0</t>
  </si>
  <si>
    <t>Paleoenvironmental and paleoclimatic conditions during the deposition of the bauxite layer (Upper Cretaceous) using multi-proxy geochemical and palynological analyses, in the Zabirah Area, Northern Saudi Arabia</t>
  </si>
  <si>
    <t>Yahya, Madyan M.A.; Hakimi, Mohammed H.; Galmed, Mahmoud A.; El-Sabrouty, Mohamed N.; Ibrahim, Yasamin K. H.</t>
  </si>
  <si>
    <t>10.1007/s12517-017-3372-7</t>
  </si>
  <si>
    <t>Geotechnical properties of the soils contaminated with oils, landfill leachate, and fertilizers</t>
  </si>
  <si>
    <t>Khodary, Safia M.; Negm, Abdelazim M.; Tawfik, Ahmed</t>
  </si>
  <si>
    <t>10.1007/s12517-017-3371-8</t>
  </si>
  <si>
    <t>Vegetation damage assessment due to Hudhud cyclone based on NDVI using Landsat-8 satellite imagery</t>
  </si>
  <si>
    <t>10.1007/s12517-017-3337-x</t>
  </si>
  <si>
    <t>Quantitative description of shale pore structure using image analysis and determination of controls on shape, size and orientation complexity</t>
  </si>
  <si>
    <t>Yan, Gaoyuan; Wei, Chongtao; Song, Yu; Luo, Jinhui; Zhang, Junjian</t>
  </si>
  <si>
    <t>10.1007/s12517-017-3308-2</t>
  </si>
  <si>
    <t>Morphotectonic analysis of alluvial fan dynamics: comparative study in spatio-temporal scale of Himalayan foothill, India</t>
  </si>
  <si>
    <t>Ayaz, Suman; Biswas, Mery; Dhali, Md Kutubuddin</t>
  </si>
  <si>
    <t>10.1007/s12517-017-3373-6</t>
  </si>
  <si>
    <t>Damage constitutive model and variables of cracked rock in a hydro-chemical environment</t>
  </si>
  <si>
    <t>Miao, Shengjun; Wang, Hui; Cai, Meifeng; Song, Yuanfang; Ma, Jintao</t>
  </si>
  <si>
    <t>10.1007/s12517-018-3394-9</t>
  </si>
  <si>
    <t>Generation of stochastic earthquake ground motion in western Saudi Arabia as a first step in development of regional ground motion prediction model</t>
  </si>
  <si>
    <t>Sokolov, Vladimir; Zahran, Hani Mahmoud</t>
  </si>
  <si>
    <t>10.1007/s12517-017-3375-4</t>
  </si>
  <si>
    <t>Geochronology and geochemistry of Ediacaran volcanic rocks of the Tighardine ore deposit formation (western High Atlas, Morocco)</t>
  </si>
  <si>
    <t>Boukerrou, Salah; Nalini, Herminio; Moreira, Hugo; Maacha, Lhou; Zouhair, Mohamed; Outhounjite, Mohamed; Ouirouane, Said; Hibti, Mohamed; Touil, Ahmed</t>
  </si>
  <si>
    <t>10.1007/s12517-018-3395-8</t>
  </si>
  <si>
    <t>Variation of mechanical properties of granite after high-temperature treatment</t>
  </si>
  <si>
    <t>Hu, Jianjun; Sun, Qiang; Pan, Xiaohua</t>
  </si>
  <si>
    <t>10.1007/s12517-017-3348-7</t>
  </si>
  <si>
    <t>Estimation of site effect using microtremor technique at 15th May City, Helwan, Egypt</t>
  </si>
  <si>
    <t>Mohammed, M. A.; Abudeif, A. M.; Omar, K. A.; Attia, M. M.</t>
  </si>
  <si>
    <t>10.1007/s12517-017-3362-9</t>
  </si>
  <si>
    <t>Assessment of organic pollutants (PAH and PCB) in surface water: sediments and shallow groundwater of Grombalia watershed in northeast of Tunisia</t>
  </si>
  <si>
    <t>Samia, Khadhar; Dhouha, Achouri; Anis, Chekirben; Ammar, Mlayah; Rim, Azibi; Abdelkrim, Charef</t>
  </si>
  <si>
    <t>10.1007/s12517-017-3355-8</t>
  </si>
  <si>
    <t>Assessing groundwater hydrochemistry of Malwa Punjab, India</t>
  </si>
  <si>
    <t>Ahada, Chetan P. S.; Suthar, Surindra</t>
  </si>
  <si>
    <t>10.1007/s12517-017-3357-6</t>
  </si>
  <si>
    <t>Linkage of urban expansion and land surface temperature using geospatial techniques for Jaipur City, India</t>
  </si>
  <si>
    <t>Chandra, Suresh; Sharma, Devesh; Dubey, Swatantra Kumar</t>
  </si>
  <si>
    <t>10.1007/s12517-017-3366-5</t>
  </si>
  <si>
    <t>Gold deposits associated with the gabbroic rocks at Tirek area, western Hoggar, Algeria: fluid inclusion study</t>
  </si>
  <si>
    <t>Saad, Warda; Aissa, Djamal Eddine; Watanabe, Koichiro; Taguchi, Sachihiro</t>
  </si>
  <si>
    <t>10.1007/s12517-017-3352-y</t>
  </si>
  <si>
    <t>Permeability of granular soil employing flexible wall permeameter</t>
  </si>
  <si>
    <t>10.1007/s12517-017-3338-9</t>
  </si>
  <si>
    <t>Bi-cylindrical conformal map projection</t>
  </si>
  <si>
    <t>10.1007/s12517-017-3376-3</t>
  </si>
  <si>
    <t>Improving stress environment in development entries through an alternate longwall mining layout</t>
  </si>
  <si>
    <t>Wang, Pengfei; Zhao, Jingli; Feng, Guorui; Wang, Zhiqiang</t>
  </si>
  <si>
    <t>10.1007/s12517-017-3317-1</t>
  </si>
  <si>
    <t>Multivariate statistics and hydrogeochemical modeling for source identification of major elements and heavy metals in the groundwater of Qareh-Ziaeddin plain, NW Iran</t>
  </si>
  <si>
    <t>Esmaeili, Somayeh; Asghari Moghaddam, Asghar; Barzegar, Rahim; Tziritis, Evangelos</t>
  </si>
  <si>
    <t>10.1007/s12517-017-3358-5</t>
  </si>
  <si>
    <t>Identification of morphogenetic regions and respective geomorphic processes: a GIS approach</t>
  </si>
  <si>
    <t>Doke, Arjun; Pardeshi, Sudhakar D.; Pardeshi, Suchitra S.; Das, Sumit</t>
  </si>
  <si>
    <t>10.1007/s12517-017-3377-2</t>
  </si>
  <si>
    <t>Correction to: Morphometric analysis of Chattian–Early Aquitanian Miogypsinidae from Iraq and their stratigraphic distribution in the Arabian Tethys</t>
  </si>
  <si>
    <t>Al Nuaimy, Qahtan A. M.</t>
  </si>
  <si>
    <t>10.1007/s12517-018-3389-6</t>
  </si>
  <si>
    <t>Investigation of monotonic and cyclic behavior of sand using a bounding surface plasticity model</t>
  </si>
  <si>
    <t>Zahmatkesh, Ali; Noorzad, Reza</t>
  </si>
  <si>
    <t>10.1007/s12517-017-3333-1</t>
  </si>
  <si>
    <t>Record of calcareous algae from the Lameta Formation: a new insight for possible sea incursion during the Maastrichtian time</t>
  </si>
  <si>
    <t>Srivastava, Ashok K.; Kandwal, Neelam K.; Humane, Sumedh K.; Humane, Samaya S.; Kundal, P.; Khare, N.</t>
  </si>
  <si>
    <t>10.1007/s12517-017-3378-1</t>
  </si>
  <si>
    <t>Petrology of calc-alkaline/adakitic basement hosting A-type Neoproterozoic granites of the Malani igneous suite in Nagar Parkar, SE Sindh, Pakistan</t>
  </si>
  <si>
    <t>Jan, M. Qasim; Laghari, Amanullah; Khan, M. Asif; Agheem, M. Hassan; Khan, Tahseenullah</t>
  </si>
  <si>
    <t>10.1007/s12517-017-3374-5</t>
  </si>
  <si>
    <t>Surface irrigation performance of date palms under water scarcity in arid irrigated lands</t>
  </si>
  <si>
    <t>Haj-Amor, Zied; Ritzema, Henk; Hashemi, Hossein; Bouri, Salem</t>
  </si>
  <si>
    <t>10.1007/s12517-017-3341-1</t>
  </si>
  <si>
    <t>Impact of urban water system treatment on the surrounding residential land price</t>
  </si>
  <si>
    <t>Zhu, Ji-wei; Chen, Bo; Lu, Ping; Liu, Jian-lin; Tang, Gang</t>
  </si>
  <si>
    <t>10.1007/s12517-017-3350-0</t>
  </si>
  <si>
    <t>Adaptive boxcar background filtering for real-time GPR utility detection</t>
  </si>
  <si>
    <t>Atef, Ali; Harbi, Hussein; Rashed, Mohamed</t>
  </si>
  <si>
    <t>10.1007/s12517-018-3386-9</t>
  </si>
  <si>
    <t>Skin friction behavior of pile fully embedded in limestone</t>
  </si>
  <si>
    <t>Alshenawy, Abdulhafiz; Hamid, Wagdi; Alnuaim, Ahmed</t>
  </si>
  <si>
    <t>10.1007/s12517-017-3367-4</t>
  </si>
  <si>
    <t>Microfacies analysis and diagenetic fabric of the Lockhart Limestone exposed near Taxila, Margalla Hill Range, Punjab, Pakistan</t>
  </si>
  <si>
    <t>Khan, Mohibullah; Khan, Mumtaz Ali; Shami, Birkhez Aslam; Awais, Muhammad</t>
  </si>
  <si>
    <t>10.1007/s12517-017-3359-4</t>
  </si>
  <si>
    <t>The development of attenuation relationship for Northwest Anatolia region</t>
  </si>
  <si>
    <t>Erken, Ayfer; Şengül Nomaler, Gülçin; Gündüz, Zeki</t>
  </si>
  <si>
    <t>10.1007/s12517-017-3354-9</t>
  </si>
  <si>
    <t>Gold mineralization in Bubin area, Gilgit-Baltistan, Northern Areas, Pakistan</t>
  </si>
  <si>
    <t>Ahmad, Laeiq; Khan, Shuhab D.; Tahir Shah, M.; Jehan, Noor</t>
  </si>
  <si>
    <t>10.1007/s12517-017-3353-x</t>
  </si>
  <si>
    <t>Geotechnical investigation of the El-Elb dam site, northwest Riyadh, Saudi Arabia, using 2D resistivity and ground-penetrating radar techniques</t>
  </si>
  <si>
    <t>Almadani, Sattam; Ibrahim, Elkhedr; Hafez, Mahfooz; Alfaifi, Hussain; Alharbi, Talal; Abdelrahman, Kamal; Abdel-Motaal, Essam</t>
  </si>
  <si>
    <t>10.1007/s12517-017-3324-2</t>
  </si>
  <si>
    <t>Mapping groundwater recharge potential using GIS approach in Darwha block</t>
  </si>
  <si>
    <t>Patil, Nitin; Reddy, Vishnu Prakash; Patangray, Anurag; Singh, Surendra Kumar</t>
  </si>
  <si>
    <t>10.1007/s12517-017-3368-3</t>
  </si>
  <si>
    <t>Geological and geophysical investigations to delineate the subsurface extension and the geological setting of Al Ji’lani layered intrusion and its mineralization potentiality, Ad Dawadimi District, Kingdom of Saudi Arabia</t>
  </si>
  <si>
    <t>El-Sawy, E. K.; Eldougdoug, A.; Gobashy, M.</t>
  </si>
  <si>
    <t>10.1007/s12517-018-3383-z</t>
  </si>
  <si>
    <t>Investigation on mining-induced fractured zone height developed in different layers above Jurassic coal seam in western China</t>
  </si>
  <si>
    <t>Liu, Shiliang; Li, Wenping; Wang, Qiqing; Pei, Yabing</t>
  </si>
  <si>
    <t>10.1007/s12517-017-3382-5</t>
  </si>
  <si>
    <t>Contamination levels and vertical distribution of trace metals with application of geochemical indices in the sediment cores of the Bizerte Lagoon-Ichkeul lake complex in northeastern Tunisia</t>
  </si>
  <si>
    <t>Brik, Bochra; Aydi, Abdelwaheb; Riahi, Chadia; Sdiri, Ali; Regaya, Kamel</t>
  </si>
  <si>
    <t>10.1007/s12517-017-3381-6</t>
  </si>
  <si>
    <t>Deep-hole water injection technology of strong impact tendency coal seam—a case study in Tangkou coal mine</t>
  </si>
  <si>
    <t>Liu, Zhigang; Cao, Anye; Guo, Xiaosheng; Li, Jinxiu</t>
  </si>
  <si>
    <t>10.1007/s12517-017-3364-7</t>
  </si>
  <si>
    <t>Effects of large historical earthquakes on archeological structures in Jordan</t>
  </si>
  <si>
    <t>Fandi, Mohammad</t>
  </si>
  <si>
    <t>DOI</t>
  </si>
  <si>
    <t>volume</t>
  </si>
  <si>
    <t>received</t>
  </si>
  <si>
    <t>accepted</t>
  </si>
  <si>
    <t>online</t>
  </si>
  <si>
    <t>title</t>
  </si>
  <si>
    <t>authors</t>
  </si>
  <si>
    <t>editorial assessment</t>
  </si>
  <si>
    <t>receivedQ</t>
  </si>
  <si>
    <t>receivedS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</si>
</sst>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font>
    <font>
      <b/>
      <sz val="12"/>
      <color theme="1"/>
      <name val="Calibri"/>
      <family val="2"/>
    </font>
  </fonts>
  <fills count="4">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15" fontId="0" fillId="0" borderId="0" xfId="0" applyNumberFormat="1"/>
    <xf numFmtId="0" fontId="1" fillId="2" borderId="0" xfId="0" applyFont="1" applyFill="1"/>
    <xf numFmtId="0" fontId="1"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55FA3-BCCE-BC41-9CB5-18D4BF373387}">
  <sheetPr filterMode="1"/>
  <dimension ref="A1:J4859"/>
  <sheetViews>
    <sheetView tabSelected="1" workbookViewId="0">
      <pane ySplit="1" topLeftCell="A2" activePane="bottomLeft" state="frozen"/>
      <selection pane="bottomLeft" activeCell="G23" sqref="G23"/>
    </sheetView>
  </sheetViews>
  <sheetFormatPr baseColWidth="10" defaultRowHeight="16" x14ac:dyDescent="0.2"/>
  <cols>
    <col min="3" max="3" width="13.33203125" customWidth="1"/>
    <col min="4" max="4" width="13.83203125" customWidth="1"/>
    <col min="6" max="6" width="48.33203125" customWidth="1"/>
    <col min="7" max="7" width="40.33203125" customWidth="1"/>
    <col min="8" max="8" width="19.6640625" customWidth="1"/>
  </cols>
  <sheetData>
    <row r="1" spans="1:10" x14ac:dyDescent="0.2">
      <c r="A1" s="2" t="s">
        <v>14460</v>
      </c>
      <c r="B1" s="2" t="s">
        <v>14461</v>
      </c>
      <c r="C1" s="2" t="s">
        <v>14462</v>
      </c>
      <c r="D1" s="2" t="s">
        <v>14463</v>
      </c>
      <c r="E1" s="2" t="s">
        <v>14464</v>
      </c>
      <c r="F1" s="2" t="s">
        <v>14465</v>
      </c>
      <c r="G1" s="2" t="s">
        <v>14466</v>
      </c>
      <c r="H1" s="3" t="s">
        <v>14467</v>
      </c>
      <c r="I1" s="2" t="s">
        <v>14468</v>
      </c>
      <c r="J1" s="2" t="s">
        <v>14469</v>
      </c>
    </row>
    <row r="2" spans="1:10" x14ac:dyDescent="0.2">
      <c r="A2" t="s">
        <v>12322</v>
      </c>
      <c r="B2">
        <v>11</v>
      </c>
      <c r="C2" s="1">
        <v>42018</v>
      </c>
      <c r="D2" s="1">
        <v>43397</v>
      </c>
      <c r="E2" s="1">
        <v>43416</v>
      </c>
      <c r="F2" t="s">
        <v>12323</v>
      </c>
      <c r="G2" t="s">
        <v>12324</v>
      </c>
      <c r="H2">
        <f t="shared" ref="H2:H65" si="0">D2-C2</f>
        <v>1379</v>
      </c>
      <c r="I2" t="str">
        <f t="shared" ref="I2:I33" si="1">YEAR(C2)&amp;"-Q"&amp;ROUNDUP(MONTH(C2)/3, 0)</f>
        <v>2015-Q1</v>
      </c>
      <c r="J2" t="str">
        <f>YEAR(C2)&amp;"-S"&amp;ROUNDUP(MONTH(C2)/6, 0)</f>
        <v>2015-S1</v>
      </c>
    </row>
    <row r="3" spans="1:10" x14ac:dyDescent="0.2">
      <c r="A3" t="s">
        <v>12109</v>
      </c>
      <c r="B3">
        <v>11</v>
      </c>
      <c r="C3" s="1">
        <v>42090</v>
      </c>
      <c r="D3" s="1">
        <v>43433</v>
      </c>
      <c r="E3" s="1">
        <v>43448</v>
      </c>
      <c r="F3" t="s">
        <v>12110</v>
      </c>
      <c r="G3" t="s">
        <v>12111</v>
      </c>
      <c r="H3">
        <f t="shared" si="0"/>
        <v>1343</v>
      </c>
      <c r="I3" t="str">
        <f t="shared" si="1"/>
        <v>2015-Q1</v>
      </c>
      <c r="J3" t="str">
        <f t="shared" ref="J3:J66" si="2">YEAR(C3)&amp;"-S"&amp;ROUNDUP(MONTH(C3)/6, 0)</f>
        <v>2015-S1</v>
      </c>
    </row>
    <row r="4" spans="1:10" x14ac:dyDescent="0.2">
      <c r="A4" t="s">
        <v>12903</v>
      </c>
      <c r="B4">
        <v>11</v>
      </c>
      <c r="C4" s="1">
        <v>42101</v>
      </c>
      <c r="D4" s="1">
        <v>43307</v>
      </c>
      <c r="E4" s="1">
        <v>43340</v>
      </c>
      <c r="F4" t="s">
        <v>12904</v>
      </c>
      <c r="G4" t="s">
        <v>12905</v>
      </c>
      <c r="H4">
        <f t="shared" si="0"/>
        <v>1206</v>
      </c>
      <c r="I4" t="str">
        <f t="shared" si="1"/>
        <v>2015-Q2</v>
      </c>
      <c r="J4" t="str">
        <f t="shared" si="2"/>
        <v>2015-S1</v>
      </c>
    </row>
    <row r="5" spans="1:10" x14ac:dyDescent="0.2">
      <c r="A5" t="s">
        <v>12378</v>
      </c>
      <c r="B5">
        <v>11</v>
      </c>
      <c r="C5" s="1">
        <v>42122</v>
      </c>
      <c r="D5" s="1">
        <v>43397</v>
      </c>
      <c r="E5" s="1">
        <v>43416</v>
      </c>
      <c r="F5" t="s">
        <v>12379</v>
      </c>
      <c r="G5" t="s">
        <v>12380</v>
      </c>
      <c r="H5">
        <f t="shared" si="0"/>
        <v>1275</v>
      </c>
      <c r="I5" t="str">
        <f t="shared" si="1"/>
        <v>2015-Q2</v>
      </c>
      <c r="J5" t="str">
        <f t="shared" si="2"/>
        <v>2015-S1</v>
      </c>
    </row>
    <row r="6" spans="1:10" x14ac:dyDescent="0.2">
      <c r="A6" t="s">
        <v>12681</v>
      </c>
      <c r="B6">
        <v>11</v>
      </c>
      <c r="C6" s="1">
        <v>42179</v>
      </c>
      <c r="D6" s="1">
        <v>43363</v>
      </c>
      <c r="E6" s="1">
        <v>43374</v>
      </c>
      <c r="F6" t="s">
        <v>12682</v>
      </c>
      <c r="G6" t="s">
        <v>12683</v>
      </c>
      <c r="H6">
        <f t="shared" si="0"/>
        <v>1184</v>
      </c>
      <c r="I6" t="str">
        <f t="shared" si="1"/>
        <v>2015-Q2</v>
      </c>
      <c r="J6" t="str">
        <f t="shared" si="2"/>
        <v>2015-S1</v>
      </c>
    </row>
    <row r="7" spans="1:10" x14ac:dyDescent="0.2">
      <c r="A7" t="s">
        <v>14358</v>
      </c>
      <c r="B7">
        <v>11</v>
      </c>
      <c r="C7" s="1">
        <v>42187</v>
      </c>
      <c r="D7" s="1">
        <v>43095</v>
      </c>
      <c r="E7" s="1">
        <v>43115</v>
      </c>
      <c r="F7" t="s">
        <v>14359</v>
      </c>
      <c r="G7" t="s">
        <v>14336</v>
      </c>
      <c r="H7">
        <f t="shared" si="0"/>
        <v>908</v>
      </c>
      <c r="I7" t="str">
        <f t="shared" si="1"/>
        <v>2015-Q3</v>
      </c>
      <c r="J7" t="str">
        <f t="shared" si="2"/>
        <v>2015-S2</v>
      </c>
    </row>
    <row r="8" spans="1:10" x14ac:dyDescent="0.2">
      <c r="A8" t="s">
        <v>13353</v>
      </c>
      <c r="B8">
        <v>11</v>
      </c>
      <c r="C8" s="1">
        <v>42229</v>
      </c>
      <c r="D8" s="1">
        <v>43278</v>
      </c>
      <c r="E8" s="1">
        <v>43302</v>
      </c>
      <c r="F8" t="s">
        <v>13354</v>
      </c>
      <c r="G8" t="s">
        <v>13355</v>
      </c>
      <c r="H8">
        <f t="shared" si="0"/>
        <v>1049</v>
      </c>
      <c r="I8" t="str">
        <f t="shared" si="1"/>
        <v>2015-Q3</v>
      </c>
      <c r="J8" t="str">
        <f t="shared" si="2"/>
        <v>2015-S2</v>
      </c>
    </row>
    <row r="9" spans="1:10" x14ac:dyDescent="0.2">
      <c r="A9" t="s">
        <v>9877</v>
      </c>
      <c r="B9">
        <v>12</v>
      </c>
      <c r="C9" s="1">
        <v>42235</v>
      </c>
      <c r="D9" s="1">
        <v>43712</v>
      </c>
      <c r="E9" s="1">
        <v>43803</v>
      </c>
      <c r="F9" t="s">
        <v>9878</v>
      </c>
      <c r="G9" t="s">
        <v>9879</v>
      </c>
      <c r="H9">
        <f t="shared" si="0"/>
        <v>1477</v>
      </c>
      <c r="I9" t="str">
        <f t="shared" si="1"/>
        <v>2015-Q3</v>
      </c>
      <c r="J9" t="str">
        <f t="shared" si="2"/>
        <v>2015-S2</v>
      </c>
    </row>
    <row r="10" spans="1:10" x14ac:dyDescent="0.2">
      <c r="A10" t="s">
        <v>13833</v>
      </c>
      <c r="B10">
        <v>11</v>
      </c>
      <c r="C10" s="1">
        <v>42267</v>
      </c>
      <c r="D10" s="1">
        <v>43212</v>
      </c>
      <c r="E10" s="1">
        <v>43243</v>
      </c>
      <c r="F10" t="s">
        <v>13834</v>
      </c>
      <c r="G10" t="s">
        <v>13835</v>
      </c>
      <c r="H10">
        <f t="shared" si="0"/>
        <v>945</v>
      </c>
      <c r="I10" t="str">
        <f t="shared" si="1"/>
        <v>2015-Q3</v>
      </c>
      <c r="J10" t="str">
        <f t="shared" si="2"/>
        <v>2015-S2</v>
      </c>
    </row>
    <row r="11" spans="1:10" x14ac:dyDescent="0.2">
      <c r="A11" t="s">
        <v>13621</v>
      </c>
      <c r="B11">
        <v>11</v>
      </c>
      <c r="C11" s="1">
        <v>42319</v>
      </c>
      <c r="D11" s="1">
        <v>43255</v>
      </c>
      <c r="E11" s="1">
        <v>43277</v>
      </c>
      <c r="F11" t="s">
        <v>13622</v>
      </c>
      <c r="G11" t="s">
        <v>13623</v>
      </c>
      <c r="H11">
        <f t="shared" si="0"/>
        <v>936</v>
      </c>
      <c r="I11" t="str">
        <f t="shared" si="1"/>
        <v>2015-Q4</v>
      </c>
      <c r="J11" t="str">
        <f t="shared" si="2"/>
        <v>2015-S2</v>
      </c>
    </row>
    <row r="12" spans="1:10" x14ac:dyDescent="0.2">
      <c r="A12" t="s">
        <v>13638</v>
      </c>
      <c r="B12">
        <v>11</v>
      </c>
      <c r="C12" s="1">
        <v>42336</v>
      </c>
      <c r="D12" s="1">
        <v>43234</v>
      </c>
      <c r="E12" s="1">
        <v>43249</v>
      </c>
      <c r="F12" t="s">
        <v>13639</v>
      </c>
      <c r="G12" t="s">
        <v>13640</v>
      </c>
      <c r="H12">
        <f t="shared" si="0"/>
        <v>898</v>
      </c>
      <c r="I12" t="str">
        <f t="shared" si="1"/>
        <v>2015-Q4</v>
      </c>
      <c r="J12" t="str">
        <f t="shared" si="2"/>
        <v>2015-S2</v>
      </c>
    </row>
    <row r="13" spans="1:10" x14ac:dyDescent="0.2">
      <c r="A13" t="s">
        <v>14009</v>
      </c>
      <c r="B13">
        <v>11</v>
      </c>
      <c r="C13" s="1">
        <v>42339</v>
      </c>
      <c r="D13" s="1">
        <v>43188</v>
      </c>
      <c r="E13" s="1">
        <v>43209</v>
      </c>
      <c r="F13" t="s">
        <v>14010</v>
      </c>
      <c r="G13" t="s">
        <v>14011</v>
      </c>
      <c r="H13">
        <f t="shared" si="0"/>
        <v>849</v>
      </c>
      <c r="I13" t="str">
        <f t="shared" si="1"/>
        <v>2015-Q4</v>
      </c>
      <c r="J13" t="str">
        <f t="shared" si="2"/>
        <v>2015-S2</v>
      </c>
    </row>
    <row r="14" spans="1:10" x14ac:dyDescent="0.2">
      <c r="A14" t="s">
        <v>13574</v>
      </c>
      <c r="B14">
        <v>11</v>
      </c>
      <c r="C14" s="1">
        <v>42361</v>
      </c>
      <c r="D14" s="1">
        <v>43186</v>
      </c>
      <c r="E14" s="1">
        <v>43249</v>
      </c>
      <c r="F14" t="s">
        <v>13575</v>
      </c>
      <c r="G14" t="s">
        <v>13576</v>
      </c>
      <c r="H14">
        <f t="shared" si="0"/>
        <v>825</v>
      </c>
      <c r="I14" t="str">
        <f t="shared" si="1"/>
        <v>2015-Q4</v>
      </c>
      <c r="J14" t="str">
        <f t="shared" si="2"/>
        <v>2015-S2</v>
      </c>
    </row>
    <row r="15" spans="1:10" x14ac:dyDescent="0.2">
      <c r="A15" t="s">
        <v>13020</v>
      </c>
      <c r="B15">
        <v>11</v>
      </c>
      <c r="C15" s="1">
        <v>42364</v>
      </c>
      <c r="D15" s="1">
        <v>43333</v>
      </c>
      <c r="E15" s="1">
        <v>43355</v>
      </c>
      <c r="F15" t="s">
        <v>13021</v>
      </c>
      <c r="G15" t="s">
        <v>10586</v>
      </c>
      <c r="H15">
        <f t="shared" si="0"/>
        <v>969</v>
      </c>
      <c r="I15" t="str">
        <f t="shared" si="1"/>
        <v>2015-Q4</v>
      </c>
      <c r="J15" t="str">
        <f t="shared" si="2"/>
        <v>2015-S2</v>
      </c>
    </row>
    <row r="16" spans="1:10" x14ac:dyDescent="0.2">
      <c r="A16" t="s">
        <v>13821</v>
      </c>
      <c r="B16">
        <v>11</v>
      </c>
      <c r="C16" s="1">
        <v>42370</v>
      </c>
      <c r="D16" s="1">
        <v>43212</v>
      </c>
      <c r="E16" s="1">
        <v>43225</v>
      </c>
      <c r="F16" t="s">
        <v>13822</v>
      </c>
      <c r="G16" t="s">
        <v>13823</v>
      </c>
      <c r="H16">
        <f t="shared" si="0"/>
        <v>842</v>
      </c>
      <c r="I16" t="str">
        <f t="shared" si="1"/>
        <v>2016-Q1</v>
      </c>
      <c r="J16" t="str">
        <f t="shared" si="2"/>
        <v>2016-S1</v>
      </c>
    </row>
    <row r="17" spans="1:10" x14ac:dyDescent="0.2">
      <c r="A17" t="s">
        <v>13126</v>
      </c>
      <c r="B17">
        <v>11</v>
      </c>
      <c r="C17" s="1">
        <v>42387</v>
      </c>
      <c r="D17" s="1">
        <v>43321</v>
      </c>
      <c r="E17" s="1">
        <v>43329</v>
      </c>
      <c r="F17" t="s">
        <v>13127</v>
      </c>
      <c r="G17" t="s">
        <v>13128</v>
      </c>
      <c r="H17">
        <f t="shared" si="0"/>
        <v>934</v>
      </c>
      <c r="I17" t="str">
        <f t="shared" si="1"/>
        <v>2016-Q1</v>
      </c>
      <c r="J17" t="str">
        <f t="shared" si="2"/>
        <v>2016-S1</v>
      </c>
    </row>
    <row r="18" spans="1:10" x14ac:dyDescent="0.2">
      <c r="A18" t="s">
        <v>13511</v>
      </c>
      <c r="B18">
        <v>11</v>
      </c>
      <c r="C18" s="1">
        <v>42393</v>
      </c>
      <c r="D18" s="1">
        <v>43262</v>
      </c>
      <c r="E18" s="1">
        <v>43277</v>
      </c>
      <c r="F18" t="s">
        <v>13512</v>
      </c>
      <c r="G18" t="s">
        <v>13513</v>
      </c>
      <c r="H18">
        <f t="shared" si="0"/>
        <v>869</v>
      </c>
      <c r="I18" t="str">
        <f t="shared" si="1"/>
        <v>2016-Q1</v>
      </c>
      <c r="J18" t="str">
        <f t="shared" si="2"/>
        <v>2016-S1</v>
      </c>
    </row>
    <row r="19" spans="1:10" x14ac:dyDescent="0.2">
      <c r="A19" t="s">
        <v>13266</v>
      </c>
      <c r="B19">
        <v>11</v>
      </c>
      <c r="C19" s="1">
        <v>42402</v>
      </c>
      <c r="D19" s="1">
        <v>43307</v>
      </c>
      <c r="E19" s="1">
        <v>43312</v>
      </c>
      <c r="F19" t="s">
        <v>13267</v>
      </c>
      <c r="G19" t="s">
        <v>13268</v>
      </c>
      <c r="H19">
        <f t="shared" si="0"/>
        <v>905</v>
      </c>
      <c r="I19" t="str">
        <f t="shared" si="1"/>
        <v>2016-Q1</v>
      </c>
      <c r="J19" t="str">
        <f t="shared" si="2"/>
        <v>2016-S1</v>
      </c>
    </row>
    <row r="20" spans="1:10" x14ac:dyDescent="0.2">
      <c r="A20" t="s">
        <v>12624</v>
      </c>
      <c r="B20">
        <v>11</v>
      </c>
      <c r="C20" s="1">
        <v>42429</v>
      </c>
      <c r="D20" s="1">
        <v>43363</v>
      </c>
      <c r="E20" s="1">
        <v>43378</v>
      </c>
      <c r="F20" t="s">
        <v>12625</v>
      </c>
      <c r="G20" t="s">
        <v>12626</v>
      </c>
      <c r="H20">
        <f t="shared" si="0"/>
        <v>934</v>
      </c>
      <c r="I20" t="str">
        <f t="shared" si="1"/>
        <v>2016-Q1</v>
      </c>
      <c r="J20" t="str">
        <f t="shared" si="2"/>
        <v>2016-S1</v>
      </c>
    </row>
    <row r="21" spans="1:10" x14ac:dyDescent="0.2">
      <c r="A21" t="s">
        <v>7961</v>
      </c>
      <c r="B21">
        <v>13</v>
      </c>
      <c r="C21" s="1">
        <v>42450</v>
      </c>
      <c r="D21" s="1">
        <v>43985</v>
      </c>
      <c r="E21" s="1">
        <v>44007</v>
      </c>
      <c r="F21" t="s">
        <v>7962</v>
      </c>
      <c r="G21" t="s">
        <v>7963</v>
      </c>
      <c r="H21">
        <f t="shared" si="0"/>
        <v>1535</v>
      </c>
      <c r="I21" t="str">
        <f t="shared" si="1"/>
        <v>2016-Q1</v>
      </c>
      <c r="J21" t="str">
        <f t="shared" si="2"/>
        <v>2016-S1</v>
      </c>
    </row>
    <row r="22" spans="1:10" x14ac:dyDescent="0.2">
      <c r="A22" t="s">
        <v>9776</v>
      </c>
      <c r="B22">
        <v>12</v>
      </c>
      <c r="C22" s="1">
        <v>42465</v>
      </c>
      <c r="D22" s="1">
        <v>43749</v>
      </c>
      <c r="E22" s="1">
        <v>43796</v>
      </c>
      <c r="F22" t="s">
        <v>9777</v>
      </c>
      <c r="G22" t="s">
        <v>9778</v>
      </c>
      <c r="H22">
        <f t="shared" si="0"/>
        <v>1284</v>
      </c>
      <c r="I22" t="str">
        <f t="shared" si="1"/>
        <v>2016-Q2</v>
      </c>
      <c r="J22" t="str">
        <f t="shared" si="2"/>
        <v>2016-S1</v>
      </c>
    </row>
    <row r="23" spans="1:10" x14ac:dyDescent="0.2">
      <c r="A23" t="s">
        <v>9562</v>
      </c>
      <c r="B23">
        <v>13</v>
      </c>
      <c r="C23" s="1">
        <v>42482</v>
      </c>
      <c r="D23" s="1">
        <v>43838</v>
      </c>
      <c r="E23" s="1">
        <v>43846</v>
      </c>
      <c r="F23" t="s">
        <v>9563</v>
      </c>
      <c r="G23" t="s">
        <v>9564</v>
      </c>
      <c r="H23">
        <f t="shared" si="0"/>
        <v>1356</v>
      </c>
      <c r="I23" t="str">
        <f t="shared" si="1"/>
        <v>2016-Q2</v>
      </c>
      <c r="J23" t="str">
        <f t="shared" si="2"/>
        <v>2016-S1</v>
      </c>
    </row>
    <row r="24" spans="1:10" x14ac:dyDescent="0.2">
      <c r="A24" t="s">
        <v>7614</v>
      </c>
      <c r="B24">
        <v>13</v>
      </c>
      <c r="C24" s="1">
        <v>42488</v>
      </c>
      <c r="D24" s="1">
        <v>44004</v>
      </c>
      <c r="E24" s="1">
        <v>44033</v>
      </c>
      <c r="F24" t="s">
        <v>7615</v>
      </c>
      <c r="G24" t="s">
        <v>7616</v>
      </c>
      <c r="H24">
        <f t="shared" si="0"/>
        <v>1516</v>
      </c>
      <c r="I24" t="str">
        <f t="shared" si="1"/>
        <v>2016-Q2</v>
      </c>
      <c r="J24" t="str">
        <f t="shared" si="2"/>
        <v>2016-S1</v>
      </c>
    </row>
    <row r="25" spans="1:10" x14ac:dyDescent="0.2">
      <c r="A25" t="s">
        <v>10028</v>
      </c>
      <c r="B25">
        <v>12</v>
      </c>
      <c r="C25" s="1">
        <v>42489</v>
      </c>
      <c r="D25" s="1">
        <v>43712</v>
      </c>
      <c r="E25" s="1">
        <v>43766</v>
      </c>
      <c r="F25" t="s">
        <v>10029</v>
      </c>
      <c r="G25" t="s">
        <v>10030</v>
      </c>
      <c r="H25">
        <f t="shared" si="0"/>
        <v>1223</v>
      </c>
      <c r="I25" t="str">
        <f t="shared" si="1"/>
        <v>2016-Q2</v>
      </c>
      <c r="J25" t="str">
        <f t="shared" si="2"/>
        <v>2016-S1</v>
      </c>
    </row>
    <row r="26" spans="1:10" x14ac:dyDescent="0.2">
      <c r="A26" t="s">
        <v>11729</v>
      </c>
      <c r="B26">
        <v>12</v>
      </c>
      <c r="C26" s="1">
        <v>42494</v>
      </c>
      <c r="D26" s="1">
        <v>43455</v>
      </c>
      <c r="E26" s="1">
        <v>43508</v>
      </c>
      <c r="F26" t="s">
        <v>11730</v>
      </c>
      <c r="G26" t="s">
        <v>11731</v>
      </c>
      <c r="H26">
        <f t="shared" si="0"/>
        <v>961</v>
      </c>
      <c r="I26" t="str">
        <f t="shared" si="1"/>
        <v>2016-Q2</v>
      </c>
      <c r="J26" t="str">
        <f t="shared" si="2"/>
        <v>2016-S1</v>
      </c>
    </row>
    <row r="27" spans="1:10" x14ac:dyDescent="0.2">
      <c r="A27" t="s">
        <v>13161</v>
      </c>
      <c r="B27">
        <v>11</v>
      </c>
      <c r="C27" s="1">
        <v>42498</v>
      </c>
      <c r="D27" s="1">
        <v>43321</v>
      </c>
      <c r="E27" s="1">
        <v>43334</v>
      </c>
      <c r="F27" t="s">
        <v>13162</v>
      </c>
      <c r="G27" t="s">
        <v>13163</v>
      </c>
      <c r="H27">
        <f t="shared" si="0"/>
        <v>823</v>
      </c>
      <c r="I27" t="str">
        <f t="shared" si="1"/>
        <v>2016-Q2</v>
      </c>
      <c r="J27" t="str">
        <f t="shared" si="2"/>
        <v>2016-S1</v>
      </c>
    </row>
    <row r="28" spans="1:10" x14ac:dyDescent="0.2">
      <c r="A28" t="s">
        <v>7034</v>
      </c>
      <c r="B28">
        <v>13</v>
      </c>
      <c r="C28" s="1">
        <v>42517</v>
      </c>
      <c r="D28" s="1">
        <v>44063</v>
      </c>
      <c r="E28" s="1">
        <v>44074</v>
      </c>
      <c r="F28" t="s">
        <v>7035</v>
      </c>
      <c r="G28" t="s">
        <v>7036</v>
      </c>
      <c r="H28">
        <f t="shared" si="0"/>
        <v>1546</v>
      </c>
      <c r="I28" t="str">
        <f t="shared" si="1"/>
        <v>2016-Q2</v>
      </c>
      <c r="J28" t="str">
        <f t="shared" si="2"/>
        <v>2016-S1</v>
      </c>
    </row>
    <row r="29" spans="1:10" x14ac:dyDescent="0.2">
      <c r="A29" t="s">
        <v>10692</v>
      </c>
      <c r="B29">
        <v>12</v>
      </c>
      <c r="C29" s="1">
        <v>42521</v>
      </c>
      <c r="D29" s="1">
        <v>43656</v>
      </c>
      <c r="E29" s="1">
        <v>43671</v>
      </c>
      <c r="F29" t="s">
        <v>10693</v>
      </c>
      <c r="G29" t="s">
        <v>10694</v>
      </c>
      <c r="H29">
        <f t="shared" si="0"/>
        <v>1135</v>
      </c>
      <c r="I29" t="str">
        <f t="shared" si="1"/>
        <v>2016-Q2</v>
      </c>
      <c r="J29" t="str">
        <f t="shared" si="2"/>
        <v>2016-S1</v>
      </c>
    </row>
    <row r="30" spans="1:10" x14ac:dyDescent="0.2">
      <c r="A30" t="s">
        <v>9939</v>
      </c>
      <c r="B30">
        <v>12</v>
      </c>
      <c r="C30" s="1">
        <v>42522</v>
      </c>
      <c r="D30" s="1">
        <v>43768</v>
      </c>
      <c r="E30" s="1">
        <v>43813</v>
      </c>
      <c r="F30" t="s">
        <v>9940</v>
      </c>
      <c r="G30" t="s">
        <v>9941</v>
      </c>
      <c r="H30">
        <f t="shared" si="0"/>
        <v>1246</v>
      </c>
      <c r="I30" t="str">
        <f t="shared" si="1"/>
        <v>2016-Q2</v>
      </c>
      <c r="J30" t="str">
        <f t="shared" si="2"/>
        <v>2016-S1</v>
      </c>
    </row>
    <row r="31" spans="1:10" x14ac:dyDescent="0.2">
      <c r="A31" t="s">
        <v>12984</v>
      </c>
      <c r="B31">
        <v>11</v>
      </c>
      <c r="C31" s="1">
        <v>42528</v>
      </c>
      <c r="D31" s="1">
        <v>43321</v>
      </c>
      <c r="E31" s="1">
        <v>43344</v>
      </c>
      <c r="F31" t="s">
        <v>12985</v>
      </c>
      <c r="G31" t="s">
        <v>12986</v>
      </c>
      <c r="H31">
        <f t="shared" si="0"/>
        <v>793</v>
      </c>
      <c r="I31" t="str">
        <f t="shared" si="1"/>
        <v>2016-Q2</v>
      </c>
      <c r="J31" t="str">
        <f t="shared" si="2"/>
        <v>2016-S1</v>
      </c>
    </row>
    <row r="32" spans="1:10" x14ac:dyDescent="0.2">
      <c r="A32" t="s">
        <v>10240</v>
      </c>
      <c r="B32">
        <v>12</v>
      </c>
      <c r="C32" s="1">
        <v>42537</v>
      </c>
      <c r="D32" s="1">
        <v>43707</v>
      </c>
      <c r="E32" s="1">
        <v>43755</v>
      </c>
      <c r="F32" t="s">
        <v>10241</v>
      </c>
      <c r="G32" t="s">
        <v>10242</v>
      </c>
      <c r="H32">
        <f t="shared" si="0"/>
        <v>1170</v>
      </c>
      <c r="I32" t="str">
        <f t="shared" si="1"/>
        <v>2016-Q2</v>
      </c>
      <c r="J32" t="str">
        <f t="shared" si="2"/>
        <v>2016-S1</v>
      </c>
    </row>
    <row r="33" spans="1:10" x14ac:dyDescent="0.2">
      <c r="A33" t="s">
        <v>7749</v>
      </c>
      <c r="B33">
        <v>13</v>
      </c>
      <c r="C33" s="1">
        <v>42545</v>
      </c>
      <c r="D33" s="1">
        <v>43949</v>
      </c>
      <c r="E33" s="1">
        <v>44016</v>
      </c>
      <c r="F33" t="s">
        <v>7750</v>
      </c>
      <c r="G33" t="s">
        <v>7751</v>
      </c>
      <c r="H33">
        <f t="shared" si="0"/>
        <v>1404</v>
      </c>
      <c r="I33" t="str">
        <f t="shared" si="1"/>
        <v>2016-Q2</v>
      </c>
      <c r="J33" t="str">
        <f t="shared" si="2"/>
        <v>2016-S1</v>
      </c>
    </row>
    <row r="34" spans="1:10" x14ac:dyDescent="0.2">
      <c r="A34" t="s">
        <v>9793</v>
      </c>
      <c r="B34">
        <v>12</v>
      </c>
      <c r="C34" s="1">
        <v>42551</v>
      </c>
      <c r="D34" s="1">
        <v>43769</v>
      </c>
      <c r="E34" s="1">
        <v>43810</v>
      </c>
      <c r="F34" t="s">
        <v>9794</v>
      </c>
      <c r="G34" t="s">
        <v>9795</v>
      </c>
      <c r="H34">
        <f t="shared" si="0"/>
        <v>1218</v>
      </c>
      <c r="I34" t="str">
        <f t="shared" ref="I34:I65" si="3">YEAR(C34)&amp;"-Q"&amp;ROUNDUP(MONTH(C34)/3, 0)</f>
        <v>2016-Q2</v>
      </c>
      <c r="J34" t="str">
        <f t="shared" si="2"/>
        <v>2016-S1</v>
      </c>
    </row>
    <row r="35" spans="1:10" x14ac:dyDescent="0.2">
      <c r="A35" t="s">
        <v>13440</v>
      </c>
      <c r="B35">
        <v>11</v>
      </c>
      <c r="C35" s="1">
        <v>42554</v>
      </c>
      <c r="D35" s="1">
        <v>43265</v>
      </c>
      <c r="E35" s="1">
        <v>43299</v>
      </c>
      <c r="F35" t="s">
        <v>13441</v>
      </c>
      <c r="G35" t="s">
        <v>13442</v>
      </c>
      <c r="H35">
        <f t="shared" si="0"/>
        <v>711</v>
      </c>
      <c r="I35" t="str">
        <f t="shared" si="3"/>
        <v>2016-Q3</v>
      </c>
      <c r="J35" t="str">
        <f t="shared" si="2"/>
        <v>2016-S2</v>
      </c>
    </row>
    <row r="36" spans="1:10" x14ac:dyDescent="0.2">
      <c r="A36" t="s">
        <v>10860</v>
      </c>
      <c r="B36">
        <v>12</v>
      </c>
      <c r="C36" s="1">
        <v>42556</v>
      </c>
      <c r="D36" s="1">
        <v>43634</v>
      </c>
      <c r="E36" s="1">
        <v>43654</v>
      </c>
      <c r="F36" t="s">
        <v>10861</v>
      </c>
      <c r="G36" t="s">
        <v>10862</v>
      </c>
      <c r="H36">
        <f t="shared" si="0"/>
        <v>1078</v>
      </c>
      <c r="I36" t="str">
        <f t="shared" si="3"/>
        <v>2016-Q3</v>
      </c>
      <c r="J36" t="str">
        <f t="shared" si="2"/>
        <v>2016-S2</v>
      </c>
    </row>
    <row r="37" spans="1:10" x14ac:dyDescent="0.2">
      <c r="A37" t="s">
        <v>13389</v>
      </c>
      <c r="B37">
        <v>11</v>
      </c>
      <c r="C37" s="1">
        <v>42572</v>
      </c>
      <c r="D37" s="1">
        <v>43279</v>
      </c>
      <c r="E37" s="1">
        <v>43295</v>
      </c>
      <c r="F37" t="s">
        <v>13390</v>
      </c>
      <c r="G37" t="s">
        <v>13391</v>
      </c>
      <c r="H37">
        <f t="shared" si="0"/>
        <v>707</v>
      </c>
      <c r="I37" t="str">
        <f t="shared" si="3"/>
        <v>2016-Q3</v>
      </c>
      <c r="J37" t="str">
        <f t="shared" si="2"/>
        <v>2016-S2</v>
      </c>
    </row>
    <row r="38" spans="1:10" x14ac:dyDescent="0.2">
      <c r="A38" t="s">
        <v>12972</v>
      </c>
      <c r="B38">
        <v>11</v>
      </c>
      <c r="C38" s="1">
        <v>42579</v>
      </c>
      <c r="D38" s="1">
        <v>43329</v>
      </c>
      <c r="E38" s="1">
        <v>43344</v>
      </c>
      <c r="F38" t="s">
        <v>12973</v>
      </c>
      <c r="G38" t="s">
        <v>12974</v>
      </c>
      <c r="H38">
        <f t="shared" si="0"/>
        <v>750</v>
      </c>
      <c r="I38" t="str">
        <f t="shared" si="3"/>
        <v>2016-Q3</v>
      </c>
      <c r="J38" t="str">
        <f t="shared" si="2"/>
        <v>2016-S2</v>
      </c>
    </row>
    <row r="39" spans="1:10" x14ac:dyDescent="0.2">
      <c r="A39" t="s">
        <v>14216</v>
      </c>
      <c r="B39">
        <v>11</v>
      </c>
      <c r="C39" s="1">
        <v>42585</v>
      </c>
      <c r="D39" s="1">
        <v>43173</v>
      </c>
      <c r="E39" s="1">
        <v>43186</v>
      </c>
      <c r="F39" t="s">
        <v>14217</v>
      </c>
      <c r="G39" t="s">
        <v>14218</v>
      </c>
      <c r="H39">
        <f t="shared" si="0"/>
        <v>588</v>
      </c>
      <c r="I39" t="str">
        <f t="shared" si="3"/>
        <v>2016-Q3</v>
      </c>
      <c r="J39" t="str">
        <f t="shared" si="2"/>
        <v>2016-S2</v>
      </c>
    </row>
    <row r="40" spans="1:10" x14ac:dyDescent="0.2">
      <c r="A40" t="s">
        <v>14295</v>
      </c>
      <c r="B40">
        <v>11</v>
      </c>
      <c r="C40" s="1">
        <v>42585</v>
      </c>
      <c r="D40" s="1">
        <v>43080</v>
      </c>
      <c r="E40" s="1">
        <v>43133</v>
      </c>
      <c r="F40" t="s">
        <v>14296</v>
      </c>
      <c r="G40" t="s">
        <v>14297</v>
      </c>
      <c r="H40">
        <f t="shared" si="0"/>
        <v>495</v>
      </c>
      <c r="I40" t="str">
        <f t="shared" si="3"/>
        <v>2016-Q3</v>
      </c>
      <c r="J40" t="str">
        <f t="shared" si="2"/>
        <v>2016-S2</v>
      </c>
    </row>
    <row r="41" spans="1:10" x14ac:dyDescent="0.2">
      <c r="A41" t="s">
        <v>13461</v>
      </c>
      <c r="B41">
        <v>11</v>
      </c>
      <c r="C41" s="1">
        <v>42593</v>
      </c>
      <c r="D41" s="1">
        <v>43292</v>
      </c>
      <c r="E41" s="1">
        <v>43302</v>
      </c>
      <c r="F41" t="s">
        <v>13462</v>
      </c>
      <c r="G41" t="s">
        <v>13463</v>
      </c>
      <c r="H41">
        <f t="shared" si="0"/>
        <v>699</v>
      </c>
      <c r="I41" t="str">
        <f t="shared" si="3"/>
        <v>2016-Q3</v>
      </c>
      <c r="J41" t="str">
        <f t="shared" si="2"/>
        <v>2016-S2</v>
      </c>
    </row>
    <row r="42" spans="1:10" x14ac:dyDescent="0.2">
      <c r="A42" t="s">
        <v>14319</v>
      </c>
      <c r="B42">
        <v>11</v>
      </c>
      <c r="C42" s="1">
        <v>42598</v>
      </c>
      <c r="D42" s="1">
        <v>43108</v>
      </c>
      <c r="E42" s="1">
        <v>43124</v>
      </c>
      <c r="F42" t="s">
        <v>14320</v>
      </c>
      <c r="G42" t="s">
        <v>14321</v>
      </c>
      <c r="H42">
        <f t="shared" si="0"/>
        <v>510</v>
      </c>
      <c r="I42" t="str">
        <f t="shared" si="3"/>
        <v>2016-Q3</v>
      </c>
      <c r="J42" t="str">
        <f t="shared" si="2"/>
        <v>2016-S2</v>
      </c>
    </row>
    <row r="43" spans="1:10" x14ac:dyDescent="0.2">
      <c r="A43" t="s">
        <v>11948</v>
      </c>
      <c r="B43">
        <v>12</v>
      </c>
      <c r="C43" s="1">
        <v>42612</v>
      </c>
      <c r="D43" s="1">
        <v>43427</v>
      </c>
      <c r="E43" s="1">
        <v>43463</v>
      </c>
      <c r="F43" t="s">
        <v>11949</v>
      </c>
      <c r="G43" t="s">
        <v>11950</v>
      </c>
      <c r="H43">
        <f t="shared" si="0"/>
        <v>815</v>
      </c>
      <c r="I43" t="str">
        <f t="shared" si="3"/>
        <v>2016-Q3</v>
      </c>
      <c r="J43" t="str">
        <f t="shared" si="2"/>
        <v>2016-S2</v>
      </c>
    </row>
    <row r="44" spans="1:10" x14ac:dyDescent="0.2">
      <c r="A44" t="s">
        <v>2690</v>
      </c>
      <c r="B44">
        <v>14</v>
      </c>
      <c r="C44" s="1">
        <v>42622</v>
      </c>
      <c r="D44" s="1">
        <v>44344</v>
      </c>
      <c r="E44" s="1">
        <v>44355</v>
      </c>
      <c r="F44" t="s">
        <v>2691</v>
      </c>
      <c r="G44" t="s">
        <v>2692</v>
      </c>
      <c r="H44">
        <f t="shared" si="0"/>
        <v>1722</v>
      </c>
      <c r="I44" t="str">
        <f t="shared" si="3"/>
        <v>2016-Q3</v>
      </c>
      <c r="J44" t="str">
        <f t="shared" si="2"/>
        <v>2016-S2</v>
      </c>
    </row>
    <row r="45" spans="1:10" x14ac:dyDescent="0.2">
      <c r="A45" t="s">
        <v>12178</v>
      </c>
      <c r="B45">
        <v>11</v>
      </c>
      <c r="C45" s="1">
        <v>42635</v>
      </c>
      <c r="D45" s="1">
        <v>43430</v>
      </c>
      <c r="E45" s="1">
        <v>43442</v>
      </c>
      <c r="F45" t="s">
        <v>12179</v>
      </c>
      <c r="G45" t="s">
        <v>12180</v>
      </c>
      <c r="H45">
        <f t="shared" si="0"/>
        <v>795</v>
      </c>
      <c r="I45" t="str">
        <f t="shared" si="3"/>
        <v>2016-Q3</v>
      </c>
      <c r="J45" t="str">
        <f t="shared" si="2"/>
        <v>2016-S2</v>
      </c>
    </row>
    <row r="46" spans="1:10" x14ac:dyDescent="0.2">
      <c r="A46" t="s">
        <v>11987</v>
      </c>
      <c r="B46">
        <v>12</v>
      </c>
      <c r="C46" s="1">
        <v>42639</v>
      </c>
      <c r="D46" s="1">
        <v>43462</v>
      </c>
      <c r="E46" s="1">
        <v>43473</v>
      </c>
      <c r="F46" t="s">
        <v>11988</v>
      </c>
      <c r="G46" t="s">
        <v>11989</v>
      </c>
      <c r="H46">
        <f t="shared" si="0"/>
        <v>823</v>
      </c>
      <c r="I46" t="str">
        <f t="shared" si="3"/>
        <v>2016-Q3</v>
      </c>
      <c r="J46" t="str">
        <f t="shared" si="2"/>
        <v>2016-S2</v>
      </c>
    </row>
    <row r="47" spans="1:10" x14ac:dyDescent="0.2">
      <c r="A47" t="s">
        <v>9906</v>
      </c>
      <c r="B47">
        <v>12</v>
      </c>
      <c r="C47" s="1">
        <v>42644</v>
      </c>
      <c r="D47" s="1">
        <v>43741</v>
      </c>
      <c r="E47" s="1">
        <v>43809</v>
      </c>
      <c r="F47" t="s">
        <v>9907</v>
      </c>
      <c r="G47" t="s">
        <v>9908</v>
      </c>
      <c r="H47">
        <f t="shared" si="0"/>
        <v>1097</v>
      </c>
      <c r="I47" t="str">
        <f t="shared" si="3"/>
        <v>2016-Q4</v>
      </c>
      <c r="J47" t="str">
        <f t="shared" si="2"/>
        <v>2016-S2</v>
      </c>
    </row>
    <row r="48" spans="1:10" x14ac:dyDescent="0.2">
      <c r="A48" t="s">
        <v>14322</v>
      </c>
      <c r="B48">
        <v>11</v>
      </c>
      <c r="C48" s="1">
        <v>42654</v>
      </c>
      <c r="D48" s="1">
        <v>43128</v>
      </c>
      <c r="E48" s="1">
        <v>43148</v>
      </c>
      <c r="F48" t="s">
        <v>14323</v>
      </c>
      <c r="G48" t="s">
        <v>14324</v>
      </c>
      <c r="H48">
        <f t="shared" si="0"/>
        <v>474</v>
      </c>
      <c r="I48" t="str">
        <f t="shared" si="3"/>
        <v>2016-Q4</v>
      </c>
      <c r="J48" t="str">
        <f t="shared" si="2"/>
        <v>2016-S2</v>
      </c>
    </row>
    <row r="49" spans="1:10" x14ac:dyDescent="0.2">
      <c r="A49" t="s">
        <v>8421</v>
      </c>
      <c r="B49">
        <v>13</v>
      </c>
      <c r="C49" s="1">
        <v>42661</v>
      </c>
      <c r="D49" s="1">
        <v>43951</v>
      </c>
      <c r="E49" s="1">
        <v>43988</v>
      </c>
      <c r="F49" t="s">
        <v>8422</v>
      </c>
      <c r="G49" t="s">
        <v>8423</v>
      </c>
      <c r="H49">
        <f t="shared" si="0"/>
        <v>1290</v>
      </c>
      <c r="I49" t="str">
        <f t="shared" si="3"/>
        <v>2016-Q4</v>
      </c>
      <c r="J49" t="str">
        <f t="shared" si="2"/>
        <v>2016-S2</v>
      </c>
    </row>
    <row r="50" spans="1:10" x14ac:dyDescent="0.2">
      <c r="A50" t="s">
        <v>13556</v>
      </c>
      <c r="B50">
        <v>11</v>
      </c>
      <c r="C50" s="1">
        <v>42669</v>
      </c>
      <c r="D50" s="1">
        <v>43255</v>
      </c>
      <c r="E50" s="1">
        <v>43269</v>
      </c>
      <c r="F50" t="s">
        <v>13557</v>
      </c>
      <c r="G50" t="s">
        <v>13558</v>
      </c>
      <c r="H50">
        <f t="shared" si="0"/>
        <v>586</v>
      </c>
      <c r="I50" t="str">
        <f t="shared" si="3"/>
        <v>2016-Q4</v>
      </c>
      <c r="J50" t="str">
        <f t="shared" si="2"/>
        <v>2016-S2</v>
      </c>
    </row>
    <row r="51" spans="1:10" x14ac:dyDescent="0.2">
      <c r="A51" t="s">
        <v>10612</v>
      </c>
      <c r="B51">
        <v>12</v>
      </c>
      <c r="C51" s="1">
        <v>42671</v>
      </c>
      <c r="D51" s="1">
        <v>43664</v>
      </c>
      <c r="E51" s="1">
        <v>43685</v>
      </c>
      <c r="F51" t="s">
        <v>10613</v>
      </c>
      <c r="G51" t="s">
        <v>10614</v>
      </c>
      <c r="H51">
        <f t="shared" si="0"/>
        <v>993</v>
      </c>
      <c r="I51" t="str">
        <f t="shared" si="3"/>
        <v>2016-Q4</v>
      </c>
      <c r="J51" t="str">
        <f t="shared" si="2"/>
        <v>2016-S2</v>
      </c>
    </row>
    <row r="52" spans="1:10" x14ac:dyDescent="0.2">
      <c r="A52" t="s">
        <v>12013</v>
      </c>
      <c r="B52">
        <v>12</v>
      </c>
      <c r="C52" s="1">
        <v>42673</v>
      </c>
      <c r="D52" s="1">
        <v>43462</v>
      </c>
      <c r="E52" s="1">
        <v>43481</v>
      </c>
      <c r="F52" t="s">
        <v>12014</v>
      </c>
      <c r="G52" t="s">
        <v>12015</v>
      </c>
      <c r="H52">
        <f t="shared" si="0"/>
        <v>789</v>
      </c>
      <c r="I52" t="str">
        <f t="shared" si="3"/>
        <v>2016-Q4</v>
      </c>
      <c r="J52" t="str">
        <f t="shared" si="2"/>
        <v>2016-S2</v>
      </c>
    </row>
    <row r="53" spans="1:10" x14ac:dyDescent="0.2">
      <c r="A53" t="s">
        <v>12894</v>
      </c>
      <c r="B53">
        <v>11</v>
      </c>
      <c r="C53" s="1">
        <v>42673</v>
      </c>
      <c r="D53" s="1">
        <v>43335</v>
      </c>
      <c r="E53" s="1">
        <v>43350</v>
      </c>
      <c r="F53" t="s">
        <v>12895</v>
      </c>
      <c r="G53" t="s">
        <v>12896</v>
      </c>
      <c r="H53">
        <f t="shared" si="0"/>
        <v>662</v>
      </c>
      <c r="I53" t="str">
        <f t="shared" si="3"/>
        <v>2016-Q4</v>
      </c>
      <c r="J53" t="str">
        <f t="shared" si="2"/>
        <v>2016-S2</v>
      </c>
    </row>
    <row r="54" spans="1:10" x14ac:dyDescent="0.2">
      <c r="A54" t="s">
        <v>13896</v>
      </c>
      <c r="B54">
        <v>11</v>
      </c>
      <c r="C54" s="1">
        <v>42675</v>
      </c>
      <c r="D54" s="1">
        <v>43206</v>
      </c>
      <c r="E54" s="1">
        <v>43222</v>
      </c>
      <c r="F54" t="s">
        <v>13897</v>
      </c>
      <c r="G54" t="s">
        <v>13898</v>
      </c>
      <c r="H54">
        <f t="shared" si="0"/>
        <v>531</v>
      </c>
      <c r="I54" t="str">
        <f t="shared" si="3"/>
        <v>2016-Q4</v>
      </c>
      <c r="J54" t="str">
        <f t="shared" si="2"/>
        <v>2016-S2</v>
      </c>
    </row>
    <row r="55" spans="1:10" x14ac:dyDescent="0.2">
      <c r="A55" t="s">
        <v>14122</v>
      </c>
      <c r="B55">
        <v>11</v>
      </c>
      <c r="C55" s="1">
        <v>42675</v>
      </c>
      <c r="D55" s="1">
        <v>43174</v>
      </c>
      <c r="E55" s="1">
        <v>43186</v>
      </c>
      <c r="F55" t="s">
        <v>14123</v>
      </c>
      <c r="G55" t="s">
        <v>14124</v>
      </c>
      <c r="H55">
        <f t="shared" si="0"/>
        <v>499</v>
      </c>
      <c r="I55" t="str">
        <f t="shared" si="3"/>
        <v>2016-Q4</v>
      </c>
      <c r="J55" t="str">
        <f t="shared" si="2"/>
        <v>2016-S2</v>
      </c>
    </row>
    <row r="56" spans="1:10" x14ac:dyDescent="0.2">
      <c r="A56" t="s">
        <v>8708</v>
      </c>
      <c r="B56">
        <v>13</v>
      </c>
      <c r="C56" s="1">
        <v>42681</v>
      </c>
      <c r="D56" s="1">
        <v>43939</v>
      </c>
      <c r="E56" s="1">
        <v>43961</v>
      </c>
      <c r="F56" t="s">
        <v>8709</v>
      </c>
      <c r="G56" t="s">
        <v>8710</v>
      </c>
      <c r="H56">
        <f t="shared" si="0"/>
        <v>1258</v>
      </c>
      <c r="I56" t="str">
        <f t="shared" si="3"/>
        <v>2016-Q4</v>
      </c>
      <c r="J56" t="str">
        <f t="shared" si="2"/>
        <v>2016-S2</v>
      </c>
    </row>
    <row r="57" spans="1:10" x14ac:dyDescent="0.2">
      <c r="A57" t="s">
        <v>12361</v>
      </c>
      <c r="B57">
        <v>11</v>
      </c>
      <c r="C57" s="1">
        <v>42690</v>
      </c>
      <c r="D57" s="1">
        <v>43363</v>
      </c>
      <c r="E57" s="1">
        <v>43403</v>
      </c>
      <c r="F57" t="s">
        <v>12362</v>
      </c>
      <c r="G57" t="s">
        <v>12363</v>
      </c>
      <c r="H57">
        <f t="shared" si="0"/>
        <v>673</v>
      </c>
      <c r="I57" t="str">
        <f t="shared" si="3"/>
        <v>2016-Q4</v>
      </c>
      <c r="J57" t="str">
        <f t="shared" si="2"/>
        <v>2016-S2</v>
      </c>
    </row>
    <row r="58" spans="1:10" x14ac:dyDescent="0.2">
      <c r="A58" t="s">
        <v>12996</v>
      </c>
      <c r="B58">
        <v>11</v>
      </c>
      <c r="C58" s="1">
        <v>42690</v>
      </c>
      <c r="D58" s="1">
        <v>43354</v>
      </c>
      <c r="E58" s="1">
        <v>43369</v>
      </c>
      <c r="F58" t="s">
        <v>12997</v>
      </c>
      <c r="G58" t="s">
        <v>12998</v>
      </c>
      <c r="H58">
        <f t="shared" si="0"/>
        <v>664</v>
      </c>
      <c r="I58" t="str">
        <f t="shared" si="3"/>
        <v>2016-Q4</v>
      </c>
      <c r="J58" t="str">
        <f t="shared" si="2"/>
        <v>2016-S2</v>
      </c>
    </row>
    <row r="59" spans="1:10" x14ac:dyDescent="0.2">
      <c r="A59" t="s">
        <v>6798</v>
      </c>
      <c r="B59">
        <v>13</v>
      </c>
      <c r="C59" s="1">
        <v>42691</v>
      </c>
      <c r="D59" s="1">
        <v>44090</v>
      </c>
      <c r="E59" s="1">
        <v>44096</v>
      </c>
      <c r="F59" t="s">
        <v>6799</v>
      </c>
      <c r="G59" t="s">
        <v>6800</v>
      </c>
      <c r="H59">
        <f t="shared" si="0"/>
        <v>1399</v>
      </c>
      <c r="I59" t="str">
        <f t="shared" si="3"/>
        <v>2016-Q4</v>
      </c>
      <c r="J59" t="str">
        <f t="shared" si="2"/>
        <v>2016-S2</v>
      </c>
    </row>
    <row r="60" spans="1:10" x14ac:dyDescent="0.2">
      <c r="A60" t="s">
        <v>13580</v>
      </c>
      <c r="B60">
        <v>11</v>
      </c>
      <c r="C60" s="1">
        <v>42692</v>
      </c>
      <c r="D60" s="1">
        <v>43255</v>
      </c>
      <c r="E60" s="1">
        <v>43266</v>
      </c>
      <c r="F60" t="s">
        <v>13581</v>
      </c>
      <c r="G60" t="s">
        <v>13582</v>
      </c>
      <c r="H60">
        <f t="shared" si="0"/>
        <v>563</v>
      </c>
      <c r="I60" t="str">
        <f t="shared" si="3"/>
        <v>2016-Q4</v>
      </c>
      <c r="J60" t="str">
        <f t="shared" si="2"/>
        <v>2016-S2</v>
      </c>
    </row>
    <row r="61" spans="1:10" x14ac:dyDescent="0.2">
      <c r="A61" t="s">
        <v>13770</v>
      </c>
      <c r="B61">
        <v>11</v>
      </c>
      <c r="C61" s="1">
        <v>42698</v>
      </c>
      <c r="D61" s="1">
        <v>43214</v>
      </c>
      <c r="E61" s="1">
        <v>43241</v>
      </c>
      <c r="F61" t="s">
        <v>13771</v>
      </c>
      <c r="G61" t="s">
        <v>13772</v>
      </c>
      <c r="H61">
        <f t="shared" si="0"/>
        <v>516</v>
      </c>
      <c r="I61" t="str">
        <f t="shared" si="3"/>
        <v>2016-Q4</v>
      </c>
      <c r="J61" t="str">
        <f t="shared" si="2"/>
        <v>2016-S2</v>
      </c>
    </row>
    <row r="62" spans="1:10" x14ac:dyDescent="0.2">
      <c r="A62" t="s">
        <v>9427</v>
      </c>
      <c r="B62">
        <v>13</v>
      </c>
      <c r="C62" s="1">
        <v>42700</v>
      </c>
      <c r="D62" s="1">
        <v>43838</v>
      </c>
      <c r="E62" s="1">
        <v>43848</v>
      </c>
      <c r="F62" t="s">
        <v>9428</v>
      </c>
      <c r="G62" t="s">
        <v>9429</v>
      </c>
      <c r="H62">
        <f t="shared" si="0"/>
        <v>1138</v>
      </c>
      <c r="I62" t="str">
        <f t="shared" si="3"/>
        <v>2016-Q4</v>
      </c>
      <c r="J62" t="str">
        <f t="shared" si="2"/>
        <v>2016-S2</v>
      </c>
    </row>
    <row r="63" spans="1:10" x14ac:dyDescent="0.2">
      <c r="A63" t="s">
        <v>14113</v>
      </c>
      <c r="B63">
        <v>11</v>
      </c>
      <c r="C63" s="1">
        <v>42705</v>
      </c>
      <c r="D63" s="1">
        <v>43119</v>
      </c>
      <c r="E63" s="1">
        <v>43159</v>
      </c>
      <c r="F63" t="s">
        <v>14114</v>
      </c>
      <c r="G63" t="s">
        <v>14115</v>
      </c>
      <c r="H63">
        <f t="shared" si="0"/>
        <v>414</v>
      </c>
      <c r="I63" t="str">
        <f t="shared" si="3"/>
        <v>2016-Q4</v>
      </c>
      <c r="J63" t="str">
        <f t="shared" si="2"/>
        <v>2016-S2</v>
      </c>
    </row>
    <row r="64" spans="1:10" x14ac:dyDescent="0.2">
      <c r="A64" t="s">
        <v>13200</v>
      </c>
      <c r="B64">
        <v>11</v>
      </c>
      <c r="C64" s="1">
        <v>42716</v>
      </c>
      <c r="D64" s="1">
        <v>43307</v>
      </c>
      <c r="E64" s="1">
        <v>43328</v>
      </c>
      <c r="F64" t="s">
        <v>13201</v>
      </c>
      <c r="G64" t="s">
        <v>13202</v>
      </c>
      <c r="H64">
        <f t="shared" si="0"/>
        <v>591</v>
      </c>
      <c r="I64" t="str">
        <f t="shared" si="3"/>
        <v>2016-Q4</v>
      </c>
      <c r="J64" t="str">
        <f t="shared" si="2"/>
        <v>2016-S2</v>
      </c>
    </row>
    <row r="65" spans="1:10" x14ac:dyDescent="0.2">
      <c r="A65" t="s">
        <v>9230</v>
      </c>
      <c r="B65">
        <v>13</v>
      </c>
      <c r="C65" s="1">
        <v>42717</v>
      </c>
      <c r="D65" s="1">
        <v>43852</v>
      </c>
      <c r="E65" s="1">
        <v>43874</v>
      </c>
      <c r="F65" t="s">
        <v>9231</v>
      </c>
      <c r="G65" t="s">
        <v>9232</v>
      </c>
      <c r="H65">
        <f t="shared" si="0"/>
        <v>1135</v>
      </c>
      <c r="I65" t="str">
        <f t="shared" si="3"/>
        <v>2016-Q4</v>
      </c>
      <c r="J65" t="str">
        <f t="shared" si="2"/>
        <v>2016-S2</v>
      </c>
    </row>
    <row r="66" spans="1:10" x14ac:dyDescent="0.2">
      <c r="A66" t="s">
        <v>13242</v>
      </c>
      <c r="B66">
        <v>11</v>
      </c>
      <c r="C66" s="1">
        <v>42718</v>
      </c>
      <c r="D66" s="1">
        <v>43322</v>
      </c>
      <c r="E66" s="1">
        <v>43334</v>
      </c>
      <c r="F66" t="s">
        <v>13243</v>
      </c>
      <c r="G66" t="s">
        <v>13244</v>
      </c>
      <c r="H66">
        <f t="shared" ref="H66:H129" si="4">D66-C66</f>
        <v>604</v>
      </c>
      <c r="I66" t="str">
        <f t="shared" ref="I66:I97" si="5">YEAR(C66)&amp;"-Q"&amp;ROUNDUP(MONTH(C66)/3, 0)</f>
        <v>2016-Q4</v>
      </c>
      <c r="J66" t="str">
        <f t="shared" si="2"/>
        <v>2016-S2</v>
      </c>
    </row>
    <row r="67" spans="1:10" x14ac:dyDescent="0.2">
      <c r="A67" t="s">
        <v>14006</v>
      </c>
      <c r="B67">
        <v>11</v>
      </c>
      <c r="C67" s="1">
        <v>42719</v>
      </c>
      <c r="D67" s="1">
        <v>43161</v>
      </c>
      <c r="E67" s="1">
        <v>43207</v>
      </c>
      <c r="F67" t="s">
        <v>14007</v>
      </c>
      <c r="G67" t="s">
        <v>14008</v>
      </c>
      <c r="H67">
        <f t="shared" si="4"/>
        <v>442</v>
      </c>
      <c r="I67" t="str">
        <f t="shared" si="5"/>
        <v>2016-Q4</v>
      </c>
      <c r="J67" t="str">
        <f t="shared" ref="J67:J130" si="6">YEAR(C67)&amp;"-S"&amp;ROUNDUP(MONTH(C67)/6, 0)</f>
        <v>2016-S2</v>
      </c>
    </row>
    <row r="68" spans="1:10" x14ac:dyDescent="0.2">
      <c r="A68" t="s">
        <v>13884</v>
      </c>
      <c r="B68">
        <v>11</v>
      </c>
      <c r="C68" s="1">
        <v>42723</v>
      </c>
      <c r="D68" s="1">
        <v>43216</v>
      </c>
      <c r="E68" s="1">
        <v>43228</v>
      </c>
      <c r="F68" t="s">
        <v>13885</v>
      </c>
      <c r="G68" t="s">
        <v>13886</v>
      </c>
      <c r="H68">
        <f t="shared" si="4"/>
        <v>493</v>
      </c>
      <c r="I68" t="str">
        <f t="shared" si="5"/>
        <v>2016-Q4</v>
      </c>
      <c r="J68" t="str">
        <f t="shared" si="6"/>
        <v>2016-S2</v>
      </c>
    </row>
    <row r="69" spans="1:10" x14ac:dyDescent="0.2">
      <c r="A69" t="s">
        <v>13929</v>
      </c>
      <c r="B69">
        <v>11</v>
      </c>
      <c r="C69" s="1">
        <v>42729</v>
      </c>
      <c r="D69" s="1">
        <v>43173</v>
      </c>
      <c r="E69" s="1">
        <v>43192</v>
      </c>
      <c r="F69" t="s">
        <v>13930</v>
      </c>
      <c r="G69" t="s">
        <v>13931</v>
      </c>
      <c r="H69">
        <f t="shared" si="4"/>
        <v>444</v>
      </c>
      <c r="I69" t="str">
        <f t="shared" si="5"/>
        <v>2016-Q4</v>
      </c>
      <c r="J69" t="str">
        <f t="shared" si="6"/>
        <v>2016-S2</v>
      </c>
    </row>
    <row r="70" spans="1:10" x14ac:dyDescent="0.2">
      <c r="A70" t="s">
        <v>13437</v>
      </c>
      <c r="B70">
        <v>11</v>
      </c>
      <c r="C70" s="1">
        <v>42733</v>
      </c>
      <c r="D70" s="1">
        <v>43292</v>
      </c>
      <c r="E70" s="1">
        <v>43305</v>
      </c>
      <c r="F70" t="s">
        <v>13438</v>
      </c>
      <c r="G70" t="s">
        <v>13439</v>
      </c>
      <c r="H70">
        <f t="shared" si="4"/>
        <v>559</v>
      </c>
      <c r="I70" t="str">
        <f t="shared" si="5"/>
        <v>2016-Q4</v>
      </c>
      <c r="J70" t="str">
        <f t="shared" si="6"/>
        <v>2016-S2</v>
      </c>
    </row>
    <row r="71" spans="1:10" x14ac:dyDescent="0.2">
      <c r="A71" t="s">
        <v>13836</v>
      </c>
      <c r="B71">
        <v>11</v>
      </c>
      <c r="C71" s="1">
        <v>42735</v>
      </c>
      <c r="D71" s="1">
        <v>43216</v>
      </c>
      <c r="E71" s="1">
        <v>43222</v>
      </c>
      <c r="F71" t="s">
        <v>13837</v>
      </c>
      <c r="G71" t="s">
        <v>13838</v>
      </c>
      <c r="H71">
        <f t="shared" si="4"/>
        <v>481</v>
      </c>
      <c r="I71" t="str">
        <f t="shared" si="5"/>
        <v>2016-Q4</v>
      </c>
      <c r="J71" t="str">
        <f t="shared" si="6"/>
        <v>2016-S2</v>
      </c>
    </row>
    <row r="72" spans="1:10" x14ac:dyDescent="0.2">
      <c r="A72" t="s">
        <v>13344</v>
      </c>
      <c r="B72">
        <v>11</v>
      </c>
      <c r="C72" s="1">
        <v>42739</v>
      </c>
      <c r="D72" s="1">
        <v>43276</v>
      </c>
      <c r="E72" s="1">
        <v>43283</v>
      </c>
      <c r="F72" t="s">
        <v>13345</v>
      </c>
      <c r="G72" t="s">
        <v>13346</v>
      </c>
      <c r="H72">
        <f t="shared" si="4"/>
        <v>537</v>
      </c>
      <c r="I72" t="str">
        <f t="shared" si="5"/>
        <v>2017-Q1</v>
      </c>
      <c r="J72" t="str">
        <f t="shared" si="6"/>
        <v>2017-S1</v>
      </c>
    </row>
    <row r="73" spans="1:10" x14ac:dyDescent="0.2">
      <c r="A73" t="s">
        <v>9275</v>
      </c>
      <c r="B73">
        <v>13</v>
      </c>
      <c r="C73" s="1">
        <v>42740</v>
      </c>
      <c r="D73" s="1">
        <v>43838</v>
      </c>
      <c r="E73" s="1">
        <v>43853</v>
      </c>
      <c r="F73" t="s">
        <v>9276</v>
      </c>
      <c r="G73" t="s">
        <v>9277</v>
      </c>
      <c r="H73">
        <f t="shared" si="4"/>
        <v>1098</v>
      </c>
      <c r="I73" t="str">
        <f t="shared" si="5"/>
        <v>2017-Q1</v>
      </c>
      <c r="J73" t="str">
        <f t="shared" si="6"/>
        <v>2017-S1</v>
      </c>
    </row>
    <row r="74" spans="1:10" x14ac:dyDescent="0.2">
      <c r="A74" t="s">
        <v>10379</v>
      </c>
      <c r="B74">
        <v>12</v>
      </c>
      <c r="C74" s="1">
        <v>42741</v>
      </c>
      <c r="D74" s="1">
        <v>43712</v>
      </c>
      <c r="E74" s="1">
        <v>43718</v>
      </c>
      <c r="F74" t="s">
        <v>10380</v>
      </c>
      <c r="G74" t="s">
        <v>10381</v>
      </c>
      <c r="H74">
        <f t="shared" si="4"/>
        <v>971</v>
      </c>
      <c r="I74" t="str">
        <f t="shared" si="5"/>
        <v>2017-Q1</v>
      </c>
      <c r="J74" t="str">
        <f t="shared" si="6"/>
        <v>2017-S1</v>
      </c>
    </row>
    <row r="75" spans="1:10" x14ac:dyDescent="0.2">
      <c r="A75" t="s">
        <v>9388</v>
      </c>
      <c r="B75">
        <v>13</v>
      </c>
      <c r="C75" s="1">
        <v>42744</v>
      </c>
      <c r="D75" s="1">
        <v>43837</v>
      </c>
      <c r="E75" s="1">
        <v>43871</v>
      </c>
      <c r="F75" t="s">
        <v>9389</v>
      </c>
      <c r="G75" t="s">
        <v>9390</v>
      </c>
      <c r="H75">
        <f t="shared" si="4"/>
        <v>1093</v>
      </c>
      <c r="I75" t="str">
        <f t="shared" si="5"/>
        <v>2017-Q1</v>
      </c>
      <c r="J75" t="str">
        <f t="shared" si="6"/>
        <v>2017-S1</v>
      </c>
    </row>
    <row r="76" spans="1:10" x14ac:dyDescent="0.2">
      <c r="A76" t="s">
        <v>13158</v>
      </c>
      <c r="B76">
        <v>11</v>
      </c>
      <c r="C76" s="1">
        <v>42745</v>
      </c>
      <c r="D76" s="1">
        <v>43327</v>
      </c>
      <c r="E76" s="1">
        <v>43334</v>
      </c>
      <c r="F76" t="s">
        <v>13159</v>
      </c>
      <c r="G76" t="s">
        <v>13160</v>
      </c>
      <c r="H76">
        <f t="shared" si="4"/>
        <v>582</v>
      </c>
      <c r="I76" t="str">
        <f t="shared" si="5"/>
        <v>2017-Q1</v>
      </c>
      <c r="J76" t="str">
        <f t="shared" si="6"/>
        <v>2017-S1</v>
      </c>
    </row>
    <row r="77" spans="1:10" x14ac:dyDescent="0.2">
      <c r="A77" t="s">
        <v>12870</v>
      </c>
      <c r="B77">
        <v>11</v>
      </c>
      <c r="C77" s="1">
        <v>42746</v>
      </c>
      <c r="D77" s="1">
        <v>43333</v>
      </c>
      <c r="E77" s="1">
        <v>43346</v>
      </c>
      <c r="F77" t="s">
        <v>12871</v>
      </c>
      <c r="G77" t="s">
        <v>12872</v>
      </c>
      <c r="H77">
        <f t="shared" si="4"/>
        <v>587</v>
      </c>
      <c r="I77" t="str">
        <f t="shared" si="5"/>
        <v>2017-Q1</v>
      </c>
      <c r="J77" t="str">
        <f t="shared" si="6"/>
        <v>2017-S1</v>
      </c>
    </row>
    <row r="78" spans="1:10" x14ac:dyDescent="0.2">
      <c r="A78" t="s">
        <v>13691</v>
      </c>
      <c r="B78">
        <v>11</v>
      </c>
      <c r="C78" s="1">
        <v>42748</v>
      </c>
      <c r="D78" s="1">
        <v>43229</v>
      </c>
      <c r="E78" s="1">
        <v>43246</v>
      </c>
      <c r="F78" t="s">
        <v>13692</v>
      </c>
      <c r="G78" t="s">
        <v>13693</v>
      </c>
      <c r="H78">
        <f t="shared" si="4"/>
        <v>481</v>
      </c>
      <c r="I78" t="str">
        <f t="shared" si="5"/>
        <v>2017-Q1</v>
      </c>
      <c r="J78" t="str">
        <f t="shared" si="6"/>
        <v>2017-S1</v>
      </c>
    </row>
    <row r="79" spans="1:10" x14ac:dyDescent="0.2">
      <c r="A79" t="s">
        <v>14286</v>
      </c>
      <c r="B79">
        <v>11</v>
      </c>
      <c r="C79" s="1">
        <v>42749</v>
      </c>
      <c r="D79" s="1">
        <v>43111</v>
      </c>
      <c r="E79" s="1">
        <v>43125</v>
      </c>
      <c r="F79" t="s">
        <v>14287</v>
      </c>
      <c r="G79" t="s">
        <v>14288</v>
      </c>
      <c r="H79">
        <f t="shared" si="4"/>
        <v>362</v>
      </c>
      <c r="I79" t="str">
        <f t="shared" si="5"/>
        <v>2017-Q1</v>
      </c>
      <c r="J79" t="str">
        <f t="shared" si="6"/>
        <v>2017-S1</v>
      </c>
    </row>
    <row r="80" spans="1:10" x14ac:dyDescent="0.2">
      <c r="A80" t="s">
        <v>14304</v>
      </c>
      <c r="B80">
        <v>11</v>
      </c>
      <c r="C80" s="1">
        <v>42752</v>
      </c>
      <c r="D80" s="1">
        <v>43108</v>
      </c>
      <c r="E80" s="1">
        <v>43150</v>
      </c>
      <c r="F80" t="s">
        <v>14305</v>
      </c>
      <c r="G80" t="s">
        <v>14306</v>
      </c>
      <c r="H80">
        <f t="shared" si="4"/>
        <v>356</v>
      </c>
      <c r="I80" t="str">
        <f t="shared" si="5"/>
        <v>2017-Q1</v>
      </c>
      <c r="J80" t="str">
        <f t="shared" si="6"/>
        <v>2017-S1</v>
      </c>
    </row>
    <row r="81" spans="1:10" x14ac:dyDescent="0.2">
      <c r="A81" t="s">
        <v>12885</v>
      </c>
      <c r="B81">
        <v>11</v>
      </c>
      <c r="C81" s="1">
        <v>42754</v>
      </c>
      <c r="D81" s="1">
        <v>43325</v>
      </c>
      <c r="E81" s="1">
        <v>43340</v>
      </c>
      <c r="F81" t="s">
        <v>12886</v>
      </c>
      <c r="G81" t="s">
        <v>12887</v>
      </c>
      <c r="H81">
        <f t="shared" si="4"/>
        <v>571</v>
      </c>
      <c r="I81" t="str">
        <f t="shared" si="5"/>
        <v>2017-Q1</v>
      </c>
      <c r="J81" t="str">
        <f t="shared" si="6"/>
        <v>2017-S1</v>
      </c>
    </row>
    <row r="82" spans="1:10" x14ac:dyDescent="0.2">
      <c r="A82" t="s">
        <v>13991</v>
      </c>
      <c r="B82">
        <v>11</v>
      </c>
      <c r="C82" s="1">
        <v>42754</v>
      </c>
      <c r="D82" s="1">
        <v>43174</v>
      </c>
      <c r="E82" s="1">
        <v>43193</v>
      </c>
      <c r="F82" t="s">
        <v>13992</v>
      </c>
      <c r="G82" t="s">
        <v>13993</v>
      </c>
      <c r="H82">
        <f t="shared" si="4"/>
        <v>420</v>
      </c>
      <c r="I82" t="str">
        <f t="shared" si="5"/>
        <v>2017-Q1</v>
      </c>
      <c r="J82" t="str">
        <f t="shared" si="6"/>
        <v>2017-S1</v>
      </c>
    </row>
    <row r="83" spans="1:10" x14ac:dyDescent="0.2">
      <c r="A83" t="s">
        <v>13398</v>
      </c>
      <c r="B83">
        <v>11</v>
      </c>
      <c r="C83" s="1">
        <v>42755</v>
      </c>
      <c r="D83" s="1">
        <v>43259</v>
      </c>
      <c r="E83" s="1">
        <v>43278</v>
      </c>
      <c r="F83" t="s">
        <v>13399</v>
      </c>
      <c r="G83" t="s">
        <v>13400</v>
      </c>
      <c r="H83">
        <f t="shared" si="4"/>
        <v>504</v>
      </c>
      <c r="I83" t="str">
        <f t="shared" si="5"/>
        <v>2017-Q1</v>
      </c>
      <c r="J83" t="str">
        <f t="shared" si="6"/>
        <v>2017-S1</v>
      </c>
    </row>
    <row r="84" spans="1:10" x14ac:dyDescent="0.2">
      <c r="A84" t="s">
        <v>14101</v>
      </c>
      <c r="B84">
        <v>11</v>
      </c>
      <c r="C84" s="1">
        <v>42758</v>
      </c>
      <c r="D84" s="1">
        <v>43138</v>
      </c>
      <c r="E84" s="1">
        <v>43158</v>
      </c>
      <c r="F84" t="s">
        <v>14102</v>
      </c>
      <c r="G84" t="s">
        <v>14103</v>
      </c>
      <c r="H84">
        <f t="shared" si="4"/>
        <v>380</v>
      </c>
      <c r="I84" t="str">
        <f t="shared" si="5"/>
        <v>2017-Q1</v>
      </c>
      <c r="J84" t="str">
        <f t="shared" si="6"/>
        <v>2017-S1</v>
      </c>
    </row>
    <row r="85" spans="1:10" x14ac:dyDescent="0.2">
      <c r="A85" t="s">
        <v>13944</v>
      </c>
      <c r="B85">
        <v>11</v>
      </c>
      <c r="C85" s="1">
        <v>42759</v>
      </c>
      <c r="D85" s="1">
        <v>43173</v>
      </c>
      <c r="E85" s="1">
        <v>43208</v>
      </c>
      <c r="F85" t="s">
        <v>13945</v>
      </c>
      <c r="G85" t="s">
        <v>13946</v>
      </c>
      <c r="H85">
        <f t="shared" si="4"/>
        <v>414</v>
      </c>
      <c r="I85" t="str">
        <f t="shared" si="5"/>
        <v>2017-Q1</v>
      </c>
      <c r="J85" t="str">
        <f t="shared" si="6"/>
        <v>2017-S1</v>
      </c>
    </row>
    <row r="86" spans="1:10" x14ac:dyDescent="0.2">
      <c r="A86" t="s">
        <v>14445</v>
      </c>
      <c r="B86">
        <v>11</v>
      </c>
      <c r="C86" s="1">
        <v>42760</v>
      </c>
      <c r="D86" s="1">
        <v>43095</v>
      </c>
      <c r="E86" s="1">
        <v>43112</v>
      </c>
      <c r="F86" t="s">
        <v>14446</v>
      </c>
      <c r="G86" t="s">
        <v>14447</v>
      </c>
      <c r="H86">
        <f t="shared" si="4"/>
        <v>335</v>
      </c>
      <c r="I86" t="str">
        <f t="shared" si="5"/>
        <v>2017-Q1</v>
      </c>
      <c r="J86" t="str">
        <f t="shared" si="6"/>
        <v>2017-S1</v>
      </c>
    </row>
    <row r="87" spans="1:10" x14ac:dyDescent="0.2">
      <c r="A87" t="s">
        <v>14110</v>
      </c>
      <c r="B87">
        <v>11</v>
      </c>
      <c r="C87" s="1">
        <v>42762</v>
      </c>
      <c r="D87" s="1">
        <v>43138</v>
      </c>
      <c r="E87" s="1">
        <v>43169</v>
      </c>
      <c r="F87" t="s">
        <v>14111</v>
      </c>
      <c r="G87" t="s">
        <v>14112</v>
      </c>
      <c r="H87">
        <f t="shared" si="4"/>
        <v>376</v>
      </c>
      <c r="I87" t="str">
        <f t="shared" si="5"/>
        <v>2017-Q1</v>
      </c>
      <c r="J87" t="str">
        <f t="shared" si="6"/>
        <v>2017-S1</v>
      </c>
    </row>
    <row r="88" spans="1:10" x14ac:dyDescent="0.2">
      <c r="A88" t="s">
        <v>13173</v>
      </c>
      <c r="B88">
        <v>11</v>
      </c>
      <c r="C88" s="1">
        <v>42763</v>
      </c>
      <c r="D88" s="1">
        <v>43300</v>
      </c>
      <c r="E88" s="1">
        <v>43319</v>
      </c>
      <c r="F88" t="s">
        <v>13174</v>
      </c>
      <c r="G88" t="s">
        <v>13175</v>
      </c>
      <c r="H88">
        <f t="shared" si="4"/>
        <v>537</v>
      </c>
      <c r="I88" t="str">
        <f t="shared" si="5"/>
        <v>2017-Q1</v>
      </c>
      <c r="J88" t="str">
        <f t="shared" si="6"/>
        <v>2017-S1</v>
      </c>
    </row>
    <row r="89" spans="1:10" x14ac:dyDescent="0.2">
      <c r="A89" t="s">
        <v>13950</v>
      </c>
      <c r="B89">
        <v>11</v>
      </c>
      <c r="C89" s="1">
        <v>42766</v>
      </c>
      <c r="D89" s="1">
        <v>43174</v>
      </c>
      <c r="E89" s="1">
        <v>43192</v>
      </c>
      <c r="F89" t="s">
        <v>13951</v>
      </c>
      <c r="G89" t="s">
        <v>13952</v>
      </c>
      <c r="H89">
        <f t="shared" si="4"/>
        <v>408</v>
      </c>
      <c r="I89" t="str">
        <f t="shared" si="5"/>
        <v>2017-Q1</v>
      </c>
      <c r="J89" t="str">
        <f t="shared" si="6"/>
        <v>2017-S1</v>
      </c>
    </row>
    <row r="90" spans="1:10" x14ac:dyDescent="0.2">
      <c r="A90" t="s">
        <v>14325</v>
      </c>
      <c r="B90">
        <v>11</v>
      </c>
      <c r="C90" s="1">
        <v>42766</v>
      </c>
      <c r="D90" s="1">
        <v>43095</v>
      </c>
      <c r="E90" s="1">
        <v>43129</v>
      </c>
      <c r="F90" t="s">
        <v>14326</v>
      </c>
      <c r="G90" t="s">
        <v>14327</v>
      </c>
      <c r="H90">
        <f t="shared" si="4"/>
        <v>329</v>
      </c>
      <c r="I90" t="str">
        <f t="shared" si="5"/>
        <v>2017-Q1</v>
      </c>
      <c r="J90" t="str">
        <f t="shared" si="6"/>
        <v>2017-S1</v>
      </c>
    </row>
    <row r="91" spans="1:10" x14ac:dyDescent="0.2">
      <c r="A91" t="s">
        <v>10671</v>
      </c>
      <c r="B91">
        <v>12</v>
      </c>
      <c r="C91" s="1">
        <v>42768</v>
      </c>
      <c r="D91" s="1">
        <v>43664</v>
      </c>
      <c r="E91" s="1">
        <v>43685</v>
      </c>
      <c r="F91" t="s">
        <v>10672</v>
      </c>
      <c r="G91" t="s">
        <v>10673</v>
      </c>
      <c r="H91">
        <f t="shared" si="4"/>
        <v>896</v>
      </c>
      <c r="I91" t="str">
        <f t="shared" si="5"/>
        <v>2017-Q1</v>
      </c>
      <c r="J91" t="str">
        <f t="shared" si="6"/>
        <v>2017-S1</v>
      </c>
    </row>
    <row r="92" spans="1:10" x14ac:dyDescent="0.2">
      <c r="A92" t="s">
        <v>13197</v>
      </c>
      <c r="B92">
        <v>11</v>
      </c>
      <c r="C92" s="1">
        <v>42769</v>
      </c>
      <c r="D92" s="1">
        <v>43319</v>
      </c>
      <c r="E92" s="1">
        <v>43328</v>
      </c>
      <c r="F92" t="s">
        <v>13198</v>
      </c>
      <c r="G92" t="s">
        <v>13199</v>
      </c>
      <c r="H92">
        <f t="shared" si="4"/>
        <v>550</v>
      </c>
      <c r="I92" t="str">
        <f t="shared" si="5"/>
        <v>2017-Q1</v>
      </c>
      <c r="J92" t="str">
        <f t="shared" si="6"/>
        <v>2017-S1</v>
      </c>
    </row>
    <row r="93" spans="1:10" x14ac:dyDescent="0.2">
      <c r="A93" t="s">
        <v>7650</v>
      </c>
      <c r="B93">
        <v>13</v>
      </c>
      <c r="C93" s="1">
        <v>42770</v>
      </c>
      <c r="D93" s="1">
        <v>43970</v>
      </c>
      <c r="E93" s="1">
        <v>44030</v>
      </c>
      <c r="F93" t="s">
        <v>7651</v>
      </c>
      <c r="G93" t="s">
        <v>7652</v>
      </c>
      <c r="H93">
        <f t="shared" si="4"/>
        <v>1200</v>
      </c>
      <c r="I93" t="str">
        <f t="shared" si="5"/>
        <v>2017-Q1</v>
      </c>
      <c r="J93" t="str">
        <f t="shared" si="6"/>
        <v>2017-S1</v>
      </c>
    </row>
    <row r="94" spans="1:10" x14ac:dyDescent="0.2">
      <c r="A94" t="s">
        <v>12742</v>
      </c>
      <c r="B94">
        <v>11</v>
      </c>
      <c r="C94" s="1">
        <v>42770</v>
      </c>
      <c r="D94" s="1">
        <v>43383</v>
      </c>
      <c r="E94" s="1">
        <v>43396</v>
      </c>
      <c r="F94" t="s">
        <v>12743</v>
      </c>
      <c r="G94" t="s">
        <v>12744</v>
      </c>
      <c r="H94">
        <f t="shared" si="4"/>
        <v>613</v>
      </c>
      <c r="I94" t="str">
        <f t="shared" si="5"/>
        <v>2017-Q1</v>
      </c>
      <c r="J94" t="str">
        <f t="shared" si="6"/>
        <v>2017-S1</v>
      </c>
    </row>
    <row r="95" spans="1:10" x14ac:dyDescent="0.2">
      <c r="A95" t="s">
        <v>14268</v>
      </c>
      <c r="B95">
        <v>11</v>
      </c>
      <c r="C95" s="1">
        <v>42771</v>
      </c>
      <c r="D95" s="1">
        <v>43126</v>
      </c>
      <c r="E95" s="1">
        <v>43153</v>
      </c>
      <c r="F95" t="s">
        <v>14269</v>
      </c>
      <c r="G95" t="s">
        <v>14270</v>
      </c>
      <c r="H95">
        <f t="shared" si="4"/>
        <v>355</v>
      </c>
      <c r="I95" t="str">
        <f t="shared" si="5"/>
        <v>2017-Q1</v>
      </c>
      <c r="J95" t="str">
        <f t="shared" si="6"/>
        <v>2017-S1</v>
      </c>
    </row>
    <row r="96" spans="1:10" x14ac:dyDescent="0.2">
      <c r="A96" t="s">
        <v>14271</v>
      </c>
      <c r="B96">
        <v>11</v>
      </c>
      <c r="C96" s="1">
        <v>42773</v>
      </c>
      <c r="D96" s="1">
        <v>43130</v>
      </c>
      <c r="E96" s="1">
        <v>43151</v>
      </c>
      <c r="F96" t="s">
        <v>14272</v>
      </c>
      <c r="G96" t="s">
        <v>14273</v>
      </c>
      <c r="H96">
        <f t="shared" si="4"/>
        <v>357</v>
      </c>
      <c r="I96" t="str">
        <f t="shared" si="5"/>
        <v>2017-Q1</v>
      </c>
      <c r="J96" t="str">
        <f t="shared" si="6"/>
        <v>2017-S1</v>
      </c>
    </row>
    <row r="97" spans="1:10" x14ac:dyDescent="0.2">
      <c r="A97" t="s">
        <v>14328</v>
      </c>
      <c r="B97">
        <v>11</v>
      </c>
      <c r="C97" s="1">
        <v>42774</v>
      </c>
      <c r="D97" s="1">
        <v>43108</v>
      </c>
      <c r="E97" s="1">
        <v>43143</v>
      </c>
      <c r="F97" t="s">
        <v>14329</v>
      </c>
      <c r="G97" t="s">
        <v>14330</v>
      </c>
      <c r="H97">
        <f t="shared" si="4"/>
        <v>334</v>
      </c>
      <c r="I97" t="str">
        <f t="shared" si="5"/>
        <v>2017-Q1</v>
      </c>
      <c r="J97" t="str">
        <f t="shared" si="6"/>
        <v>2017-S1</v>
      </c>
    </row>
    <row r="98" spans="1:10" x14ac:dyDescent="0.2">
      <c r="A98" t="s">
        <v>11213</v>
      </c>
      <c r="B98">
        <v>12</v>
      </c>
      <c r="C98" s="1">
        <v>42775</v>
      </c>
      <c r="D98" s="1">
        <v>43518</v>
      </c>
      <c r="E98" s="1">
        <v>43580</v>
      </c>
      <c r="F98" t="s">
        <v>11214</v>
      </c>
      <c r="G98" t="s">
        <v>11215</v>
      </c>
      <c r="H98">
        <f t="shared" si="4"/>
        <v>743</v>
      </c>
      <c r="I98" t="str">
        <f t="shared" ref="I98:I129" si="7">YEAR(C98)&amp;"-Q"&amp;ROUNDUP(MONTH(C98)/3, 0)</f>
        <v>2017-Q1</v>
      </c>
      <c r="J98" t="str">
        <f t="shared" si="6"/>
        <v>2017-S1</v>
      </c>
    </row>
    <row r="99" spans="1:10" x14ac:dyDescent="0.2">
      <c r="A99" t="s">
        <v>14240</v>
      </c>
      <c r="B99">
        <v>11</v>
      </c>
      <c r="C99" s="1">
        <v>42783</v>
      </c>
      <c r="D99" s="1">
        <v>43111</v>
      </c>
      <c r="E99" s="1">
        <v>43130</v>
      </c>
      <c r="F99" t="s">
        <v>14241</v>
      </c>
      <c r="G99" t="s">
        <v>14242</v>
      </c>
      <c r="H99">
        <f t="shared" si="4"/>
        <v>328</v>
      </c>
      <c r="I99" t="str">
        <f t="shared" si="7"/>
        <v>2017-Q1</v>
      </c>
      <c r="J99" t="str">
        <f t="shared" si="6"/>
        <v>2017-S1</v>
      </c>
    </row>
    <row r="100" spans="1:10" x14ac:dyDescent="0.2">
      <c r="A100" t="s">
        <v>14280</v>
      </c>
      <c r="B100">
        <v>11</v>
      </c>
      <c r="C100" s="1">
        <v>42784</v>
      </c>
      <c r="D100" s="1">
        <v>43108</v>
      </c>
      <c r="E100" s="1">
        <v>43125</v>
      </c>
      <c r="F100" t="s">
        <v>14281</v>
      </c>
      <c r="G100" t="s">
        <v>14282</v>
      </c>
      <c r="H100">
        <f t="shared" si="4"/>
        <v>324</v>
      </c>
      <c r="I100" t="str">
        <f t="shared" si="7"/>
        <v>2017-Q1</v>
      </c>
      <c r="J100" t="str">
        <f t="shared" si="6"/>
        <v>2017-S1</v>
      </c>
    </row>
    <row r="101" spans="1:10" x14ac:dyDescent="0.2">
      <c r="A101" t="s">
        <v>9140</v>
      </c>
      <c r="B101">
        <v>13</v>
      </c>
      <c r="C101" s="1">
        <v>42787</v>
      </c>
      <c r="D101" s="1">
        <v>43838</v>
      </c>
      <c r="E101" s="1">
        <v>43864</v>
      </c>
      <c r="F101" t="s">
        <v>9141</v>
      </c>
      <c r="G101" t="s">
        <v>9142</v>
      </c>
      <c r="H101">
        <f t="shared" si="4"/>
        <v>1051</v>
      </c>
      <c r="I101" t="str">
        <f t="shared" si="7"/>
        <v>2017-Q1</v>
      </c>
      <c r="J101" t="str">
        <f t="shared" si="6"/>
        <v>2017-S1</v>
      </c>
    </row>
    <row r="102" spans="1:10" x14ac:dyDescent="0.2">
      <c r="A102" t="s">
        <v>11678</v>
      </c>
      <c r="B102">
        <v>12</v>
      </c>
      <c r="C102" s="1">
        <v>42790</v>
      </c>
      <c r="D102" s="1">
        <v>43518</v>
      </c>
      <c r="E102" s="1">
        <v>43533</v>
      </c>
      <c r="F102" t="s">
        <v>11679</v>
      </c>
      <c r="G102" t="s">
        <v>11680</v>
      </c>
      <c r="H102">
        <f t="shared" si="4"/>
        <v>728</v>
      </c>
      <c r="I102" t="str">
        <f t="shared" si="7"/>
        <v>2017-Q1</v>
      </c>
      <c r="J102" t="str">
        <f t="shared" si="6"/>
        <v>2017-S1</v>
      </c>
    </row>
    <row r="103" spans="1:10" x14ac:dyDescent="0.2">
      <c r="A103" t="s">
        <v>12936</v>
      </c>
      <c r="B103">
        <v>11</v>
      </c>
      <c r="C103" s="1">
        <v>42790</v>
      </c>
      <c r="D103" s="1">
        <v>43318</v>
      </c>
      <c r="E103" s="1">
        <v>43355</v>
      </c>
      <c r="F103" t="s">
        <v>12937</v>
      </c>
      <c r="G103" t="s">
        <v>12938</v>
      </c>
      <c r="H103">
        <f t="shared" si="4"/>
        <v>528</v>
      </c>
      <c r="I103" t="str">
        <f t="shared" si="7"/>
        <v>2017-Q1</v>
      </c>
      <c r="J103" t="str">
        <f t="shared" si="6"/>
        <v>2017-S1</v>
      </c>
    </row>
    <row r="104" spans="1:10" x14ac:dyDescent="0.2">
      <c r="A104" t="s">
        <v>14198</v>
      </c>
      <c r="B104">
        <v>11</v>
      </c>
      <c r="C104" s="1">
        <v>42792</v>
      </c>
      <c r="D104" s="1">
        <v>43130</v>
      </c>
      <c r="E104" s="1">
        <v>43160</v>
      </c>
      <c r="F104" t="s">
        <v>14199</v>
      </c>
      <c r="G104" t="s">
        <v>14200</v>
      </c>
      <c r="H104">
        <f t="shared" si="4"/>
        <v>338</v>
      </c>
      <c r="I104" t="str">
        <f t="shared" si="7"/>
        <v>2017-Q1</v>
      </c>
      <c r="J104" t="str">
        <f t="shared" si="6"/>
        <v>2017-S1</v>
      </c>
    </row>
    <row r="105" spans="1:10" x14ac:dyDescent="0.2">
      <c r="A105" t="s">
        <v>11446</v>
      </c>
      <c r="B105">
        <v>12</v>
      </c>
      <c r="C105" s="1">
        <v>42795</v>
      </c>
      <c r="D105" s="1">
        <v>43511</v>
      </c>
      <c r="E105" s="1">
        <v>43540</v>
      </c>
      <c r="F105" t="s">
        <v>11447</v>
      </c>
      <c r="G105" t="s">
        <v>11448</v>
      </c>
      <c r="H105">
        <f t="shared" si="4"/>
        <v>716</v>
      </c>
      <c r="I105" t="str">
        <f t="shared" si="7"/>
        <v>2017-Q1</v>
      </c>
      <c r="J105" t="str">
        <f t="shared" si="6"/>
        <v>2017-S1</v>
      </c>
    </row>
    <row r="106" spans="1:10" x14ac:dyDescent="0.2">
      <c r="A106" t="s">
        <v>12990</v>
      </c>
      <c r="B106">
        <v>11</v>
      </c>
      <c r="C106" s="1">
        <v>42795</v>
      </c>
      <c r="D106" s="1">
        <v>43322</v>
      </c>
      <c r="E106" s="1">
        <v>43355</v>
      </c>
      <c r="F106" t="s">
        <v>12991</v>
      </c>
      <c r="G106" t="s">
        <v>12992</v>
      </c>
      <c r="H106">
        <f t="shared" si="4"/>
        <v>527</v>
      </c>
      <c r="I106" t="str">
        <f t="shared" si="7"/>
        <v>2017-Q1</v>
      </c>
      <c r="J106" t="str">
        <f t="shared" si="6"/>
        <v>2017-S1</v>
      </c>
    </row>
    <row r="107" spans="1:10" x14ac:dyDescent="0.2">
      <c r="A107" t="s">
        <v>13368</v>
      </c>
      <c r="B107">
        <v>11</v>
      </c>
      <c r="C107" s="1">
        <v>42795</v>
      </c>
      <c r="D107" s="1">
        <v>43297</v>
      </c>
      <c r="E107" s="1">
        <v>43305</v>
      </c>
      <c r="F107" t="s">
        <v>13369</v>
      </c>
      <c r="G107" t="s">
        <v>13370</v>
      </c>
      <c r="H107">
        <f t="shared" si="4"/>
        <v>502</v>
      </c>
      <c r="I107" t="str">
        <f t="shared" si="7"/>
        <v>2017-Q1</v>
      </c>
      <c r="J107" t="str">
        <f t="shared" si="6"/>
        <v>2017-S1</v>
      </c>
    </row>
    <row r="108" spans="1:10" x14ac:dyDescent="0.2">
      <c r="A108" t="s">
        <v>12739</v>
      </c>
      <c r="B108">
        <v>11</v>
      </c>
      <c r="C108" s="1">
        <v>42797</v>
      </c>
      <c r="D108" s="1">
        <v>43363</v>
      </c>
      <c r="E108" s="1">
        <v>43371</v>
      </c>
      <c r="F108" t="s">
        <v>12740</v>
      </c>
      <c r="G108" t="s">
        <v>12741</v>
      </c>
      <c r="H108">
        <f t="shared" si="4"/>
        <v>566</v>
      </c>
      <c r="I108" t="str">
        <f t="shared" si="7"/>
        <v>2017-Q1</v>
      </c>
      <c r="J108" t="str">
        <f t="shared" si="6"/>
        <v>2017-S1</v>
      </c>
    </row>
    <row r="109" spans="1:10" x14ac:dyDescent="0.2">
      <c r="A109" t="s">
        <v>13824</v>
      </c>
      <c r="B109">
        <v>11</v>
      </c>
      <c r="C109" s="1">
        <v>42797</v>
      </c>
      <c r="D109" s="1">
        <v>43221</v>
      </c>
      <c r="E109" s="1">
        <v>43232</v>
      </c>
      <c r="F109" t="s">
        <v>13825</v>
      </c>
      <c r="G109" t="s">
        <v>13826</v>
      </c>
      <c r="H109">
        <f t="shared" si="4"/>
        <v>424</v>
      </c>
      <c r="I109" t="str">
        <f t="shared" si="7"/>
        <v>2017-Q1</v>
      </c>
      <c r="J109" t="str">
        <f t="shared" si="6"/>
        <v>2017-S1</v>
      </c>
    </row>
    <row r="110" spans="1:10" x14ac:dyDescent="0.2">
      <c r="A110" t="s">
        <v>13869</v>
      </c>
      <c r="B110">
        <v>11</v>
      </c>
      <c r="C110" s="1">
        <v>42800</v>
      </c>
      <c r="D110" s="1">
        <v>43216</v>
      </c>
      <c r="E110" s="1">
        <v>43242</v>
      </c>
      <c r="F110" t="s">
        <v>13870</v>
      </c>
      <c r="G110" t="s">
        <v>13871</v>
      </c>
      <c r="H110">
        <f t="shared" si="4"/>
        <v>416</v>
      </c>
      <c r="I110" t="str">
        <f t="shared" si="7"/>
        <v>2017-Q1</v>
      </c>
      <c r="J110" t="str">
        <f t="shared" si="6"/>
        <v>2017-S1</v>
      </c>
    </row>
    <row r="111" spans="1:10" x14ac:dyDescent="0.2">
      <c r="A111" t="s">
        <v>13717</v>
      </c>
      <c r="B111">
        <v>11</v>
      </c>
      <c r="C111" s="1">
        <v>42802</v>
      </c>
      <c r="D111" s="1">
        <v>43256</v>
      </c>
      <c r="E111" s="1">
        <v>43265</v>
      </c>
      <c r="F111" t="s">
        <v>13718</v>
      </c>
      <c r="G111" t="s">
        <v>13719</v>
      </c>
      <c r="H111">
        <f t="shared" si="4"/>
        <v>454</v>
      </c>
      <c r="I111" t="str">
        <f t="shared" si="7"/>
        <v>2017-Q1</v>
      </c>
      <c r="J111" t="str">
        <f t="shared" si="6"/>
        <v>2017-S1</v>
      </c>
    </row>
    <row r="112" spans="1:10" x14ac:dyDescent="0.2">
      <c r="A112" t="s">
        <v>14307</v>
      </c>
      <c r="B112">
        <v>11</v>
      </c>
      <c r="C112" s="1">
        <v>42804</v>
      </c>
      <c r="D112" s="1">
        <v>43130</v>
      </c>
      <c r="E112" s="1">
        <v>43152</v>
      </c>
      <c r="F112" t="s">
        <v>14308</v>
      </c>
      <c r="G112" t="s">
        <v>14309</v>
      </c>
      <c r="H112">
        <f t="shared" si="4"/>
        <v>326</v>
      </c>
      <c r="I112" t="str">
        <f t="shared" si="7"/>
        <v>2017-Q1</v>
      </c>
      <c r="J112" t="str">
        <f t="shared" si="6"/>
        <v>2017-S1</v>
      </c>
    </row>
    <row r="113" spans="1:10" x14ac:dyDescent="0.2">
      <c r="A113" t="s">
        <v>13057</v>
      </c>
      <c r="B113">
        <v>11</v>
      </c>
      <c r="C113" s="1">
        <v>42808</v>
      </c>
      <c r="D113" s="1">
        <v>43333</v>
      </c>
      <c r="E113" s="1">
        <v>43342</v>
      </c>
      <c r="F113" t="s">
        <v>13058</v>
      </c>
      <c r="G113" t="s">
        <v>13059</v>
      </c>
      <c r="H113">
        <f t="shared" si="4"/>
        <v>525</v>
      </c>
      <c r="I113" t="str">
        <f t="shared" si="7"/>
        <v>2017-Q1</v>
      </c>
      <c r="J113" t="str">
        <f t="shared" si="6"/>
        <v>2017-S1</v>
      </c>
    </row>
    <row r="114" spans="1:10" x14ac:dyDescent="0.2">
      <c r="A114" t="s">
        <v>14439</v>
      </c>
      <c r="B114">
        <v>11</v>
      </c>
      <c r="C114" s="1">
        <v>42809</v>
      </c>
      <c r="D114" s="1">
        <v>43095</v>
      </c>
      <c r="E114" s="1">
        <v>43115</v>
      </c>
      <c r="F114" t="s">
        <v>14440</v>
      </c>
      <c r="G114" t="s">
        <v>14441</v>
      </c>
      <c r="H114">
        <f t="shared" si="4"/>
        <v>286</v>
      </c>
      <c r="I114" t="str">
        <f t="shared" si="7"/>
        <v>2017-Q1</v>
      </c>
      <c r="J114" t="str">
        <f t="shared" si="6"/>
        <v>2017-S1</v>
      </c>
    </row>
    <row r="115" spans="1:10" x14ac:dyDescent="0.2">
      <c r="A115" t="s">
        <v>14397</v>
      </c>
      <c r="B115">
        <v>11</v>
      </c>
      <c r="C115" s="1">
        <v>42810</v>
      </c>
      <c r="D115" s="1">
        <v>43095</v>
      </c>
      <c r="E115" s="1">
        <v>43119</v>
      </c>
      <c r="F115" t="s">
        <v>14398</v>
      </c>
      <c r="G115" t="s">
        <v>14399</v>
      </c>
      <c r="H115">
        <f t="shared" si="4"/>
        <v>285</v>
      </c>
      <c r="I115" t="str">
        <f t="shared" si="7"/>
        <v>2017-Q1</v>
      </c>
      <c r="J115" t="str">
        <f t="shared" si="6"/>
        <v>2017-S1</v>
      </c>
    </row>
    <row r="116" spans="1:10" x14ac:dyDescent="0.2">
      <c r="A116" t="s">
        <v>11587</v>
      </c>
      <c r="B116">
        <v>12</v>
      </c>
      <c r="C116" s="1">
        <v>42811</v>
      </c>
      <c r="D116" s="1">
        <v>43497</v>
      </c>
      <c r="E116" s="1">
        <v>43518</v>
      </c>
      <c r="F116" t="s">
        <v>11588</v>
      </c>
      <c r="G116" t="s">
        <v>11589</v>
      </c>
      <c r="H116">
        <f t="shared" si="4"/>
        <v>686</v>
      </c>
      <c r="I116" t="str">
        <f t="shared" si="7"/>
        <v>2017-Q1</v>
      </c>
      <c r="J116" t="str">
        <f t="shared" si="6"/>
        <v>2017-S1</v>
      </c>
    </row>
    <row r="117" spans="1:10" x14ac:dyDescent="0.2">
      <c r="A117" t="s">
        <v>13535</v>
      </c>
      <c r="B117">
        <v>11</v>
      </c>
      <c r="C117" s="1">
        <v>42814</v>
      </c>
      <c r="D117" s="1">
        <v>43206</v>
      </c>
      <c r="E117" s="1">
        <v>43263</v>
      </c>
      <c r="F117" t="s">
        <v>13536</v>
      </c>
      <c r="G117" t="s">
        <v>13537</v>
      </c>
      <c r="H117">
        <f t="shared" si="4"/>
        <v>392</v>
      </c>
      <c r="I117" t="str">
        <f t="shared" si="7"/>
        <v>2017-Q1</v>
      </c>
      <c r="J117" t="str">
        <f t="shared" si="6"/>
        <v>2017-S1</v>
      </c>
    </row>
    <row r="118" spans="1:10" x14ac:dyDescent="0.2">
      <c r="A118" t="s">
        <v>13538</v>
      </c>
      <c r="B118">
        <v>11</v>
      </c>
      <c r="C118" s="1">
        <v>42814</v>
      </c>
      <c r="D118" s="1">
        <v>43248</v>
      </c>
      <c r="E118" s="1">
        <v>43265</v>
      </c>
      <c r="F118" t="s">
        <v>13539</v>
      </c>
      <c r="G118" t="s">
        <v>13540</v>
      </c>
      <c r="H118">
        <f t="shared" si="4"/>
        <v>434</v>
      </c>
      <c r="I118" t="str">
        <f t="shared" si="7"/>
        <v>2017-Q1</v>
      </c>
      <c r="J118" t="str">
        <f t="shared" si="6"/>
        <v>2017-S1</v>
      </c>
    </row>
    <row r="119" spans="1:10" x14ac:dyDescent="0.2">
      <c r="A119" t="s">
        <v>9218</v>
      </c>
      <c r="B119">
        <v>13</v>
      </c>
      <c r="C119" s="1">
        <v>42816</v>
      </c>
      <c r="D119" s="1">
        <v>43838</v>
      </c>
      <c r="E119" s="1">
        <v>43854</v>
      </c>
      <c r="F119" t="s">
        <v>9219</v>
      </c>
      <c r="G119" t="s">
        <v>9220</v>
      </c>
      <c r="H119">
        <f t="shared" si="4"/>
        <v>1022</v>
      </c>
      <c r="I119" t="str">
        <f t="shared" si="7"/>
        <v>2017-Q1</v>
      </c>
      <c r="J119" t="str">
        <f t="shared" si="6"/>
        <v>2017-S1</v>
      </c>
    </row>
    <row r="120" spans="1:10" x14ac:dyDescent="0.2">
      <c r="A120" t="s">
        <v>12924</v>
      </c>
      <c r="B120">
        <v>11</v>
      </c>
      <c r="C120" s="1">
        <v>42819</v>
      </c>
      <c r="D120" s="1">
        <v>43329</v>
      </c>
      <c r="E120" s="1">
        <v>43340</v>
      </c>
      <c r="F120" t="s">
        <v>12925</v>
      </c>
      <c r="G120" t="s">
        <v>12926</v>
      </c>
      <c r="H120">
        <f t="shared" si="4"/>
        <v>510</v>
      </c>
      <c r="I120" t="str">
        <f t="shared" si="7"/>
        <v>2017-Q1</v>
      </c>
      <c r="J120" t="str">
        <f t="shared" si="6"/>
        <v>2017-S1</v>
      </c>
    </row>
    <row r="121" spans="1:10" x14ac:dyDescent="0.2">
      <c r="A121" t="s">
        <v>13720</v>
      </c>
      <c r="B121">
        <v>11</v>
      </c>
      <c r="C121" s="1">
        <v>42820</v>
      </c>
      <c r="D121" s="1">
        <v>43234</v>
      </c>
      <c r="E121" s="1">
        <v>43265</v>
      </c>
      <c r="F121" t="s">
        <v>13721</v>
      </c>
      <c r="G121" t="s">
        <v>13722</v>
      </c>
      <c r="H121">
        <f t="shared" si="4"/>
        <v>414</v>
      </c>
      <c r="I121" t="str">
        <f t="shared" si="7"/>
        <v>2017-Q1</v>
      </c>
      <c r="J121" t="str">
        <f t="shared" si="6"/>
        <v>2017-S1</v>
      </c>
    </row>
    <row r="122" spans="1:10" x14ac:dyDescent="0.2">
      <c r="A122" t="s">
        <v>13759</v>
      </c>
      <c r="B122">
        <v>11</v>
      </c>
      <c r="C122" s="1">
        <v>42820</v>
      </c>
      <c r="D122" s="1">
        <v>43216</v>
      </c>
      <c r="E122" s="1">
        <v>43239</v>
      </c>
      <c r="F122" t="s">
        <v>13760</v>
      </c>
      <c r="G122" t="s">
        <v>13761</v>
      </c>
      <c r="H122">
        <f t="shared" si="4"/>
        <v>396</v>
      </c>
      <c r="I122" t="str">
        <f t="shared" si="7"/>
        <v>2017-Q1</v>
      </c>
      <c r="J122" t="str">
        <f t="shared" si="6"/>
        <v>2017-S1</v>
      </c>
    </row>
    <row r="123" spans="1:10" x14ac:dyDescent="0.2">
      <c r="A123" t="s">
        <v>13735</v>
      </c>
      <c r="B123">
        <v>11</v>
      </c>
      <c r="C123" s="1">
        <v>42821</v>
      </c>
      <c r="D123" s="1">
        <v>43265</v>
      </c>
      <c r="E123" s="1">
        <v>43274</v>
      </c>
      <c r="F123" t="s">
        <v>13736</v>
      </c>
      <c r="G123" t="s">
        <v>13737</v>
      </c>
      <c r="H123">
        <f t="shared" si="4"/>
        <v>444</v>
      </c>
      <c r="I123" t="str">
        <f t="shared" si="7"/>
        <v>2017-Q1</v>
      </c>
      <c r="J123" t="str">
        <f t="shared" si="6"/>
        <v>2017-S1</v>
      </c>
    </row>
    <row r="124" spans="1:10" x14ac:dyDescent="0.2">
      <c r="A124" t="s">
        <v>12840</v>
      </c>
      <c r="B124">
        <v>11</v>
      </c>
      <c r="C124" s="1">
        <v>42822</v>
      </c>
      <c r="D124" s="1">
        <v>43321</v>
      </c>
      <c r="E124" s="1">
        <v>43349</v>
      </c>
      <c r="F124" t="s">
        <v>12841</v>
      </c>
      <c r="G124" t="s">
        <v>12842</v>
      </c>
      <c r="H124">
        <f t="shared" si="4"/>
        <v>499</v>
      </c>
      <c r="I124" t="str">
        <f t="shared" si="7"/>
        <v>2017-Q1</v>
      </c>
      <c r="J124" t="str">
        <f t="shared" si="6"/>
        <v>2017-S1</v>
      </c>
    </row>
    <row r="125" spans="1:10" x14ac:dyDescent="0.2">
      <c r="A125" t="s">
        <v>13553</v>
      </c>
      <c r="B125">
        <v>11</v>
      </c>
      <c r="C125" s="1">
        <v>42823</v>
      </c>
      <c r="D125" s="1">
        <v>43269</v>
      </c>
      <c r="E125" s="1">
        <v>43274</v>
      </c>
      <c r="F125" t="s">
        <v>13554</v>
      </c>
      <c r="G125" t="s">
        <v>13555</v>
      </c>
      <c r="H125">
        <f t="shared" si="4"/>
        <v>446</v>
      </c>
      <c r="I125" t="str">
        <f t="shared" si="7"/>
        <v>2017-Q1</v>
      </c>
      <c r="J125" t="str">
        <f t="shared" si="6"/>
        <v>2017-S1</v>
      </c>
    </row>
    <row r="126" spans="1:10" x14ac:dyDescent="0.2">
      <c r="A126" t="s">
        <v>7165</v>
      </c>
      <c r="B126">
        <v>13</v>
      </c>
      <c r="C126" s="1">
        <v>42824</v>
      </c>
      <c r="D126" s="1">
        <v>44041</v>
      </c>
      <c r="E126" s="1">
        <v>44067</v>
      </c>
      <c r="F126" t="s">
        <v>7166</v>
      </c>
      <c r="G126" t="s">
        <v>7167</v>
      </c>
      <c r="H126">
        <f t="shared" si="4"/>
        <v>1217</v>
      </c>
      <c r="I126" t="str">
        <f t="shared" si="7"/>
        <v>2017-Q1</v>
      </c>
      <c r="J126" t="str">
        <f t="shared" si="6"/>
        <v>2017-S1</v>
      </c>
    </row>
    <row r="127" spans="1:10" x14ac:dyDescent="0.2">
      <c r="A127" t="s">
        <v>13845</v>
      </c>
      <c r="B127">
        <v>11</v>
      </c>
      <c r="C127" s="1">
        <v>42827</v>
      </c>
      <c r="D127" s="1">
        <v>43208</v>
      </c>
      <c r="E127" s="1">
        <v>43242</v>
      </c>
      <c r="F127" t="s">
        <v>13846</v>
      </c>
      <c r="G127" t="s">
        <v>13847</v>
      </c>
      <c r="H127">
        <f t="shared" si="4"/>
        <v>381</v>
      </c>
      <c r="I127" t="str">
        <f t="shared" si="7"/>
        <v>2017-Q2</v>
      </c>
      <c r="J127" t="str">
        <f t="shared" si="6"/>
        <v>2017-S1</v>
      </c>
    </row>
    <row r="128" spans="1:10" x14ac:dyDescent="0.2">
      <c r="A128" t="s">
        <v>13269</v>
      </c>
      <c r="B128">
        <v>11</v>
      </c>
      <c r="C128" s="1">
        <v>42829</v>
      </c>
      <c r="D128" s="1">
        <v>43313</v>
      </c>
      <c r="E128" s="1">
        <v>43330</v>
      </c>
      <c r="F128" t="s">
        <v>13270</v>
      </c>
      <c r="G128" t="s">
        <v>13271</v>
      </c>
      <c r="H128">
        <f t="shared" si="4"/>
        <v>484</v>
      </c>
      <c r="I128" t="str">
        <f t="shared" si="7"/>
        <v>2017-Q2</v>
      </c>
      <c r="J128" t="str">
        <f t="shared" si="6"/>
        <v>2017-S1</v>
      </c>
    </row>
    <row r="129" spans="1:10" x14ac:dyDescent="0.2">
      <c r="A129" t="s">
        <v>12621</v>
      </c>
      <c r="B129">
        <v>11</v>
      </c>
      <c r="C129" s="1">
        <v>42831</v>
      </c>
      <c r="D129" s="1">
        <v>43360</v>
      </c>
      <c r="E129" s="1">
        <v>43375</v>
      </c>
      <c r="F129" t="s">
        <v>12622</v>
      </c>
      <c r="G129" t="s">
        <v>12623</v>
      </c>
      <c r="H129">
        <f t="shared" si="4"/>
        <v>529</v>
      </c>
      <c r="I129" t="str">
        <f t="shared" si="7"/>
        <v>2017-Q2</v>
      </c>
      <c r="J129" t="str">
        <f t="shared" si="6"/>
        <v>2017-S1</v>
      </c>
    </row>
    <row r="130" spans="1:10" x14ac:dyDescent="0.2">
      <c r="A130" t="s">
        <v>13738</v>
      </c>
      <c r="B130">
        <v>11</v>
      </c>
      <c r="C130" s="1">
        <v>42832</v>
      </c>
      <c r="D130" s="1">
        <v>43244</v>
      </c>
      <c r="E130" s="1">
        <v>43263</v>
      </c>
      <c r="F130" t="s">
        <v>13739</v>
      </c>
      <c r="G130" t="s">
        <v>13740</v>
      </c>
      <c r="H130">
        <f t="shared" ref="H130:H193" si="8">D130-C130</f>
        <v>412</v>
      </c>
      <c r="I130" t="str">
        <f t="shared" ref="I130:I166" si="9">YEAR(C130)&amp;"-Q"&amp;ROUNDUP(MONTH(C130)/3, 0)</f>
        <v>2017-Q2</v>
      </c>
      <c r="J130" t="str">
        <f t="shared" si="6"/>
        <v>2017-S1</v>
      </c>
    </row>
    <row r="131" spans="1:10" x14ac:dyDescent="0.2">
      <c r="A131" t="s">
        <v>11554</v>
      </c>
      <c r="B131">
        <v>12</v>
      </c>
      <c r="C131" s="1">
        <v>42835</v>
      </c>
      <c r="D131" s="1">
        <v>43518</v>
      </c>
      <c r="E131" s="1">
        <v>43533</v>
      </c>
      <c r="F131" t="s">
        <v>11555</v>
      </c>
      <c r="G131" t="s">
        <v>11556</v>
      </c>
      <c r="H131">
        <f t="shared" si="8"/>
        <v>683</v>
      </c>
      <c r="I131" t="str">
        <f t="shared" si="9"/>
        <v>2017-Q2</v>
      </c>
      <c r="J131" t="str">
        <f t="shared" ref="J131:J166" si="10">YEAR(C131)&amp;"-S"&amp;ROUNDUP(MONTH(C131)/6, 0)</f>
        <v>2017-S1</v>
      </c>
    </row>
    <row r="132" spans="1:10" x14ac:dyDescent="0.2">
      <c r="A132" t="s">
        <v>13011</v>
      </c>
      <c r="B132">
        <v>11</v>
      </c>
      <c r="C132" s="1">
        <v>42835</v>
      </c>
      <c r="D132" s="1">
        <v>43335</v>
      </c>
      <c r="E132" s="1">
        <v>43358</v>
      </c>
      <c r="F132" t="s">
        <v>13012</v>
      </c>
      <c r="G132" t="s">
        <v>13013</v>
      </c>
      <c r="H132">
        <f t="shared" si="8"/>
        <v>500</v>
      </c>
      <c r="I132" t="str">
        <f t="shared" si="9"/>
        <v>2017-Q2</v>
      </c>
      <c r="J132" t="str">
        <f t="shared" si="10"/>
        <v>2017-S1</v>
      </c>
    </row>
    <row r="133" spans="1:10" x14ac:dyDescent="0.2">
      <c r="A133" t="s">
        <v>14107</v>
      </c>
      <c r="B133">
        <v>11</v>
      </c>
      <c r="C133" s="1">
        <v>42836</v>
      </c>
      <c r="D133" s="1">
        <v>43161</v>
      </c>
      <c r="E133" s="1">
        <v>43181</v>
      </c>
      <c r="F133" t="s">
        <v>14108</v>
      </c>
      <c r="G133" t="s">
        <v>14109</v>
      </c>
      <c r="H133">
        <f t="shared" si="8"/>
        <v>325</v>
      </c>
      <c r="I133" t="str">
        <f t="shared" si="9"/>
        <v>2017-Q2</v>
      </c>
      <c r="J133" t="str">
        <f t="shared" si="10"/>
        <v>2017-S1</v>
      </c>
    </row>
    <row r="134" spans="1:10" x14ac:dyDescent="0.2">
      <c r="A134" t="s">
        <v>13980</v>
      </c>
      <c r="B134">
        <v>11</v>
      </c>
      <c r="C134" s="1">
        <v>42838</v>
      </c>
      <c r="D134" s="1">
        <v>43186</v>
      </c>
      <c r="E134" s="1">
        <v>43211</v>
      </c>
      <c r="F134" t="s">
        <v>13981</v>
      </c>
      <c r="G134" t="s">
        <v>13982</v>
      </c>
      <c r="H134">
        <f t="shared" si="8"/>
        <v>348</v>
      </c>
      <c r="I134" t="str">
        <f t="shared" si="9"/>
        <v>2017-Q2</v>
      </c>
      <c r="J134" t="str">
        <f t="shared" si="10"/>
        <v>2017-S1</v>
      </c>
    </row>
    <row r="135" spans="1:10" x14ac:dyDescent="0.2">
      <c r="A135" t="s">
        <v>12642</v>
      </c>
      <c r="B135">
        <v>11</v>
      </c>
      <c r="C135" s="1">
        <v>42841</v>
      </c>
      <c r="D135" s="1">
        <v>43383</v>
      </c>
      <c r="E135" s="1">
        <v>43390</v>
      </c>
      <c r="F135" t="s">
        <v>12643</v>
      </c>
      <c r="G135" t="s">
        <v>12644</v>
      </c>
      <c r="H135">
        <f t="shared" si="8"/>
        <v>542</v>
      </c>
      <c r="I135" t="str">
        <f t="shared" si="9"/>
        <v>2017-Q2</v>
      </c>
      <c r="J135" t="str">
        <f t="shared" si="10"/>
        <v>2017-S1</v>
      </c>
    </row>
    <row r="136" spans="1:10" x14ac:dyDescent="0.2">
      <c r="A136" t="s">
        <v>14178</v>
      </c>
      <c r="B136">
        <v>11</v>
      </c>
      <c r="C136" s="1">
        <v>42842</v>
      </c>
      <c r="D136" s="1">
        <v>43161</v>
      </c>
      <c r="E136" s="1">
        <v>43178</v>
      </c>
      <c r="F136" t="s">
        <v>14179</v>
      </c>
      <c r="G136" t="s">
        <v>14180</v>
      </c>
      <c r="H136">
        <f t="shared" si="8"/>
        <v>319</v>
      </c>
      <c r="I136" t="str">
        <f t="shared" si="9"/>
        <v>2017-Q2</v>
      </c>
      <c r="J136" t="str">
        <f t="shared" si="10"/>
        <v>2017-S1</v>
      </c>
    </row>
    <row r="137" spans="1:10" x14ac:dyDescent="0.2">
      <c r="A137" t="s">
        <v>14363</v>
      </c>
      <c r="B137">
        <v>11</v>
      </c>
      <c r="C137" s="1">
        <v>42842</v>
      </c>
      <c r="D137" s="1">
        <v>43068</v>
      </c>
      <c r="E137" s="1">
        <v>43119</v>
      </c>
      <c r="F137" t="s">
        <v>14364</v>
      </c>
      <c r="G137" t="s">
        <v>14365</v>
      </c>
      <c r="H137">
        <f t="shared" si="8"/>
        <v>226</v>
      </c>
      <c r="I137" t="str">
        <f t="shared" si="9"/>
        <v>2017-Q2</v>
      </c>
      <c r="J137" t="str">
        <f t="shared" si="10"/>
        <v>2017-S1</v>
      </c>
    </row>
    <row r="138" spans="1:10" x14ac:dyDescent="0.2">
      <c r="A138" t="s">
        <v>14015</v>
      </c>
      <c r="B138">
        <v>11</v>
      </c>
      <c r="C138" s="1">
        <v>42843</v>
      </c>
      <c r="D138" s="1">
        <v>43186</v>
      </c>
      <c r="E138" s="1">
        <v>43211</v>
      </c>
      <c r="F138" t="s">
        <v>14016</v>
      </c>
      <c r="G138" t="s">
        <v>14017</v>
      </c>
      <c r="H138">
        <f t="shared" si="8"/>
        <v>343</v>
      </c>
      <c r="I138" t="str">
        <f t="shared" si="9"/>
        <v>2017-Q2</v>
      </c>
      <c r="J138" t="str">
        <f t="shared" si="10"/>
        <v>2017-S1</v>
      </c>
    </row>
    <row r="139" spans="1:10" x14ac:dyDescent="0.2">
      <c r="A139" t="s">
        <v>9507</v>
      </c>
      <c r="B139">
        <v>13</v>
      </c>
      <c r="C139" s="1">
        <v>42844</v>
      </c>
      <c r="D139" s="1">
        <v>43787</v>
      </c>
      <c r="E139" s="1">
        <v>43817</v>
      </c>
      <c r="F139" t="s">
        <v>9508</v>
      </c>
      <c r="G139" t="s">
        <v>9509</v>
      </c>
      <c r="H139">
        <f t="shared" si="8"/>
        <v>943</v>
      </c>
      <c r="I139" t="str">
        <f t="shared" si="9"/>
        <v>2017-Q2</v>
      </c>
      <c r="J139" t="str">
        <f t="shared" si="10"/>
        <v>2017-S1</v>
      </c>
    </row>
    <row r="140" spans="1:10" x14ac:dyDescent="0.2">
      <c r="A140" t="s">
        <v>13487</v>
      </c>
      <c r="B140">
        <v>11</v>
      </c>
      <c r="C140" s="1">
        <v>42844</v>
      </c>
      <c r="D140" s="1">
        <v>43208</v>
      </c>
      <c r="E140" s="1">
        <v>43257</v>
      </c>
      <c r="F140" t="s">
        <v>13488</v>
      </c>
      <c r="G140" t="s">
        <v>13489</v>
      </c>
      <c r="H140">
        <f t="shared" si="8"/>
        <v>364</v>
      </c>
      <c r="I140" t="str">
        <f t="shared" si="9"/>
        <v>2017-Q2</v>
      </c>
      <c r="J140" t="str">
        <f t="shared" si="10"/>
        <v>2017-S1</v>
      </c>
    </row>
    <row r="141" spans="1:10" x14ac:dyDescent="0.2">
      <c r="A141" t="s">
        <v>12067</v>
      </c>
      <c r="B141">
        <v>12</v>
      </c>
      <c r="C141" s="1">
        <v>42850</v>
      </c>
      <c r="D141" s="1">
        <v>43462</v>
      </c>
      <c r="E141" s="1">
        <v>43482</v>
      </c>
      <c r="F141" t="s">
        <v>12068</v>
      </c>
      <c r="G141" t="s">
        <v>12069</v>
      </c>
      <c r="H141">
        <f t="shared" si="8"/>
        <v>612</v>
      </c>
      <c r="I141" t="str">
        <f t="shared" si="9"/>
        <v>2017-Q2</v>
      </c>
      <c r="J141" t="str">
        <f t="shared" si="10"/>
        <v>2017-S1</v>
      </c>
    </row>
    <row r="142" spans="1:10" x14ac:dyDescent="0.2">
      <c r="A142" t="s">
        <v>13185</v>
      </c>
      <c r="B142">
        <v>11</v>
      </c>
      <c r="C142" s="1">
        <v>42851</v>
      </c>
      <c r="D142" s="1">
        <v>43321</v>
      </c>
      <c r="E142" s="1">
        <v>43333</v>
      </c>
      <c r="F142" t="s">
        <v>13186</v>
      </c>
      <c r="G142" t="s">
        <v>13187</v>
      </c>
      <c r="H142">
        <f t="shared" si="8"/>
        <v>470</v>
      </c>
      <c r="I142" t="str">
        <f t="shared" si="9"/>
        <v>2017-Q2</v>
      </c>
      <c r="J142" t="str">
        <f t="shared" si="10"/>
        <v>2017-S1</v>
      </c>
    </row>
    <row r="143" spans="1:10" x14ac:dyDescent="0.2">
      <c r="A143" t="s">
        <v>13941</v>
      </c>
      <c r="B143">
        <v>11</v>
      </c>
      <c r="C143" s="1">
        <v>42853</v>
      </c>
      <c r="D143" s="1">
        <v>43193</v>
      </c>
      <c r="E143" s="1">
        <v>43204</v>
      </c>
      <c r="F143" t="s">
        <v>13942</v>
      </c>
      <c r="G143" t="s">
        <v>13943</v>
      </c>
      <c r="H143">
        <f t="shared" si="8"/>
        <v>340</v>
      </c>
      <c r="I143" t="str">
        <f t="shared" si="9"/>
        <v>2017-Q2</v>
      </c>
      <c r="J143" t="str">
        <f t="shared" si="10"/>
        <v>2017-S1</v>
      </c>
    </row>
    <row r="144" spans="1:10" x14ac:dyDescent="0.2">
      <c r="A144" t="s">
        <v>14160</v>
      </c>
      <c r="B144">
        <v>11</v>
      </c>
      <c r="C144" s="1">
        <v>42856</v>
      </c>
      <c r="D144" s="1">
        <v>43138</v>
      </c>
      <c r="E144" s="1">
        <v>43166</v>
      </c>
      <c r="F144" t="s">
        <v>14161</v>
      </c>
      <c r="G144" t="s">
        <v>14162</v>
      </c>
      <c r="H144">
        <f t="shared" si="8"/>
        <v>282</v>
      </c>
      <c r="I144" t="str">
        <f t="shared" si="9"/>
        <v>2017-Q2</v>
      </c>
      <c r="J144" t="str">
        <f t="shared" si="10"/>
        <v>2017-S1</v>
      </c>
    </row>
    <row r="145" spans="1:10" x14ac:dyDescent="0.2">
      <c r="A145" t="s">
        <v>12981</v>
      </c>
      <c r="B145">
        <v>11</v>
      </c>
      <c r="C145" s="1">
        <v>42857</v>
      </c>
      <c r="D145" s="1">
        <v>43335</v>
      </c>
      <c r="E145" s="1">
        <v>43349</v>
      </c>
      <c r="F145" t="s">
        <v>12982</v>
      </c>
      <c r="G145" t="s">
        <v>12983</v>
      </c>
      <c r="H145">
        <f t="shared" si="8"/>
        <v>478</v>
      </c>
      <c r="I145" t="str">
        <f t="shared" si="9"/>
        <v>2017-Q2</v>
      </c>
      <c r="J145" t="str">
        <f t="shared" si="10"/>
        <v>2017-S1</v>
      </c>
    </row>
    <row r="146" spans="1:10" x14ac:dyDescent="0.2">
      <c r="A146" t="s">
        <v>13236</v>
      </c>
      <c r="B146">
        <v>11</v>
      </c>
      <c r="C146" s="1">
        <v>42857</v>
      </c>
      <c r="D146" s="1">
        <v>43321</v>
      </c>
      <c r="E146" s="1">
        <v>43335</v>
      </c>
      <c r="F146" t="s">
        <v>13237</v>
      </c>
      <c r="G146" t="s">
        <v>13238</v>
      </c>
      <c r="H146">
        <f t="shared" si="8"/>
        <v>464</v>
      </c>
      <c r="I146" t="str">
        <f t="shared" si="9"/>
        <v>2017-Q2</v>
      </c>
      <c r="J146" t="str">
        <f t="shared" si="10"/>
        <v>2017-S1</v>
      </c>
    </row>
    <row r="147" spans="1:10" x14ac:dyDescent="0.2">
      <c r="A147" t="s">
        <v>14054</v>
      </c>
      <c r="B147">
        <v>11</v>
      </c>
      <c r="C147" s="1">
        <v>42860</v>
      </c>
      <c r="D147" s="1">
        <v>43186</v>
      </c>
      <c r="E147" s="1">
        <v>43203</v>
      </c>
      <c r="F147" t="s">
        <v>14055</v>
      </c>
      <c r="G147" t="s">
        <v>14056</v>
      </c>
      <c r="H147">
        <f t="shared" si="8"/>
        <v>326</v>
      </c>
      <c r="I147" t="str">
        <f t="shared" si="9"/>
        <v>2017-Q2</v>
      </c>
      <c r="J147" t="str">
        <f t="shared" si="10"/>
        <v>2017-S1</v>
      </c>
    </row>
    <row r="148" spans="1:10" x14ac:dyDescent="0.2">
      <c r="A148" t="s">
        <v>10546</v>
      </c>
      <c r="B148">
        <v>12</v>
      </c>
      <c r="C148" s="1">
        <v>42864</v>
      </c>
      <c r="D148" s="1">
        <v>43675</v>
      </c>
      <c r="E148" s="1">
        <v>43692</v>
      </c>
      <c r="F148" t="s">
        <v>10547</v>
      </c>
      <c r="G148" t="s">
        <v>10548</v>
      </c>
      <c r="H148">
        <f t="shared" si="8"/>
        <v>811</v>
      </c>
      <c r="I148" t="str">
        <f t="shared" si="9"/>
        <v>2017-Q2</v>
      </c>
      <c r="J148" t="str">
        <f t="shared" si="10"/>
        <v>2017-S1</v>
      </c>
    </row>
    <row r="149" spans="1:10" x14ac:dyDescent="0.2">
      <c r="A149" t="s">
        <v>11528</v>
      </c>
      <c r="B149">
        <v>12</v>
      </c>
      <c r="C149" s="1">
        <v>42865</v>
      </c>
      <c r="D149" s="1">
        <v>43490</v>
      </c>
      <c r="E149" s="1">
        <v>43515</v>
      </c>
      <c r="F149" t="s">
        <v>11529</v>
      </c>
      <c r="G149" t="s">
        <v>11530</v>
      </c>
      <c r="H149">
        <f t="shared" si="8"/>
        <v>625</v>
      </c>
      <c r="I149" t="str">
        <f t="shared" si="9"/>
        <v>2017-Q2</v>
      </c>
      <c r="J149" t="str">
        <f t="shared" si="10"/>
        <v>2017-S1</v>
      </c>
    </row>
    <row r="150" spans="1:10" x14ac:dyDescent="0.2">
      <c r="A150" t="s">
        <v>14251</v>
      </c>
      <c r="B150">
        <v>11</v>
      </c>
      <c r="C150" s="1">
        <v>42866</v>
      </c>
      <c r="D150" s="1">
        <v>43108</v>
      </c>
      <c r="E150" s="1">
        <v>43144</v>
      </c>
      <c r="F150" t="s">
        <v>14252</v>
      </c>
      <c r="G150" t="s">
        <v>14253</v>
      </c>
      <c r="H150">
        <f t="shared" si="8"/>
        <v>242</v>
      </c>
      <c r="I150" t="str">
        <f t="shared" si="9"/>
        <v>2017-Q2</v>
      </c>
      <c r="J150" t="str">
        <f t="shared" si="10"/>
        <v>2017-S1</v>
      </c>
    </row>
    <row r="151" spans="1:10" x14ac:dyDescent="0.2">
      <c r="A151" t="s">
        <v>10102</v>
      </c>
      <c r="B151">
        <v>12</v>
      </c>
      <c r="C151" s="1">
        <v>42867</v>
      </c>
      <c r="D151" s="1">
        <v>43741</v>
      </c>
      <c r="E151" s="1">
        <v>43764</v>
      </c>
      <c r="F151" t="s">
        <v>10103</v>
      </c>
      <c r="G151" t="s">
        <v>10104</v>
      </c>
      <c r="H151">
        <f t="shared" si="8"/>
        <v>874</v>
      </c>
      <c r="I151" t="str">
        <f t="shared" si="9"/>
        <v>2017-Q2</v>
      </c>
      <c r="J151" t="str">
        <f t="shared" si="10"/>
        <v>2017-S1</v>
      </c>
    </row>
    <row r="152" spans="1:10" x14ac:dyDescent="0.2">
      <c r="A152" t="s">
        <v>13347</v>
      </c>
      <c r="B152">
        <v>11</v>
      </c>
      <c r="C152" s="1">
        <v>42867</v>
      </c>
      <c r="D152" s="1">
        <v>43284</v>
      </c>
      <c r="E152" s="1">
        <v>43293</v>
      </c>
      <c r="F152" t="s">
        <v>13348</v>
      </c>
      <c r="G152" t="s">
        <v>13349</v>
      </c>
      <c r="H152">
        <f t="shared" si="8"/>
        <v>417</v>
      </c>
      <c r="I152" t="str">
        <f t="shared" si="9"/>
        <v>2017-Q2</v>
      </c>
      <c r="J152" t="str">
        <f t="shared" si="10"/>
        <v>2017-S1</v>
      </c>
    </row>
    <row r="153" spans="1:10" x14ac:dyDescent="0.2">
      <c r="A153" t="s">
        <v>13878</v>
      </c>
      <c r="B153">
        <v>11</v>
      </c>
      <c r="C153" s="1">
        <v>42867</v>
      </c>
      <c r="D153" s="1">
        <v>43221</v>
      </c>
      <c r="E153" s="1">
        <v>43235</v>
      </c>
      <c r="F153" t="s">
        <v>13879</v>
      </c>
      <c r="G153" t="s">
        <v>13880</v>
      </c>
      <c r="H153">
        <f t="shared" si="8"/>
        <v>354</v>
      </c>
      <c r="I153" t="str">
        <f t="shared" si="9"/>
        <v>2017-Q2</v>
      </c>
      <c r="J153" t="str">
        <f t="shared" si="10"/>
        <v>2017-S1</v>
      </c>
    </row>
    <row r="154" spans="1:10" x14ac:dyDescent="0.2">
      <c r="A154" t="s">
        <v>10992</v>
      </c>
      <c r="B154">
        <v>12</v>
      </c>
      <c r="C154" s="1">
        <v>42868</v>
      </c>
      <c r="D154" s="1">
        <v>43573</v>
      </c>
      <c r="E154" s="1">
        <v>43606</v>
      </c>
      <c r="F154" t="s">
        <v>10993</v>
      </c>
      <c r="G154" t="s">
        <v>10994</v>
      </c>
      <c r="H154">
        <f t="shared" si="8"/>
        <v>705</v>
      </c>
      <c r="I154" t="str">
        <f t="shared" si="9"/>
        <v>2017-Q2</v>
      </c>
      <c r="J154" t="str">
        <f t="shared" si="10"/>
        <v>2017-S1</v>
      </c>
    </row>
    <row r="155" spans="1:10" x14ac:dyDescent="0.2">
      <c r="A155" t="s">
        <v>13293</v>
      </c>
      <c r="B155">
        <v>11</v>
      </c>
      <c r="C155" s="1">
        <v>42870</v>
      </c>
      <c r="D155" s="1">
        <v>43269</v>
      </c>
      <c r="E155" s="1">
        <v>43290</v>
      </c>
      <c r="F155" t="s">
        <v>13294</v>
      </c>
      <c r="G155" t="s">
        <v>13295</v>
      </c>
      <c r="H155">
        <f t="shared" si="8"/>
        <v>399</v>
      </c>
      <c r="I155" t="str">
        <f t="shared" si="9"/>
        <v>2017-Q2</v>
      </c>
      <c r="J155" t="str">
        <f t="shared" si="10"/>
        <v>2017-S1</v>
      </c>
    </row>
    <row r="156" spans="1:10" x14ac:dyDescent="0.2">
      <c r="A156" t="s">
        <v>14003</v>
      </c>
      <c r="B156">
        <v>11</v>
      </c>
      <c r="C156" s="1">
        <v>42870</v>
      </c>
      <c r="D156" s="1">
        <v>43193</v>
      </c>
      <c r="E156" s="1">
        <v>43209</v>
      </c>
      <c r="F156" t="s">
        <v>14004</v>
      </c>
      <c r="G156" t="s">
        <v>14005</v>
      </c>
      <c r="H156">
        <f t="shared" si="8"/>
        <v>323</v>
      </c>
      <c r="I156" t="str">
        <f t="shared" si="9"/>
        <v>2017-Q2</v>
      </c>
      <c r="J156" t="str">
        <f t="shared" si="10"/>
        <v>2017-S1</v>
      </c>
    </row>
    <row r="157" spans="1:10" x14ac:dyDescent="0.2">
      <c r="A157" t="s">
        <v>12346</v>
      </c>
      <c r="B157">
        <v>11</v>
      </c>
      <c r="C157" s="1">
        <v>42874</v>
      </c>
      <c r="D157" s="1">
        <v>43402</v>
      </c>
      <c r="E157" s="1">
        <v>43424</v>
      </c>
      <c r="F157" t="s">
        <v>12347</v>
      </c>
      <c r="G157" t="s">
        <v>12348</v>
      </c>
      <c r="H157">
        <f t="shared" si="8"/>
        <v>528</v>
      </c>
      <c r="I157" t="str">
        <f t="shared" si="9"/>
        <v>2017-Q2</v>
      </c>
      <c r="J157" t="str">
        <f t="shared" si="10"/>
        <v>2017-S1</v>
      </c>
    </row>
    <row r="158" spans="1:10" x14ac:dyDescent="0.2">
      <c r="A158" t="s">
        <v>14301</v>
      </c>
      <c r="B158">
        <v>11</v>
      </c>
      <c r="C158" s="1">
        <v>42874</v>
      </c>
      <c r="D158" s="1">
        <v>43080</v>
      </c>
      <c r="E158" s="1">
        <v>43129</v>
      </c>
      <c r="F158" t="s">
        <v>14302</v>
      </c>
      <c r="G158" t="s">
        <v>14303</v>
      </c>
      <c r="H158">
        <f t="shared" si="8"/>
        <v>206</v>
      </c>
      <c r="I158" t="str">
        <f t="shared" si="9"/>
        <v>2017-Q2</v>
      </c>
      <c r="J158" t="str">
        <f t="shared" si="10"/>
        <v>2017-S1</v>
      </c>
    </row>
    <row r="159" spans="1:10" x14ac:dyDescent="0.2">
      <c r="A159" t="s">
        <v>13926</v>
      </c>
      <c r="B159">
        <v>11</v>
      </c>
      <c r="C159" s="1">
        <v>42877</v>
      </c>
      <c r="D159" s="1">
        <v>43161</v>
      </c>
      <c r="E159" s="1">
        <v>43192</v>
      </c>
      <c r="F159" t="s">
        <v>13927</v>
      </c>
      <c r="G159" t="s">
        <v>13928</v>
      </c>
      <c r="H159">
        <f t="shared" si="8"/>
        <v>284</v>
      </c>
      <c r="I159" t="str">
        <f t="shared" si="9"/>
        <v>2017-Q2</v>
      </c>
      <c r="J159" t="str">
        <f t="shared" si="10"/>
        <v>2017-S1</v>
      </c>
    </row>
    <row r="160" spans="1:10" x14ac:dyDescent="0.2">
      <c r="A160" t="s">
        <v>14283</v>
      </c>
      <c r="B160">
        <v>11</v>
      </c>
      <c r="C160" s="1">
        <v>42877</v>
      </c>
      <c r="D160" s="1">
        <v>43111</v>
      </c>
      <c r="E160" s="1">
        <v>43131</v>
      </c>
      <c r="F160" t="s">
        <v>14284</v>
      </c>
      <c r="G160" t="s">
        <v>14285</v>
      </c>
      <c r="H160">
        <f t="shared" si="8"/>
        <v>234</v>
      </c>
      <c r="I160" t="str">
        <f t="shared" si="9"/>
        <v>2017-Q2</v>
      </c>
      <c r="J160" t="str">
        <f t="shared" si="10"/>
        <v>2017-S1</v>
      </c>
    </row>
    <row r="161" spans="1:10" x14ac:dyDescent="0.2">
      <c r="A161" t="s">
        <v>14139</v>
      </c>
      <c r="B161">
        <v>11</v>
      </c>
      <c r="C161" s="1">
        <v>42878</v>
      </c>
      <c r="D161" s="1">
        <v>43161</v>
      </c>
      <c r="E161" s="1">
        <v>43171</v>
      </c>
      <c r="F161" t="s">
        <v>14140</v>
      </c>
      <c r="G161" t="s">
        <v>14141</v>
      </c>
      <c r="H161">
        <f t="shared" si="8"/>
        <v>283</v>
      </c>
      <c r="I161" t="str">
        <f t="shared" si="9"/>
        <v>2017-Q2</v>
      </c>
      <c r="J161" t="str">
        <f t="shared" si="10"/>
        <v>2017-S1</v>
      </c>
    </row>
    <row r="162" spans="1:10" x14ac:dyDescent="0.2">
      <c r="A162" t="s">
        <v>13031</v>
      </c>
      <c r="B162">
        <v>11</v>
      </c>
      <c r="C162" s="1">
        <v>42879</v>
      </c>
      <c r="D162" s="1">
        <v>43321</v>
      </c>
      <c r="E162" s="1">
        <v>43355</v>
      </c>
      <c r="F162" t="s">
        <v>13032</v>
      </c>
      <c r="G162" t="s">
        <v>13033</v>
      </c>
      <c r="H162">
        <f t="shared" si="8"/>
        <v>442</v>
      </c>
      <c r="I162" t="str">
        <f t="shared" si="9"/>
        <v>2017-Q2</v>
      </c>
      <c r="J162" t="str">
        <f t="shared" si="10"/>
        <v>2017-S1</v>
      </c>
    </row>
    <row r="163" spans="1:10" x14ac:dyDescent="0.2">
      <c r="A163" t="s">
        <v>13700</v>
      </c>
      <c r="B163">
        <v>11</v>
      </c>
      <c r="C163" s="1">
        <v>42880</v>
      </c>
      <c r="D163" s="1">
        <v>43206</v>
      </c>
      <c r="E163" s="1">
        <v>43271</v>
      </c>
      <c r="F163" t="s">
        <v>13701</v>
      </c>
      <c r="G163" t="s">
        <v>13702</v>
      </c>
      <c r="H163">
        <f t="shared" si="8"/>
        <v>326</v>
      </c>
      <c r="I163" t="str">
        <f t="shared" si="9"/>
        <v>2017-Q2</v>
      </c>
      <c r="J163" t="str">
        <f t="shared" si="10"/>
        <v>2017-S1</v>
      </c>
    </row>
    <row r="164" spans="1:10" x14ac:dyDescent="0.2">
      <c r="A164" t="s">
        <v>12704</v>
      </c>
      <c r="B164">
        <v>11</v>
      </c>
      <c r="C164" s="1">
        <v>42882</v>
      </c>
      <c r="D164" s="1">
        <v>43383</v>
      </c>
      <c r="E164" s="1">
        <v>43393</v>
      </c>
      <c r="F164" t="s">
        <v>12705</v>
      </c>
      <c r="G164" t="s">
        <v>12706</v>
      </c>
      <c r="H164">
        <f t="shared" si="8"/>
        <v>501</v>
      </c>
      <c r="I164" t="str">
        <f t="shared" si="9"/>
        <v>2017-Q2</v>
      </c>
      <c r="J164" t="str">
        <f t="shared" si="10"/>
        <v>2017-S1</v>
      </c>
    </row>
    <row r="165" spans="1:10" x14ac:dyDescent="0.2">
      <c r="A165" t="s">
        <v>13005</v>
      </c>
      <c r="B165">
        <v>11</v>
      </c>
      <c r="C165" s="1">
        <v>42884</v>
      </c>
      <c r="D165" s="1">
        <v>43333</v>
      </c>
      <c r="E165" s="1">
        <v>43350</v>
      </c>
      <c r="F165" t="s">
        <v>13006</v>
      </c>
      <c r="G165" t="s">
        <v>13007</v>
      </c>
      <c r="H165">
        <f t="shared" si="8"/>
        <v>449</v>
      </c>
      <c r="I165" t="str">
        <f t="shared" si="9"/>
        <v>2017-Q2</v>
      </c>
      <c r="J165" t="str">
        <f t="shared" si="10"/>
        <v>2017-S1</v>
      </c>
    </row>
    <row r="166" spans="1:10" x14ac:dyDescent="0.2">
      <c r="A166" t="s">
        <v>3898</v>
      </c>
      <c r="B166">
        <v>14</v>
      </c>
      <c r="C166" s="1">
        <v>42885</v>
      </c>
      <c r="D166" s="1">
        <v>44286</v>
      </c>
      <c r="E166" s="1">
        <v>44298</v>
      </c>
      <c r="F166" t="s">
        <v>3899</v>
      </c>
      <c r="G166" t="s">
        <v>3900</v>
      </c>
      <c r="H166">
        <f t="shared" si="8"/>
        <v>1401</v>
      </c>
      <c r="I166" t="str">
        <f t="shared" si="9"/>
        <v>2017-Q2</v>
      </c>
      <c r="J166" t="str">
        <f t="shared" si="10"/>
        <v>2017-S1</v>
      </c>
    </row>
    <row r="167" spans="1:10" hidden="1" x14ac:dyDescent="0.2">
      <c r="A167" t="s">
        <v>495</v>
      </c>
      <c r="B167">
        <v>14</v>
      </c>
      <c r="C167" t="s">
        <v>496</v>
      </c>
      <c r="D167" t="s">
        <v>496</v>
      </c>
      <c r="E167" s="1">
        <v>44432</v>
      </c>
      <c r="F167" t="s">
        <v>497</v>
      </c>
      <c r="G167" t="s">
        <v>498</v>
      </c>
      <c r="H167" t="e">
        <f t="shared" si="8"/>
        <v>#VALUE!</v>
      </c>
    </row>
    <row r="168" spans="1:10" x14ac:dyDescent="0.2">
      <c r="A168" t="s">
        <v>14012</v>
      </c>
      <c r="B168">
        <v>11</v>
      </c>
      <c r="C168" s="1">
        <v>42886</v>
      </c>
      <c r="D168" s="1">
        <v>43174</v>
      </c>
      <c r="E168" s="1">
        <v>43203</v>
      </c>
      <c r="F168" t="s">
        <v>14013</v>
      </c>
      <c r="G168" t="s">
        <v>14014</v>
      </c>
      <c r="H168">
        <f t="shared" si="8"/>
        <v>288</v>
      </c>
      <c r="I168" t="str">
        <f t="shared" ref="I168:I199" si="11">YEAR(C168)&amp;"-Q"&amp;ROUNDUP(MONTH(C168)/3, 0)</f>
        <v>2017-Q2</v>
      </c>
      <c r="J168" t="str">
        <f t="shared" ref="J168:J231" si="12">YEAR(C168)&amp;"-S"&amp;ROUNDUP(MONTH(C168)/6, 0)</f>
        <v>2017-S1</v>
      </c>
    </row>
    <row r="169" spans="1:10" x14ac:dyDescent="0.2">
      <c r="A169" t="s">
        <v>14154</v>
      </c>
      <c r="B169">
        <v>11</v>
      </c>
      <c r="C169" s="1">
        <v>42886</v>
      </c>
      <c r="D169" s="1">
        <v>43147</v>
      </c>
      <c r="E169" s="1">
        <v>43169</v>
      </c>
      <c r="F169" t="s">
        <v>14155</v>
      </c>
      <c r="G169" t="s">
        <v>14156</v>
      </c>
      <c r="H169">
        <f t="shared" si="8"/>
        <v>261</v>
      </c>
      <c r="I169" t="str">
        <f t="shared" si="11"/>
        <v>2017-Q2</v>
      </c>
      <c r="J169" t="str">
        <f t="shared" si="12"/>
        <v>2017-S1</v>
      </c>
    </row>
    <row r="170" spans="1:10" x14ac:dyDescent="0.2">
      <c r="A170" t="s">
        <v>12381</v>
      </c>
      <c r="B170">
        <v>11</v>
      </c>
      <c r="C170" s="1">
        <v>42887</v>
      </c>
      <c r="D170" s="1">
        <v>43402</v>
      </c>
      <c r="E170" s="1">
        <v>43405</v>
      </c>
      <c r="F170" t="s">
        <v>12382</v>
      </c>
      <c r="G170" t="s">
        <v>12383</v>
      </c>
      <c r="H170">
        <f t="shared" si="8"/>
        <v>515</v>
      </c>
      <c r="I170" t="str">
        <f t="shared" si="11"/>
        <v>2017-Q2</v>
      </c>
      <c r="J170" t="str">
        <f t="shared" si="12"/>
        <v>2017-S1</v>
      </c>
    </row>
    <row r="171" spans="1:10" x14ac:dyDescent="0.2">
      <c r="A171" t="s">
        <v>12781</v>
      </c>
      <c r="B171">
        <v>11</v>
      </c>
      <c r="C171" s="1">
        <v>42887</v>
      </c>
      <c r="D171" s="1">
        <v>43378</v>
      </c>
      <c r="E171" s="1">
        <v>43388</v>
      </c>
      <c r="F171" t="s">
        <v>12782</v>
      </c>
      <c r="G171" t="s">
        <v>12783</v>
      </c>
      <c r="H171">
        <f t="shared" si="8"/>
        <v>491</v>
      </c>
      <c r="I171" t="str">
        <f t="shared" si="11"/>
        <v>2017-Q2</v>
      </c>
      <c r="J171" t="str">
        <f t="shared" si="12"/>
        <v>2017-S1</v>
      </c>
    </row>
    <row r="172" spans="1:10" x14ac:dyDescent="0.2">
      <c r="A172" t="s">
        <v>13627</v>
      </c>
      <c r="B172">
        <v>11</v>
      </c>
      <c r="C172" s="1">
        <v>42888</v>
      </c>
      <c r="D172" s="1">
        <v>43256</v>
      </c>
      <c r="E172" s="1">
        <v>43271</v>
      </c>
      <c r="F172" t="s">
        <v>13628</v>
      </c>
      <c r="G172" t="s">
        <v>13629</v>
      </c>
      <c r="H172">
        <f t="shared" si="8"/>
        <v>368</v>
      </c>
      <c r="I172" t="str">
        <f t="shared" si="11"/>
        <v>2017-Q2</v>
      </c>
      <c r="J172" t="str">
        <f t="shared" si="12"/>
        <v>2017-S1</v>
      </c>
    </row>
    <row r="173" spans="1:10" x14ac:dyDescent="0.2">
      <c r="A173" t="s">
        <v>14237</v>
      </c>
      <c r="B173">
        <v>11</v>
      </c>
      <c r="C173" s="1">
        <v>42891</v>
      </c>
      <c r="D173" s="1">
        <v>43108</v>
      </c>
      <c r="E173" s="1">
        <v>43124</v>
      </c>
      <c r="F173" t="s">
        <v>14238</v>
      </c>
      <c r="G173" t="s">
        <v>14239</v>
      </c>
      <c r="H173">
        <f t="shared" si="8"/>
        <v>217</v>
      </c>
      <c r="I173" t="str">
        <f t="shared" si="11"/>
        <v>2017-Q2</v>
      </c>
      <c r="J173" t="str">
        <f t="shared" si="12"/>
        <v>2017-S1</v>
      </c>
    </row>
    <row r="174" spans="1:10" x14ac:dyDescent="0.2">
      <c r="A174" t="s">
        <v>13830</v>
      </c>
      <c r="B174">
        <v>11</v>
      </c>
      <c r="C174" s="1">
        <v>42894</v>
      </c>
      <c r="D174" s="1">
        <v>43220</v>
      </c>
      <c r="E174" s="1">
        <v>43242</v>
      </c>
      <c r="F174" t="s">
        <v>13831</v>
      </c>
      <c r="G174" t="s">
        <v>13832</v>
      </c>
      <c r="H174">
        <f t="shared" si="8"/>
        <v>326</v>
      </c>
      <c r="I174" t="str">
        <f t="shared" si="11"/>
        <v>2017-Q2</v>
      </c>
      <c r="J174" t="str">
        <f t="shared" si="12"/>
        <v>2017-S1</v>
      </c>
    </row>
    <row r="175" spans="1:10" x14ac:dyDescent="0.2">
      <c r="A175" t="s">
        <v>13968</v>
      </c>
      <c r="B175">
        <v>11</v>
      </c>
      <c r="C175" s="1">
        <v>42894</v>
      </c>
      <c r="D175" s="1">
        <v>43174</v>
      </c>
      <c r="E175" s="1">
        <v>43188</v>
      </c>
      <c r="F175" t="s">
        <v>13969</v>
      </c>
      <c r="G175" t="s">
        <v>13970</v>
      </c>
      <c r="H175">
        <f t="shared" si="8"/>
        <v>280</v>
      </c>
      <c r="I175" t="str">
        <f t="shared" si="11"/>
        <v>2017-Q2</v>
      </c>
      <c r="J175" t="str">
        <f t="shared" si="12"/>
        <v>2017-S1</v>
      </c>
    </row>
    <row r="176" spans="1:10" x14ac:dyDescent="0.2">
      <c r="A176" t="s">
        <v>14175</v>
      </c>
      <c r="B176">
        <v>11</v>
      </c>
      <c r="C176" s="1">
        <v>42894</v>
      </c>
      <c r="D176" s="1">
        <v>43159</v>
      </c>
      <c r="E176" s="1">
        <v>43181</v>
      </c>
      <c r="F176" t="s">
        <v>14176</v>
      </c>
      <c r="G176" t="s">
        <v>14177</v>
      </c>
      <c r="H176">
        <f t="shared" si="8"/>
        <v>265</v>
      </c>
      <c r="I176" t="str">
        <f t="shared" si="11"/>
        <v>2017-Q2</v>
      </c>
      <c r="J176" t="str">
        <f t="shared" si="12"/>
        <v>2017-S1</v>
      </c>
    </row>
    <row r="177" spans="1:10" x14ac:dyDescent="0.2">
      <c r="A177" t="s">
        <v>13679</v>
      </c>
      <c r="B177">
        <v>11</v>
      </c>
      <c r="C177" s="1">
        <v>42895</v>
      </c>
      <c r="D177" s="1">
        <v>43236</v>
      </c>
      <c r="E177" s="1">
        <v>43248</v>
      </c>
      <c r="F177" t="s">
        <v>13680</v>
      </c>
      <c r="G177" t="s">
        <v>13681</v>
      </c>
      <c r="H177">
        <f t="shared" si="8"/>
        <v>341</v>
      </c>
      <c r="I177" t="str">
        <f t="shared" si="11"/>
        <v>2017-Q2</v>
      </c>
      <c r="J177" t="str">
        <f t="shared" si="12"/>
        <v>2017-S1</v>
      </c>
    </row>
    <row r="178" spans="1:10" x14ac:dyDescent="0.2">
      <c r="A178" t="s">
        <v>14254</v>
      </c>
      <c r="B178">
        <v>11</v>
      </c>
      <c r="C178" s="1">
        <v>42895</v>
      </c>
      <c r="D178" s="1">
        <v>43130</v>
      </c>
      <c r="E178" s="1">
        <v>43144</v>
      </c>
      <c r="F178" t="s">
        <v>14255</v>
      </c>
      <c r="G178" t="s">
        <v>7548</v>
      </c>
      <c r="H178">
        <f t="shared" si="8"/>
        <v>235</v>
      </c>
      <c r="I178" t="str">
        <f t="shared" si="11"/>
        <v>2017-Q2</v>
      </c>
      <c r="J178" t="str">
        <f t="shared" si="12"/>
        <v>2017-S1</v>
      </c>
    </row>
    <row r="179" spans="1:10" x14ac:dyDescent="0.2">
      <c r="A179" t="s">
        <v>14048</v>
      </c>
      <c r="B179">
        <v>11</v>
      </c>
      <c r="C179" s="1">
        <v>42897</v>
      </c>
      <c r="D179" s="1">
        <v>43185</v>
      </c>
      <c r="E179" s="1">
        <v>43201</v>
      </c>
      <c r="F179" t="s">
        <v>14049</v>
      </c>
      <c r="G179" t="s">
        <v>14050</v>
      </c>
      <c r="H179">
        <f t="shared" si="8"/>
        <v>288</v>
      </c>
      <c r="I179" t="str">
        <f t="shared" si="11"/>
        <v>2017-Q2</v>
      </c>
      <c r="J179" t="str">
        <f t="shared" si="12"/>
        <v>2017-S1</v>
      </c>
    </row>
    <row r="180" spans="1:10" x14ac:dyDescent="0.2">
      <c r="A180" t="s">
        <v>14222</v>
      </c>
      <c r="B180">
        <v>11</v>
      </c>
      <c r="C180" s="1">
        <v>42897</v>
      </c>
      <c r="D180" s="1">
        <v>43097</v>
      </c>
      <c r="E180" s="1">
        <v>43157</v>
      </c>
      <c r="F180" t="s">
        <v>14223</v>
      </c>
      <c r="G180" t="s">
        <v>14224</v>
      </c>
      <c r="H180">
        <f t="shared" si="8"/>
        <v>200</v>
      </c>
      <c r="I180" t="str">
        <f t="shared" si="11"/>
        <v>2017-Q2</v>
      </c>
      <c r="J180" t="str">
        <f t="shared" si="12"/>
        <v>2017-S1</v>
      </c>
    </row>
    <row r="181" spans="1:10" x14ac:dyDescent="0.2">
      <c r="A181" t="s">
        <v>14298</v>
      </c>
      <c r="B181">
        <v>11</v>
      </c>
      <c r="C181" s="1">
        <v>42898</v>
      </c>
      <c r="D181" s="1">
        <v>43080</v>
      </c>
      <c r="E181" s="1">
        <v>43129</v>
      </c>
      <c r="F181" t="s">
        <v>14299</v>
      </c>
      <c r="G181" t="s">
        <v>14300</v>
      </c>
      <c r="H181">
        <f t="shared" si="8"/>
        <v>182</v>
      </c>
      <c r="I181" t="str">
        <f t="shared" si="11"/>
        <v>2017-Q2</v>
      </c>
      <c r="J181" t="str">
        <f t="shared" si="12"/>
        <v>2017-S1</v>
      </c>
    </row>
    <row r="182" spans="1:10" x14ac:dyDescent="0.2">
      <c r="A182" t="s">
        <v>14030</v>
      </c>
      <c r="B182">
        <v>11</v>
      </c>
      <c r="C182" s="1">
        <v>42899</v>
      </c>
      <c r="D182" s="1">
        <v>43173</v>
      </c>
      <c r="E182" s="1">
        <v>43203</v>
      </c>
      <c r="F182" t="s">
        <v>14031</v>
      </c>
      <c r="G182" t="s">
        <v>14032</v>
      </c>
      <c r="H182">
        <f t="shared" si="8"/>
        <v>274</v>
      </c>
      <c r="I182" t="str">
        <f t="shared" si="11"/>
        <v>2017-Q2</v>
      </c>
      <c r="J182" t="str">
        <f t="shared" si="12"/>
        <v>2017-S1</v>
      </c>
    </row>
    <row r="183" spans="1:10" x14ac:dyDescent="0.2">
      <c r="A183" t="s">
        <v>13935</v>
      </c>
      <c r="B183">
        <v>11</v>
      </c>
      <c r="C183" s="1">
        <v>42900</v>
      </c>
      <c r="D183" s="1">
        <v>43173</v>
      </c>
      <c r="E183" s="1">
        <v>43187</v>
      </c>
      <c r="F183" t="s">
        <v>13936</v>
      </c>
      <c r="G183" t="s">
        <v>13937</v>
      </c>
      <c r="H183">
        <f t="shared" si="8"/>
        <v>273</v>
      </c>
      <c r="I183" t="str">
        <f t="shared" si="11"/>
        <v>2017-Q2</v>
      </c>
      <c r="J183" t="str">
        <f t="shared" si="12"/>
        <v>2017-S1</v>
      </c>
    </row>
    <row r="184" spans="1:10" x14ac:dyDescent="0.2">
      <c r="A184" t="s">
        <v>14243</v>
      </c>
      <c r="B184">
        <v>11</v>
      </c>
      <c r="C184" s="1">
        <v>42900</v>
      </c>
      <c r="D184" s="1">
        <v>43095</v>
      </c>
      <c r="E184" s="1">
        <v>43131</v>
      </c>
      <c r="F184" t="s">
        <v>14244</v>
      </c>
      <c r="G184" t="s">
        <v>7664</v>
      </c>
      <c r="H184">
        <f t="shared" si="8"/>
        <v>195</v>
      </c>
      <c r="I184" t="str">
        <f t="shared" si="11"/>
        <v>2017-Q2</v>
      </c>
      <c r="J184" t="str">
        <f t="shared" si="12"/>
        <v>2017-S1</v>
      </c>
    </row>
    <row r="185" spans="1:10" x14ac:dyDescent="0.2">
      <c r="A185" t="s">
        <v>11639</v>
      </c>
      <c r="B185">
        <v>12</v>
      </c>
      <c r="C185" s="1">
        <v>42901</v>
      </c>
      <c r="D185" s="1">
        <v>43518</v>
      </c>
      <c r="E185" s="1">
        <v>43539</v>
      </c>
      <c r="F185" t="s">
        <v>11640</v>
      </c>
      <c r="G185" t="s">
        <v>11641</v>
      </c>
      <c r="H185">
        <f t="shared" si="8"/>
        <v>617</v>
      </c>
      <c r="I185" t="str">
        <f t="shared" si="11"/>
        <v>2017-Q2</v>
      </c>
      <c r="J185" t="str">
        <f t="shared" si="12"/>
        <v>2017-S1</v>
      </c>
    </row>
    <row r="186" spans="1:10" x14ac:dyDescent="0.2">
      <c r="A186" t="s">
        <v>13788</v>
      </c>
      <c r="B186">
        <v>11</v>
      </c>
      <c r="C186" s="1">
        <v>42901</v>
      </c>
      <c r="D186" s="1">
        <v>43193</v>
      </c>
      <c r="E186" s="1">
        <v>43222</v>
      </c>
      <c r="F186" t="s">
        <v>13789</v>
      </c>
      <c r="G186" t="s">
        <v>13790</v>
      </c>
      <c r="H186">
        <f t="shared" si="8"/>
        <v>292</v>
      </c>
      <c r="I186" t="str">
        <f t="shared" si="11"/>
        <v>2017-Q2</v>
      </c>
      <c r="J186" t="str">
        <f t="shared" si="12"/>
        <v>2017-S1</v>
      </c>
    </row>
    <row r="187" spans="1:10" x14ac:dyDescent="0.2">
      <c r="A187" t="s">
        <v>11103</v>
      </c>
      <c r="B187">
        <v>12</v>
      </c>
      <c r="C187" s="1">
        <v>42902</v>
      </c>
      <c r="D187" s="1">
        <v>43601</v>
      </c>
      <c r="E187" s="1">
        <v>43624</v>
      </c>
      <c r="F187" t="s">
        <v>11104</v>
      </c>
      <c r="G187" t="s">
        <v>11105</v>
      </c>
      <c r="H187">
        <f t="shared" si="8"/>
        <v>699</v>
      </c>
      <c r="I187" t="str">
        <f t="shared" si="11"/>
        <v>2017-Q2</v>
      </c>
      <c r="J187" t="str">
        <f t="shared" si="12"/>
        <v>2017-S1</v>
      </c>
    </row>
    <row r="188" spans="1:10" x14ac:dyDescent="0.2">
      <c r="A188" t="s">
        <v>13839</v>
      </c>
      <c r="B188">
        <v>11</v>
      </c>
      <c r="C188" s="1">
        <v>42903</v>
      </c>
      <c r="D188" s="1">
        <v>43206</v>
      </c>
      <c r="E188" s="1">
        <v>43228</v>
      </c>
      <c r="F188" t="s">
        <v>13840</v>
      </c>
      <c r="G188" t="s">
        <v>13841</v>
      </c>
      <c r="H188">
        <f t="shared" si="8"/>
        <v>303</v>
      </c>
      <c r="I188" t="str">
        <f t="shared" si="11"/>
        <v>2017-Q2</v>
      </c>
      <c r="J188" t="str">
        <f t="shared" si="12"/>
        <v>2017-S1</v>
      </c>
    </row>
    <row r="189" spans="1:10" x14ac:dyDescent="0.2">
      <c r="A189" t="s">
        <v>9968</v>
      </c>
      <c r="B189">
        <v>12</v>
      </c>
      <c r="C189" s="1">
        <v>42905</v>
      </c>
      <c r="D189" s="1">
        <v>43713</v>
      </c>
      <c r="E189" s="1">
        <v>43795</v>
      </c>
      <c r="F189" t="s">
        <v>9969</v>
      </c>
      <c r="G189" t="s">
        <v>9970</v>
      </c>
      <c r="H189">
        <f t="shared" si="8"/>
        <v>808</v>
      </c>
      <c r="I189" t="str">
        <f t="shared" si="11"/>
        <v>2017-Q2</v>
      </c>
      <c r="J189" t="str">
        <f t="shared" si="12"/>
        <v>2017-S1</v>
      </c>
    </row>
    <row r="190" spans="1:10" x14ac:dyDescent="0.2">
      <c r="A190" t="s">
        <v>9886</v>
      </c>
      <c r="B190">
        <v>12</v>
      </c>
      <c r="C190" s="1">
        <v>42907</v>
      </c>
      <c r="D190" s="1">
        <v>43769</v>
      </c>
      <c r="E190" s="1">
        <v>43795</v>
      </c>
      <c r="F190" t="s">
        <v>9887</v>
      </c>
      <c r="G190" t="s">
        <v>9888</v>
      </c>
      <c r="H190">
        <f t="shared" si="8"/>
        <v>862</v>
      </c>
      <c r="I190" t="str">
        <f t="shared" si="11"/>
        <v>2017-Q2</v>
      </c>
      <c r="J190" t="str">
        <f t="shared" si="12"/>
        <v>2017-S1</v>
      </c>
    </row>
    <row r="191" spans="1:10" x14ac:dyDescent="0.2">
      <c r="A191" t="s">
        <v>13753</v>
      </c>
      <c r="B191">
        <v>11</v>
      </c>
      <c r="C191" s="1">
        <v>42907</v>
      </c>
      <c r="D191" s="1">
        <v>43206</v>
      </c>
      <c r="E191" s="1">
        <v>43242</v>
      </c>
      <c r="F191" t="s">
        <v>13754</v>
      </c>
      <c r="G191" t="s">
        <v>13755</v>
      </c>
      <c r="H191">
        <f t="shared" si="8"/>
        <v>299</v>
      </c>
      <c r="I191" t="str">
        <f t="shared" si="11"/>
        <v>2017-Q2</v>
      </c>
      <c r="J191" t="str">
        <f t="shared" si="12"/>
        <v>2017-S1</v>
      </c>
    </row>
    <row r="192" spans="1:10" x14ac:dyDescent="0.2">
      <c r="A192" t="s">
        <v>14059</v>
      </c>
      <c r="B192">
        <v>11</v>
      </c>
      <c r="C192" s="1">
        <v>42909</v>
      </c>
      <c r="D192" s="1">
        <v>43174</v>
      </c>
      <c r="E192" s="1">
        <v>43208</v>
      </c>
      <c r="F192" t="s">
        <v>14060</v>
      </c>
      <c r="G192" t="s">
        <v>14061</v>
      </c>
      <c r="H192">
        <f t="shared" si="8"/>
        <v>265</v>
      </c>
      <c r="I192" t="str">
        <f t="shared" si="11"/>
        <v>2017-Q2</v>
      </c>
      <c r="J192" t="str">
        <f t="shared" si="12"/>
        <v>2017-S1</v>
      </c>
    </row>
    <row r="193" spans="1:10" x14ac:dyDescent="0.2">
      <c r="A193" t="s">
        <v>9953</v>
      </c>
      <c r="B193">
        <v>12</v>
      </c>
      <c r="C193" s="1">
        <v>42910</v>
      </c>
      <c r="D193" s="1">
        <v>43769</v>
      </c>
      <c r="E193" s="1">
        <v>43805</v>
      </c>
      <c r="F193" t="s">
        <v>9954</v>
      </c>
      <c r="G193" t="s">
        <v>9955</v>
      </c>
      <c r="H193">
        <f t="shared" si="8"/>
        <v>859</v>
      </c>
      <c r="I193" t="str">
        <f t="shared" si="11"/>
        <v>2017-Q2</v>
      </c>
      <c r="J193" t="str">
        <f t="shared" si="12"/>
        <v>2017-S1</v>
      </c>
    </row>
    <row r="194" spans="1:10" x14ac:dyDescent="0.2">
      <c r="A194" t="s">
        <v>13932</v>
      </c>
      <c r="B194">
        <v>11</v>
      </c>
      <c r="C194" s="1">
        <v>42910</v>
      </c>
      <c r="D194" s="1">
        <v>43173</v>
      </c>
      <c r="E194" s="1">
        <v>43187</v>
      </c>
      <c r="F194" t="s">
        <v>13933</v>
      </c>
      <c r="G194" t="s">
        <v>13934</v>
      </c>
      <c r="H194">
        <f t="shared" ref="H194:H257" si="13">D194-C194</f>
        <v>263</v>
      </c>
      <c r="I194" t="str">
        <f t="shared" si="11"/>
        <v>2017-Q2</v>
      </c>
      <c r="J194" t="str">
        <f t="shared" si="12"/>
        <v>2017-S1</v>
      </c>
    </row>
    <row r="195" spans="1:10" x14ac:dyDescent="0.2">
      <c r="A195" t="s">
        <v>14092</v>
      </c>
      <c r="B195">
        <v>11</v>
      </c>
      <c r="C195" s="1">
        <v>42910</v>
      </c>
      <c r="D195" s="1">
        <v>43130</v>
      </c>
      <c r="E195" s="1">
        <v>43158</v>
      </c>
      <c r="F195" t="s">
        <v>14093</v>
      </c>
      <c r="G195" t="s">
        <v>14094</v>
      </c>
      <c r="H195">
        <f t="shared" si="13"/>
        <v>220</v>
      </c>
      <c r="I195" t="str">
        <f t="shared" si="11"/>
        <v>2017-Q2</v>
      </c>
      <c r="J195" t="str">
        <f t="shared" si="12"/>
        <v>2017-S1</v>
      </c>
    </row>
    <row r="196" spans="1:10" x14ac:dyDescent="0.2">
      <c r="A196" t="s">
        <v>12519</v>
      </c>
      <c r="B196">
        <v>11</v>
      </c>
      <c r="C196" s="1">
        <v>42913</v>
      </c>
      <c r="D196" s="1">
        <v>43374</v>
      </c>
      <c r="E196" s="1">
        <v>43420</v>
      </c>
      <c r="F196" t="s">
        <v>12520</v>
      </c>
      <c r="G196" t="s">
        <v>12521</v>
      </c>
      <c r="H196">
        <f t="shared" si="13"/>
        <v>461</v>
      </c>
      <c r="I196" t="str">
        <f t="shared" si="11"/>
        <v>2017-Q2</v>
      </c>
      <c r="J196" t="str">
        <f t="shared" si="12"/>
        <v>2017-S1</v>
      </c>
    </row>
    <row r="197" spans="1:10" x14ac:dyDescent="0.2">
      <c r="A197" t="s">
        <v>14225</v>
      </c>
      <c r="B197">
        <v>11</v>
      </c>
      <c r="C197" s="1">
        <v>42913</v>
      </c>
      <c r="D197" s="1">
        <v>43133</v>
      </c>
      <c r="E197" s="1">
        <v>43154</v>
      </c>
      <c r="F197" t="s">
        <v>14226</v>
      </c>
      <c r="G197" t="s">
        <v>14227</v>
      </c>
      <c r="H197">
        <f t="shared" si="13"/>
        <v>220</v>
      </c>
      <c r="I197" t="str">
        <f t="shared" si="11"/>
        <v>2017-Q2</v>
      </c>
      <c r="J197" t="str">
        <f t="shared" si="12"/>
        <v>2017-S1</v>
      </c>
    </row>
    <row r="198" spans="1:10" x14ac:dyDescent="0.2">
      <c r="A198" t="s">
        <v>13152</v>
      </c>
      <c r="B198">
        <v>11</v>
      </c>
      <c r="C198" s="1">
        <v>42916</v>
      </c>
      <c r="D198" s="1">
        <v>43312</v>
      </c>
      <c r="E198" s="1">
        <v>43333</v>
      </c>
      <c r="F198" t="s">
        <v>13153</v>
      </c>
      <c r="G198" t="s">
        <v>13154</v>
      </c>
      <c r="H198">
        <f t="shared" si="13"/>
        <v>396</v>
      </c>
      <c r="I198" t="str">
        <f t="shared" si="11"/>
        <v>2017-Q2</v>
      </c>
      <c r="J198" t="str">
        <f t="shared" si="12"/>
        <v>2017-S1</v>
      </c>
    </row>
    <row r="199" spans="1:10" x14ac:dyDescent="0.2">
      <c r="A199" t="s">
        <v>14409</v>
      </c>
      <c r="B199">
        <v>11</v>
      </c>
      <c r="C199" s="1">
        <v>42916</v>
      </c>
      <c r="D199" s="1">
        <v>43108</v>
      </c>
      <c r="E199" s="1">
        <v>43119</v>
      </c>
      <c r="F199" t="s">
        <v>14410</v>
      </c>
      <c r="G199" t="s">
        <v>14411</v>
      </c>
      <c r="H199">
        <f t="shared" si="13"/>
        <v>192</v>
      </c>
      <c r="I199" t="str">
        <f t="shared" si="11"/>
        <v>2017-Q2</v>
      </c>
      <c r="J199" t="str">
        <f t="shared" si="12"/>
        <v>2017-S1</v>
      </c>
    </row>
    <row r="200" spans="1:10" x14ac:dyDescent="0.2">
      <c r="A200" t="s">
        <v>12823</v>
      </c>
      <c r="B200">
        <v>11</v>
      </c>
      <c r="C200" s="1">
        <v>42917</v>
      </c>
      <c r="D200" s="1">
        <v>43340</v>
      </c>
      <c r="E200" s="1">
        <v>43365</v>
      </c>
      <c r="F200" t="s">
        <v>12824</v>
      </c>
      <c r="G200" t="s">
        <v>12825</v>
      </c>
      <c r="H200">
        <f t="shared" si="13"/>
        <v>423</v>
      </c>
      <c r="I200" t="str">
        <f t="shared" ref="I200:I231" si="14">YEAR(C200)&amp;"-Q"&amp;ROUNDUP(MONTH(C200)/3, 0)</f>
        <v>2017-Q3</v>
      </c>
      <c r="J200" t="str">
        <f t="shared" si="12"/>
        <v>2017-S2</v>
      </c>
    </row>
    <row r="201" spans="1:10" x14ac:dyDescent="0.2">
      <c r="A201" t="s">
        <v>12364</v>
      </c>
      <c r="B201">
        <v>11</v>
      </c>
      <c r="C201" s="1">
        <v>42919</v>
      </c>
      <c r="D201" s="1">
        <v>43383</v>
      </c>
      <c r="E201" s="1">
        <v>43411</v>
      </c>
      <c r="F201" t="s">
        <v>12365</v>
      </c>
      <c r="G201" t="s">
        <v>12366</v>
      </c>
      <c r="H201">
        <f t="shared" si="13"/>
        <v>464</v>
      </c>
      <c r="I201" t="str">
        <f t="shared" si="14"/>
        <v>2017-Q3</v>
      </c>
      <c r="J201" t="str">
        <f t="shared" si="12"/>
        <v>2017-S2</v>
      </c>
    </row>
    <row r="202" spans="1:10" x14ac:dyDescent="0.2">
      <c r="A202" t="s">
        <v>13732</v>
      </c>
      <c r="B202">
        <v>11</v>
      </c>
      <c r="C202" s="1">
        <v>42919</v>
      </c>
      <c r="D202" s="1">
        <v>43244</v>
      </c>
      <c r="E202" s="1">
        <v>43256</v>
      </c>
      <c r="F202" t="s">
        <v>13733</v>
      </c>
      <c r="G202" t="s">
        <v>13734</v>
      </c>
      <c r="H202">
        <f t="shared" si="13"/>
        <v>325</v>
      </c>
      <c r="I202" t="str">
        <f t="shared" si="14"/>
        <v>2017-Q3</v>
      </c>
      <c r="J202" t="str">
        <f t="shared" si="12"/>
        <v>2017-S2</v>
      </c>
    </row>
    <row r="203" spans="1:10" x14ac:dyDescent="0.2">
      <c r="A203" t="s">
        <v>14234</v>
      </c>
      <c r="B203">
        <v>11</v>
      </c>
      <c r="C203" s="1">
        <v>42919</v>
      </c>
      <c r="D203" s="1">
        <v>43138</v>
      </c>
      <c r="E203" s="1">
        <v>43168</v>
      </c>
      <c r="F203" t="s">
        <v>14235</v>
      </c>
      <c r="G203" t="s">
        <v>14236</v>
      </c>
      <c r="H203">
        <f t="shared" si="13"/>
        <v>219</v>
      </c>
      <c r="I203" t="str">
        <f t="shared" si="14"/>
        <v>2017-Q3</v>
      </c>
      <c r="J203" t="str">
        <f t="shared" si="12"/>
        <v>2017-S2</v>
      </c>
    </row>
    <row r="204" spans="1:10" x14ac:dyDescent="0.2">
      <c r="A204" t="s">
        <v>13040</v>
      </c>
      <c r="B204">
        <v>11</v>
      </c>
      <c r="C204" s="1">
        <v>42920</v>
      </c>
      <c r="D204" s="1">
        <v>43300</v>
      </c>
      <c r="E204" s="1">
        <v>43355</v>
      </c>
      <c r="F204" t="s">
        <v>13041</v>
      </c>
      <c r="G204" t="s">
        <v>13042</v>
      </c>
      <c r="H204">
        <f t="shared" si="13"/>
        <v>380</v>
      </c>
      <c r="I204" t="str">
        <f t="shared" si="14"/>
        <v>2017-Q3</v>
      </c>
      <c r="J204" t="str">
        <f t="shared" si="12"/>
        <v>2017-S2</v>
      </c>
    </row>
    <row r="205" spans="1:10" x14ac:dyDescent="0.2">
      <c r="A205" t="s">
        <v>14027</v>
      </c>
      <c r="B205">
        <v>11</v>
      </c>
      <c r="C205" s="1">
        <v>42920</v>
      </c>
      <c r="D205" s="1">
        <v>43193</v>
      </c>
      <c r="E205" s="1">
        <v>43205</v>
      </c>
      <c r="F205" t="s">
        <v>14028</v>
      </c>
      <c r="G205" t="s">
        <v>14029</v>
      </c>
      <c r="H205">
        <f t="shared" si="13"/>
        <v>273</v>
      </c>
      <c r="I205" t="str">
        <f t="shared" si="14"/>
        <v>2017-Q3</v>
      </c>
      <c r="J205" t="str">
        <f t="shared" si="12"/>
        <v>2017-S2</v>
      </c>
    </row>
    <row r="206" spans="1:10" x14ac:dyDescent="0.2">
      <c r="A206" t="s">
        <v>13568</v>
      </c>
      <c r="B206">
        <v>11</v>
      </c>
      <c r="C206" s="1">
        <v>42921</v>
      </c>
      <c r="D206" s="1">
        <v>43256</v>
      </c>
      <c r="E206" s="1">
        <v>43267</v>
      </c>
      <c r="F206" t="s">
        <v>13569</v>
      </c>
      <c r="G206" t="s">
        <v>13570</v>
      </c>
      <c r="H206">
        <f t="shared" si="13"/>
        <v>335</v>
      </c>
      <c r="I206" t="str">
        <f t="shared" si="14"/>
        <v>2017-Q3</v>
      </c>
      <c r="J206" t="str">
        <f t="shared" si="12"/>
        <v>2017-S2</v>
      </c>
    </row>
    <row r="207" spans="1:10" x14ac:dyDescent="0.2">
      <c r="A207" t="s">
        <v>13632</v>
      </c>
      <c r="B207">
        <v>11</v>
      </c>
      <c r="C207" s="1">
        <v>42921</v>
      </c>
      <c r="D207" s="1">
        <v>43259</v>
      </c>
      <c r="E207" s="1">
        <v>43270</v>
      </c>
      <c r="F207" t="s">
        <v>13633</v>
      </c>
      <c r="G207" t="s">
        <v>13634</v>
      </c>
      <c r="H207">
        <f t="shared" si="13"/>
        <v>338</v>
      </c>
      <c r="I207" t="str">
        <f t="shared" si="14"/>
        <v>2017-Q3</v>
      </c>
      <c r="J207" t="str">
        <f t="shared" si="12"/>
        <v>2017-S2</v>
      </c>
    </row>
    <row r="208" spans="1:10" x14ac:dyDescent="0.2">
      <c r="A208" t="s">
        <v>13908</v>
      </c>
      <c r="B208">
        <v>11</v>
      </c>
      <c r="C208" s="1">
        <v>42921</v>
      </c>
      <c r="D208" s="1">
        <v>43203</v>
      </c>
      <c r="E208" s="1">
        <v>43220</v>
      </c>
      <c r="F208" t="s">
        <v>13909</v>
      </c>
      <c r="G208" t="s">
        <v>13910</v>
      </c>
      <c r="H208">
        <f t="shared" si="13"/>
        <v>282</v>
      </c>
      <c r="I208" t="str">
        <f t="shared" si="14"/>
        <v>2017-Q3</v>
      </c>
      <c r="J208" t="str">
        <f t="shared" si="12"/>
        <v>2017-S2</v>
      </c>
    </row>
    <row r="209" spans="1:10" x14ac:dyDescent="0.2">
      <c r="A209" t="s">
        <v>12736</v>
      </c>
      <c r="B209">
        <v>11</v>
      </c>
      <c r="C209" s="1">
        <v>42923</v>
      </c>
      <c r="D209" s="1">
        <v>43374</v>
      </c>
      <c r="E209" s="1">
        <v>43391</v>
      </c>
      <c r="F209" t="s">
        <v>12737</v>
      </c>
      <c r="G209" t="s">
        <v>12738</v>
      </c>
      <c r="H209">
        <f t="shared" si="13"/>
        <v>451</v>
      </c>
      <c r="I209" t="str">
        <f t="shared" si="14"/>
        <v>2017-Q3</v>
      </c>
      <c r="J209" t="str">
        <f t="shared" si="12"/>
        <v>2017-S2</v>
      </c>
    </row>
    <row r="210" spans="1:10" x14ac:dyDescent="0.2">
      <c r="A210" t="s">
        <v>13857</v>
      </c>
      <c r="B210">
        <v>11</v>
      </c>
      <c r="C210" s="1">
        <v>42923</v>
      </c>
      <c r="D210" s="1">
        <v>43212</v>
      </c>
      <c r="E210" s="1">
        <v>43223</v>
      </c>
      <c r="F210" t="s">
        <v>13858</v>
      </c>
      <c r="G210" t="s">
        <v>13859</v>
      </c>
      <c r="H210">
        <f t="shared" si="13"/>
        <v>289</v>
      </c>
      <c r="I210" t="str">
        <f t="shared" si="14"/>
        <v>2017-Q3</v>
      </c>
      <c r="J210" t="str">
        <f t="shared" si="12"/>
        <v>2017-S2</v>
      </c>
    </row>
    <row r="211" spans="1:10" x14ac:dyDescent="0.2">
      <c r="A211" t="s">
        <v>13974</v>
      </c>
      <c r="B211">
        <v>11</v>
      </c>
      <c r="C211" s="1">
        <v>42923</v>
      </c>
      <c r="D211" s="1">
        <v>43199</v>
      </c>
      <c r="E211" s="1">
        <v>43210</v>
      </c>
      <c r="F211" t="s">
        <v>13975</v>
      </c>
      <c r="G211" t="s">
        <v>13976</v>
      </c>
      <c r="H211">
        <f t="shared" si="13"/>
        <v>276</v>
      </c>
      <c r="I211" t="str">
        <f t="shared" si="14"/>
        <v>2017-Q3</v>
      </c>
      <c r="J211" t="str">
        <f t="shared" si="12"/>
        <v>2017-S2</v>
      </c>
    </row>
    <row r="212" spans="1:10" x14ac:dyDescent="0.2">
      <c r="A212" t="s">
        <v>13863</v>
      </c>
      <c r="B212">
        <v>11</v>
      </c>
      <c r="C212" s="1">
        <v>42924</v>
      </c>
      <c r="D212" s="1">
        <v>43199</v>
      </c>
      <c r="E212" s="1">
        <v>43230</v>
      </c>
      <c r="F212" t="s">
        <v>13864</v>
      </c>
      <c r="G212" t="s">
        <v>13865</v>
      </c>
      <c r="H212">
        <f t="shared" si="13"/>
        <v>275</v>
      </c>
      <c r="I212" t="str">
        <f t="shared" si="14"/>
        <v>2017-Q3</v>
      </c>
      <c r="J212" t="str">
        <f t="shared" si="12"/>
        <v>2017-S2</v>
      </c>
    </row>
    <row r="213" spans="1:10" x14ac:dyDescent="0.2">
      <c r="A213" t="s">
        <v>14346</v>
      </c>
      <c r="B213">
        <v>11</v>
      </c>
      <c r="C213" s="1">
        <v>42924</v>
      </c>
      <c r="D213" s="1">
        <v>43102</v>
      </c>
      <c r="E213" s="1">
        <v>43119</v>
      </c>
      <c r="F213" t="s">
        <v>14347</v>
      </c>
      <c r="G213" t="s">
        <v>14348</v>
      </c>
      <c r="H213">
        <f t="shared" si="13"/>
        <v>178</v>
      </c>
      <c r="I213" t="str">
        <f t="shared" si="14"/>
        <v>2017-Q3</v>
      </c>
      <c r="J213" t="str">
        <f t="shared" si="12"/>
        <v>2017-S2</v>
      </c>
    </row>
    <row r="214" spans="1:10" x14ac:dyDescent="0.2">
      <c r="A214" t="s">
        <v>14248</v>
      </c>
      <c r="B214">
        <v>11</v>
      </c>
      <c r="C214" s="1">
        <v>42926</v>
      </c>
      <c r="D214" s="1">
        <v>43108</v>
      </c>
      <c r="E214" s="1">
        <v>43127</v>
      </c>
      <c r="F214" t="s">
        <v>14249</v>
      </c>
      <c r="G214" t="s">
        <v>14250</v>
      </c>
      <c r="H214">
        <f t="shared" si="13"/>
        <v>182</v>
      </c>
      <c r="I214" t="str">
        <f t="shared" si="14"/>
        <v>2017-Q3</v>
      </c>
      <c r="J214" t="str">
        <f t="shared" si="12"/>
        <v>2017-S2</v>
      </c>
    </row>
    <row r="215" spans="1:10" x14ac:dyDescent="0.2">
      <c r="A215" t="s">
        <v>11449</v>
      </c>
      <c r="B215">
        <v>12</v>
      </c>
      <c r="C215" s="1">
        <v>42927</v>
      </c>
      <c r="D215" s="1">
        <v>43497</v>
      </c>
      <c r="E215" s="1">
        <v>43522</v>
      </c>
      <c r="F215" t="s">
        <v>11450</v>
      </c>
      <c r="G215" t="s">
        <v>11451</v>
      </c>
      <c r="H215">
        <f t="shared" si="13"/>
        <v>570</v>
      </c>
      <c r="I215" t="str">
        <f t="shared" si="14"/>
        <v>2017-Q3</v>
      </c>
      <c r="J215" t="str">
        <f t="shared" si="12"/>
        <v>2017-S2</v>
      </c>
    </row>
    <row r="216" spans="1:10" x14ac:dyDescent="0.2">
      <c r="A216" t="s">
        <v>14340</v>
      </c>
      <c r="B216">
        <v>11</v>
      </c>
      <c r="C216" s="1">
        <v>42928</v>
      </c>
      <c r="D216" s="1">
        <v>43125</v>
      </c>
      <c r="E216" s="1">
        <v>43148</v>
      </c>
      <c r="F216" t="s">
        <v>14341</v>
      </c>
      <c r="G216" t="s">
        <v>14342</v>
      </c>
      <c r="H216">
        <f t="shared" si="13"/>
        <v>197</v>
      </c>
      <c r="I216" t="str">
        <f t="shared" si="14"/>
        <v>2017-Q3</v>
      </c>
      <c r="J216" t="str">
        <f t="shared" si="12"/>
        <v>2017-S2</v>
      </c>
    </row>
    <row r="217" spans="1:10" x14ac:dyDescent="0.2">
      <c r="A217" t="s">
        <v>9221</v>
      </c>
      <c r="B217">
        <v>13</v>
      </c>
      <c r="C217" s="1">
        <v>42929</v>
      </c>
      <c r="D217" s="1">
        <v>43852</v>
      </c>
      <c r="E217" s="1">
        <v>43859</v>
      </c>
      <c r="F217" t="s">
        <v>9222</v>
      </c>
      <c r="G217" t="s">
        <v>9223</v>
      </c>
      <c r="H217">
        <f t="shared" si="13"/>
        <v>923</v>
      </c>
      <c r="I217" t="str">
        <f t="shared" si="14"/>
        <v>2017-Q3</v>
      </c>
      <c r="J217" t="str">
        <f t="shared" si="12"/>
        <v>2017-S2</v>
      </c>
    </row>
    <row r="218" spans="1:10" x14ac:dyDescent="0.2">
      <c r="A218" t="s">
        <v>12918</v>
      </c>
      <c r="B218">
        <v>11</v>
      </c>
      <c r="C218" s="1">
        <v>42929</v>
      </c>
      <c r="D218" s="1">
        <v>43307</v>
      </c>
      <c r="E218" s="1">
        <v>43340</v>
      </c>
      <c r="F218" t="s">
        <v>12919</v>
      </c>
      <c r="G218" t="s">
        <v>12920</v>
      </c>
      <c r="H218">
        <f t="shared" si="13"/>
        <v>378</v>
      </c>
      <c r="I218" t="str">
        <f t="shared" si="14"/>
        <v>2017-Q3</v>
      </c>
      <c r="J218" t="str">
        <f t="shared" si="12"/>
        <v>2017-S2</v>
      </c>
    </row>
    <row r="219" spans="1:10" x14ac:dyDescent="0.2">
      <c r="A219" t="s">
        <v>13499</v>
      </c>
      <c r="B219">
        <v>11</v>
      </c>
      <c r="C219" s="1">
        <v>42929</v>
      </c>
      <c r="D219" s="1">
        <v>43206</v>
      </c>
      <c r="E219" s="1">
        <v>43246</v>
      </c>
      <c r="F219" t="s">
        <v>13500</v>
      </c>
      <c r="G219" t="s">
        <v>13501</v>
      </c>
      <c r="H219">
        <f t="shared" si="13"/>
        <v>277</v>
      </c>
      <c r="I219" t="str">
        <f t="shared" si="14"/>
        <v>2017-Q3</v>
      </c>
      <c r="J219" t="str">
        <f t="shared" si="12"/>
        <v>2017-S2</v>
      </c>
    </row>
    <row r="220" spans="1:10" x14ac:dyDescent="0.2">
      <c r="A220" t="s">
        <v>13747</v>
      </c>
      <c r="B220">
        <v>11</v>
      </c>
      <c r="C220" s="1">
        <v>42929</v>
      </c>
      <c r="D220" s="1">
        <v>43243</v>
      </c>
      <c r="E220" s="1">
        <v>43252</v>
      </c>
      <c r="F220" t="s">
        <v>13748</v>
      </c>
      <c r="G220" t="s">
        <v>13749</v>
      </c>
      <c r="H220">
        <f t="shared" si="13"/>
        <v>314</v>
      </c>
      <c r="I220" t="str">
        <f t="shared" si="14"/>
        <v>2017-Q3</v>
      </c>
      <c r="J220" t="str">
        <f t="shared" si="12"/>
        <v>2017-S2</v>
      </c>
    </row>
    <row r="221" spans="1:10" x14ac:dyDescent="0.2">
      <c r="A221" t="s">
        <v>12319</v>
      </c>
      <c r="B221">
        <v>11</v>
      </c>
      <c r="C221" s="1">
        <v>42930</v>
      </c>
      <c r="D221" s="1">
        <v>43383</v>
      </c>
      <c r="E221" s="1">
        <v>43400</v>
      </c>
      <c r="F221" t="s">
        <v>12320</v>
      </c>
      <c r="G221" t="s">
        <v>12321</v>
      </c>
      <c r="H221">
        <f t="shared" si="13"/>
        <v>453</v>
      </c>
      <c r="I221" t="str">
        <f t="shared" si="14"/>
        <v>2017-Q3</v>
      </c>
      <c r="J221" t="str">
        <f t="shared" si="12"/>
        <v>2017-S2</v>
      </c>
    </row>
    <row r="222" spans="1:10" x14ac:dyDescent="0.2">
      <c r="A222" t="s">
        <v>14128</v>
      </c>
      <c r="B222">
        <v>11</v>
      </c>
      <c r="C222" s="1">
        <v>42930</v>
      </c>
      <c r="D222" s="1">
        <v>43173</v>
      </c>
      <c r="E222" s="1">
        <v>43186</v>
      </c>
      <c r="F222" t="s">
        <v>14129</v>
      </c>
      <c r="G222" t="s">
        <v>14073</v>
      </c>
      <c r="H222">
        <f t="shared" si="13"/>
        <v>243</v>
      </c>
      <c r="I222" t="str">
        <f t="shared" si="14"/>
        <v>2017-Q3</v>
      </c>
      <c r="J222" t="str">
        <f t="shared" si="12"/>
        <v>2017-S2</v>
      </c>
    </row>
    <row r="223" spans="1:10" x14ac:dyDescent="0.2">
      <c r="A223" t="s">
        <v>7593</v>
      </c>
      <c r="B223">
        <v>13</v>
      </c>
      <c r="C223" s="1">
        <v>42931</v>
      </c>
      <c r="D223" s="1">
        <v>44004</v>
      </c>
      <c r="E223" s="1">
        <v>44043</v>
      </c>
      <c r="F223" t="s">
        <v>7594</v>
      </c>
      <c r="G223" t="s">
        <v>7595</v>
      </c>
      <c r="H223">
        <f t="shared" si="13"/>
        <v>1073</v>
      </c>
      <c r="I223" t="str">
        <f t="shared" si="14"/>
        <v>2017-Q3</v>
      </c>
      <c r="J223" t="str">
        <f t="shared" si="12"/>
        <v>2017-S2</v>
      </c>
    </row>
    <row r="224" spans="1:10" x14ac:dyDescent="0.2">
      <c r="A224" t="s">
        <v>13612</v>
      </c>
      <c r="B224">
        <v>11</v>
      </c>
      <c r="C224" s="1">
        <v>42933</v>
      </c>
      <c r="D224" s="1">
        <v>43256</v>
      </c>
      <c r="E224" s="1">
        <v>43272</v>
      </c>
      <c r="F224" t="s">
        <v>13613</v>
      </c>
      <c r="G224" t="s">
        <v>13614</v>
      </c>
      <c r="H224">
        <f t="shared" si="13"/>
        <v>323</v>
      </c>
      <c r="I224" t="str">
        <f t="shared" si="14"/>
        <v>2017-Q3</v>
      </c>
      <c r="J224" t="str">
        <f t="shared" si="12"/>
        <v>2017-S2</v>
      </c>
    </row>
    <row r="225" spans="1:10" x14ac:dyDescent="0.2">
      <c r="A225" t="s">
        <v>8858</v>
      </c>
      <c r="B225">
        <v>13</v>
      </c>
      <c r="C225" s="1">
        <v>42934</v>
      </c>
      <c r="D225" s="1">
        <v>43885</v>
      </c>
      <c r="E225" s="1">
        <v>43925</v>
      </c>
      <c r="F225" t="s">
        <v>8859</v>
      </c>
      <c r="G225" t="s">
        <v>8860</v>
      </c>
      <c r="H225">
        <f t="shared" si="13"/>
        <v>951</v>
      </c>
      <c r="I225" t="str">
        <f t="shared" si="14"/>
        <v>2017-Q3</v>
      </c>
      <c r="J225" t="str">
        <f t="shared" si="12"/>
        <v>2017-S2</v>
      </c>
    </row>
    <row r="226" spans="1:10" x14ac:dyDescent="0.2">
      <c r="A226" t="s">
        <v>12480</v>
      </c>
      <c r="B226">
        <v>11</v>
      </c>
      <c r="C226" s="1">
        <v>42934</v>
      </c>
      <c r="D226" s="1">
        <v>43383</v>
      </c>
      <c r="E226" s="1">
        <v>43404</v>
      </c>
      <c r="F226" t="s">
        <v>12481</v>
      </c>
      <c r="G226" t="s">
        <v>12482</v>
      </c>
      <c r="H226">
        <f t="shared" si="13"/>
        <v>449</v>
      </c>
      <c r="I226" t="str">
        <f t="shared" si="14"/>
        <v>2017-Q3</v>
      </c>
      <c r="J226" t="str">
        <f t="shared" si="12"/>
        <v>2017-S2</v>
      </c>
    </row>
    <row r="227" spans="1:10" x14ac:dyDescent="0.2">
      <c r="A227" t="s">
        <v>14337</v>
      </c>
      <c r="B227">
        <v>11</v>
      </c>
      <c r="C227" s="1">
        <v>42934</v>
      </c>
      <c r="D227" s="1">
        <v>43095</v>
      </c>
      <c r="E227" s="1">
        <v>43148</v>
      </c>
      <c r="F227" t="s">
        <v>14338</v>
      </c>
      <c r="G227" t="s">
        <v>14339</v>
      </c>
      <c r="H227">
        <f t="shared" si="13"/>
        <v>161</v>
      </c>
      <c r="I227" t="str">
        <f t="shared" si="14"/>
        <v>2017-Q3</v>
      </c>
      <c r="J227" t="str">
        <f t="shared" si="12"/>
        <v>2017-S2</v>
      </c>
    </row>
    <row r="228" spans="1:10" x14ac:dyDescent="0.2">
      <c r="A228" t="s">
        <v>14042</v>
      </c>
      <c r="B228">
        <v>11</v>
      </c>
      <c r="C228" s="1">
        <v>42935</v>
      </c>
      <c r="D228" s="1">
        <v>43159</v>
      </c>
      <c r="E228" s="1">
        <v>43201</v>
      </c>
      <c r="F228" t="s">
        <v>14043</v>
      </c>
      <c r="G228" t="s">
        <v>14044</v>
      </c>
      <c r="H228">
        <f t="shared" si="13"/>
        <v>224</v>
      </c>
      <c r="I228" t="str">
        <f t="shared" si="14"/>
        <v>2017-Q3</v>
      </c>
      <c r="J228" t="str">
        <f t="shared" si="12"/>
        <v>2017-S2</v>
      </c>
    </row>
    <row r="229" spans="1:10" x14ac:dyDescent="0.2">
      <c r="A229" t="s">
        <v>14228</v>
      </c>
      <c r="B229">
        <v>11</v>
      </c>
      <c r="C229" s="1">
        <v>42935</v>
      </c>
      <c r="D229" s="1">
        <v>43140</v>
      </c>
      <c r="E229" s="1">
        <v>43162</v>
      </c>
      <c r="F229" t="s">
        <v>14229</v>
      </c>
      <c r="G229" t="s">
        <v>14230</v>
      </c>
      <c r="H229">
        <f t="shared" si="13"/>
        <v>205</v>
      </c>
      <c r="I229" t="str">
        <f t="shared" si="14"/>
        <v>2017-Q3</v>
      </c>
      <c r="J229" t="str">
        <f t="shared" si="12"/>
        <v>2017-S2</v>
      </c>
    </row>
    <row r="230" spans="1:10" x14ac:dyDescent="0.2">
      <c r="A230" t="s">
        <v>14057</v>
      </c>
      <c r="B230">
        <v>11</v>
      </c>
      <c r="C230" s="1">
        <v>42936</v>
      </c>
      <c r="D230" s="1">
        <v>43199</v>
      </c>
      <c r="E230" s="1">
        <v>43213</v>
      </c>
      <c r="F230" t="s">
        <v>14058</v>
      </c>
      <c r="G230" t="s">
        <v>12656</v>
      </c>
      <c r="H230">
        <f t="shared" si="13"/>
        <v>263</v>
      </c>
      <c r="I230" t="str">
        <f t="shared" si="14"/>
        <v>2017-Q3</v>
      </c>
      <c r="J230" t="str">
        <f t="shared" si="12"/>
        <v>2017-S2</v>
      </c>
    </row>
    <row r="231" spans="1:10" x14ac:dyDescent="0.2">
      <c r="A231" t="s">
        <v>14310</v>
      </c>
      <c r="B231">
        <v>11</v>
      </c>
      <c r="C231" s="1">
        <v>42936</v>
      </c>
      <c r="D231" s="1">
        <v>43102</v>
      </c>
      <c r="E231" s="1">
        <v>43125</v>
      </c>
      <c r="F231" t="s">
        <v>14311</v>
      </c>
      <c r="G231" t="s">
        <v>14312</v>
      </c>
      <c r="H231">
        <f t="shared" si="13"/>
        <v>166</v>
      </c>
      <c r="I231" t="str">
        <f t="shared" si="14"/>
        <v>2017-Q3</v>
      </c>
      <c r="J231" t="str">
        <f t="shared" si="12"/>
        <v>2017-S2</v>
      </c>
    </row>
    <row r="232" spans="1:10" x14ac:dyDescent="0.2">
      <c r="A232" t="s">
        <v>14104</v>
      </c>
      <c r="B232">
        <v>11</v>
      </c>
      <c r="C232" s="1">
        <v>42938</v>
      </c>
      <c r="D232" s="1">
        <v>43138</v>
      </c>
      <c r="E232" s="1">
        <v>43162</v>
      </c>
      <c r="F232" t="s">
        <v>14105</v>
      </c>
      <c r="G232" t="s">
        <v>14106</v>
      </c>
      <c r="H232">
        <f t="shared" si="13"/>
        <v>200</v>
      </c>
      <c r="I232" t="str">
        <f t="shared" ref="I232:I263" si="15">YEAR(C232)&amp;"-Q"&amp;ROUNDUP(MONTH(C232)/3, 0)</f>
        <v>2017-Q3</v>
      </c>
      <c r="J232" t="str">
        <f t="shared" ref="J232:J283" si="16">YEAR(C232)&amp;"-S"&amp;ROUNDUP(MONTH(C232)/6, 0)</f>
        <v>2017-S2</v>
      </c>
    </row>
    <row r="233" spans="1:10" x14ac:dyDescent="0.2">
      <c r="A233" t="s">
        <v>12837</v>
      </c>
      <c r="B233">
        <v>11</v>
      </c>
      <c r="C233" s="1">
        <v>42939</v>
      </c>
      <c r="D233" s="1">
        <v>43336</v>
      </c>
      <c r="E233" s="1">
        <v>43348</v>
      </c>
      <c r="F233" t="s">
        <v>12838</v>
      </c>
      <c r="G233" t="s">
        <v>12839</v>
      </c>
      <c r="H233">
        <f t="shared" si="13"/>
        <v>397</v>
      </c>
      <c r="I233" t="str">
        <f t="shared" si="15"/>
        <v>2017-Q3</v>
      </c>
      <c r="J233" t="str">
        <f t="shared" si="16"/>
        <v>2017-S2</v>
      </c>
    </row>
    <row r="234" spans="1:10" x14ac:dyDescent="0.2">
      <c r="A234" t="s">
        <v>13541</v>
      </c>
      <c r="B234">
        <v>11</v>
      </c>
      <c r="C234" s="1">
        <v>42940</v>
      </c>
      <c r="D234" s="1">
        <v>43216</v>
      </c>
      <c r="E234" s="1">
        <v>43266</v>
      </c>
      <c r="F234" t="s">
        <v>13542</v>
      </c>
      <c r="G234" t="s">
        <v>13543</v>
      </c>
      <c r="H234">
        <f t="shared" si="13"/>
        <v>276</v>
      </c>
      <c r="I234" t="str">
        <f t="shared" si="15"/>
        <v>2017-Q3</v>
      </c>
      <c r="J234" t="str">
        <f t="shared" si="16"/>
        <v>2017-S2</v>
      </c>
    </row>
    <row r="235" spans="1:10" x14ac:dyDescent="0.2">
      <c r="A235" t="s">
        <v>13452</v>
      </c>
      <c r="B235">
        <v>11</v>
      </c>
      <c r="C235" s="1">
        <v>42941</v>
      </c>
      <c r="D235" s="1">
        <v>43256</v>
      </c>
      <c r="E235" s="1">
        <v>43290</v>
      </c>
      <c r="F235" t="s">
        <v>13453</v>
      </c>
      <c r="G235" t="s">
        <v>13454</v>
      </c>
      <c r="H235">
        <f t="shared" si="13"/>
        <v>315</v>
      </c>
      <c r="I235" t="str">
        <f t="shared" si="15"/>
        <v>2017-Q3</v>
      </c>
      <c r="J235" t="str">
        <f t="shared" si="16"/>
        <v>2017-S2</v>
      </c>
    </row>
    <row r="236" spans="1:10" x14ac:dyDescent="0.2">
      <c r="A236" t="s">
        <v>14089</v>
      </c>
      <c r="B236">
        <v>11</v>
      </c>
      <c r="C236" s="1">
        <v>42941</v>
      </c>
      <c r="D236" s="1">
        <v>43130</v>
      </c>
      <c r="E236" s="1">
        <v>43155</v>
      </c>
      <c r="F236" t="s">
        <v>14090</v>
      </c>
      <c r="G236" t="s">
        <v>14091</v>
      </c>
      <c r="H236">
        <f t="shared" si="13"/>
        <v>189</v>
      </c>
      <c r="I236" t="str">
        <f t="shared" si="15"/>
        <v>2017-Q3</v>
      </c>
      <c r="J236" t="str">
        <f t="shared" si="16"/>
        <v>2017-S2</v>
      </c>
    </row>
    <row r="237" spans="1:10" x14ac:dyDescent="0.2">
      <c r="A237" t="s">
        <v>13470</v>
      </c>
      <c r="B237">
        <v>11</v>
      </c>
      <c r="C237" s="1">
        <v>42945</v>
      </c>
      <c r="D237" s="1">
        <v>43256</v>
      </c>
      <c r="E237" s="1">
        <v>43303</v>
      </c>
      <c r="F237" t="s">
        <v>13471</v>
      </c>
      <c r="G237" t="s">
        <v>13472</v>
      </c>
      <c r="H237">
        <f t="shared" si="13"/>
        <v>311</v>
      </c>
      <c r="I237" t="str">
        <f t="shared" si="15"/>
        <v>2017-Q3</v>
      </c>
      <c r="J237" t="str">
        <f t="shared" si="16"/>
        <v>2017-S2</v>
      </c>
    </row>
    <row r="238" spans="1:10" x14ac:dyDescent="0.2">
      <c r="A238" t="s">
        <v>14265</v>
      </c>
      <c r="B238">
        <v>11</v>
      </c>
      <c r="C238" s="1">
        <v>42945</v>
      </c>
      <c r="D238" s="1">
        <v>43108</v>
      </c>
      <c r="E238" s="1">
        <v>43124</v>
      </c>
      <c r="F238" t="s">
        <v>14266</v>
      </c>
      <c r="G238" t="s">
        <v>14267</v>
      </c>
      <c r="H238">
        <f t="shared" si="13"/>
        <v>163</v>
      </c>
      <c r="I238" t="str">
        <f t="shared" si="15"/>
        <v>2017-Q3</v>
      </c>
      <c r="J238" t="str">
        <f t="shared" si="16"/>
        <v>2017-S2</v>
      </c>
    </row>
    <row r="239" spans="1:10" x14ac:dyDescent="0.2">
      <c r="A239" t="s">
        <v>14086</v>
      </c>
      <c r="B239">
        <v>11</v>
      </c>
      <c r="C239" s="1">
        <v>42947</v>
      </c>
      <c r="D239" s="1">
        <v>43174</v>
      </c>
      <c r="E239" s="1">
        <v>43186</v>
      </c>
      <c r="F239" t="s">
        <v>14087</v>
      </c>
      <c r="G239" t="s">
        <v>14088</v>
      </c>
      <c r="H239">
        <f t="shared" si="13"/>
        <v>227</v>
      </c>
      <c r="I239" t="str">
        <f t="shared" si="15"/>
        <v>2017-Q3</v>
      </c>
      <c r="J239" t="str">
        <f t="shared" si="16"/>
        <v>2017-S2</v>
      </c>
    </row>
    <row r="240" spans="1:10" x14ac:dyDescent="0.2">
      <c r="A240" t="s">
        <v>11316</v>
      </c>
      <c r="B240">
        <v>12</v>
      </c>
      <c r="C240" s="1">
        <v>42948</v>
      </c>
      <c r="D240" s="1">
        <v>43497</v>
      </c>
      <c r="E240" s="1">
        <v>43544</v>
      </c>
      <c r="F240" t="s">
        <v>11317</v>
      </c>
      <c r="G240" t="s">
        <v>11318</v>
      </c>
      <c r="H240">
        <f t="shared" si="13"/>
        <v>549</v>
      </c>
      <c r="I240" t="str">
        <f t="shared" si="15"/>
        <v>2017-Q3</v>
      </c>
      <c r="J240" t="str">
        <f t="shared" si="16"/>
        <v>2017-S2</v>
      </c>
    </row>
    <row r="241" spans="1:10" x14ac:dyDescent="0.2">
      <c r="A241" t="s">
        <v>14181</v>
      </c>
      <c r="B241">
        <v>11</v>
      </c>
      <c r="C241" s="1">
        <v>42948</v>
      </c>
      <c r="D241" s="1">
        <v>43159</v>
      </c>
      <c r="E241" s="1">
        <v>43178</v>
      </c>
      <c r="F241" t="s">
        <v>14182</v>
      </c>
      <c r="G241" t="s">
        <v>6582</v>
      </c>
      <c r="H241">
        <f t="shared" si="13"/>
        <v>211</v>
      </c>
      <c r="I241" t="str">
        <f t="shared" si="15"/>
        <v>2017-Q3</v>
      </c>
      <c r="J241" t="str">
        <f t="shared" si="16"/>
        <v>2017-S2</v>
      </c>
    </row>
    <row r="242" spans="1:10" x14ac:dyDescent="0.2">
      <c r="A242" t="s">
        <v>9983</v>
      </c>
      <c r="B242">
        <v>12</v>
      </c>
      <c r="C242" s="1">
        <v>42949</v>
      </c>
      <c r="D242" s="1">
        <v>43712</v>
      </c>
      <c r="E242" s="1">
        <v>43806</v>
      </c>
      <c r="F242" t="s">
        <v>9984</v>
      </c>
      <c r="G242" t="s">
        <v>9985</v>
      </c>
      <c r="H242">
        <f t="shared" si="13"/>
        <v>763</v>
      </c>
      <c r="I242" t="str">
        <f t="shared" si="15"/>
        <v>2017-Q3</v>
      </c>
      <c r="J242" t="str">
        <f t="shared" si="16"/>
        <v>2017-S2</v>
      </c>
    </row>
    <row r="243" spans="1:10" x14ac:dyDescent="0.2">
      <c r="A243" t="s">
        <v>13583</v>
      </c>
      <c r="B243">
        <v>11</v>
      </c>
      <c r="C243" s="1">
        <v>42949</v>
      </c>
      <c r="D243" s="1">
        <v>43249</v>
      </c>
      <c r="E243" s="1">
        <v>43259</v>
      </c>
      <c r="F243" t="s">
        <v>13584</v>
      </c>
      <c r="G243" t="s">
        <v>13585</v>
      </c>
      <c r="H243">
        <f t="shared" si="13"/>
        <v>300</v>
      </c>
      <c r="I243" t="str">
        <f t="shared" si="15"/>
        <v>2017-Q3</v>
      </c>
      <c r="J243" t="str">
        <f t="shared" si="16"/>
        <v>2017-S2</v>
      </c>
    </row>
    <row r="244" spans="1:10" x14ac:dyDescent="0.2">
      <c r="A244" t="s">
        <v>14245</v>
      </c>
      <c r="B244">
        <v>11</v>
      </c>
      <c r="C244" s="1">
        <v>42949</v>
      </c>
      <c r="D244" s="1">
        <v>43111</v>
      </c>
      <c r="E244" s="1">
        <v>43141</v>
      </c>
      <c r="F244" t="s">
        <v>14246</v>
      </c>
      <c r="G244" t="s">
        <v>14247</v>
      </c>
      <c r="H244">
        <f t="shared" si="13"/>
        <v>162</v>
      </c>
      <c r="I244" t="str">
        <f t="shared" si="15"/>
        <v>2017-Q3</v>
      </c>
      <c r="J244" t="str">
        <f t="shared" si="16"/>
        <v>2017-S2</v>
      </c>
    </row>
    <row r="245" spans="1:10" x14ac:dyDescent="0.2">
      <c r="A245" t="s">
        <v>13401</v>
      </c>
      <c r="B245">
        <v>11</v>
      </c>
      <c r="C245" s="1">
        <v>42951</v>
      </c>
      <c r="D245" s="1">
        <v>43269</v>
      </c>
      <c r="E245" s="1">
        <v>43291</v>
      </c>
      <c r="F245" t="s">
        <v>13402</v>
      </c>
      <c r="G245" t="s">
        <v>13403</v>
      </c>
      <c r="H245">
        <f t="shared" si="13"/>
        <v>318</v>
      </c>
      <c r="I245" t="str">
        <f t="shared" si="15"/>
        <v>2017-Q3</v>
      </c>
      <c r="J245" t="str">
        <f t="shared" si="16"/>
        <v>2017-S2</v>
      </c>
    </row>
    <row r="246" spans="1:10" x14ac:dyDescent="0.2">
      <c r="A246" t="s">
        <v>13508</v>
      </c>
      <c r="B246">
        <v>11</v>
      </c>
      <c r="C246" s="1">
        <v>42951</v>
      </c>
      <c r="D246" s="1">
        <v>43234</v>
      </c>
      <c r="E246" s="1">
        <v>43258</v>
      </c>
      <c r="F246" t="s">
        <v>13509</v>
      </c>
      <c r="G246" t="s">
        <v>13510</v>
      </c>
      <c r="H246">
        <f t="shared" si="13"/>
        <v>283</v>
      </c>
      <c r="I246" t="str">
        <f t="shared" si="15"/>
        <v>2017-Q3</v>
      </c>
      <c r="J246" t="str">
        <f t="shared" si="16"/>
        <v>2017-S2</v>
      </c>
    </row>
    <row r="247" spans="1:10" x14ac:dyDescent="0.2">
      <c r="A247" t="s">
        <v>13665</v>
      </c>
      <c r="B247">
        <v>11</v>
      </c>
      <c r="C247" s="1">
        <v>42951</v>
      </c>
      <c r="D247" s="1">
        <v>43269</v>
      </c>
      <c r="E247" s="1">
        <v>43276</v>
      </c>
      <c r="F247" t="s">
        <v>13666</v>
      </c>
      <c r="G247" t="s">
        <v>13667</v>
      </c>
      <c r="H247">
        <f t="shared" si="13"/>
        <v>318</v>
      </c>
      <c r="I247" t="str">
        <f t="shared" si="15"/>
        <v>2017-Q3</v>
      </c>
      <c r="J247" t="str">
        <f t="shared" si="16"/>
        <v>2017-S2</v>
      </c>
    </row>
    <row r="248" spans="1:10" x14ac:dyDescent="0.2">
      <c r="A248" t="s">
        <v>12612</v>
      </c>
      <c r="B248">
        <v>11</v>
      </c>
      <c r="C248" s="1">
        <v>42953</v>
      </c>
      <c r="D248" s="1">
        <v>43376</v>
      </c>
      <c r="E248" s="1">
        <v>43385</v>
      </c>
      <c r="F248" t="s">
        <v>12613</v>
      </c>
      <c r="G248" t="s">
        <v>12614</v>
      </c>
      <c r="H248">
        <f t="shared" si="13"/>
        <v>423</v>
      </c>
      <c r="I248" t="str">
        <f t="shared" si="15"/>
        <v>2017-Q3</v>
      </c>
      <c r="J248" t="str">
        <f t="shared" si="16"/>
        <v>2017-S2</v>
      </c>
    </row>
    <row r="249" spans="1:10" x14ac:dyDescent="0.2">
      <c r="A249" t="s">
        <v>14262</v>
      </c>
      <c r="B249">
        <v>11</v>
      </c>
      <c r="C249" s="1">
        <v>42954</v>
      </c>
      <c r="D249" s="1">
        <v>43108</v>
      </c>
      <c r="E249" s="1">
        <v>43124</v>
      </c>
      <c r="F249" t="s">
        <v>14263</v>
      </c>
      <c r="G249" t="s">
        <v>14264</v>
      </c>
      <c r="H249">
        <f t="shared" si="13"/>
        <v>154</v>
      </c>
      <c r="I249" t="str">
        <f t="shared" si="15"/>
        <v>2017-Q3</v>
      </c>
      <c r="J249" t="str">
        <f t="shared" si="16"/>
        <v>2017-S2</v>
      </c>
    </row>
    <row r="250" spans="1:10" x14ac:dyDescent="0.2">
      <c r="A250" t="s">
        <v>13096</v>
      </c>
      <c r="B250">
        <v>11</v>
      </c>
      <c r="C250" s="1">
        <v>42956</v>
      </c>
      <c r="D250" s="1">
        <v>43292</v>
      </c>
      <c r="E250" s="1">
        <v>43313</v>
      </c>
      <c r="F250" t="s">
        <v>13097</v>
      </c>
      <c r="G250" t="s">
        <v>13098</v>
      </c>
      <c r="H250">
        <f t="shared" si="13"/>
        <v>336</v>
      </c>
      <c r="I250" t="str">
        <f t="shared" si="15"/>
        <v>2017-Q3</v>
      </c>
      <c r="J250" t="str">
        <f t="shared" si="16"/>
        <v>2017-S2</v>
      </c>
    </row>
    <row r="251" spans="1:10" x14ac:dyDescent="0.2">
      <c r="A251" t="s">
        <v>13827</v>
      </c>
      <c r="B251">
        <v>11</v>
      </c>
      <c r="C251" s="1">
        <v>42957</v>
      </c>
      <c r="D251" s="1">
        <v>43221</v>
      </c>
      <c r="E251" s="1">
        <v>43244</v>
      </c>
      <c r="F251" t="s">
        <v>13828</v>
      </c>
      <c r="G251" t="s">
        <v>13829</v>
      </c>
      <c r="H251">
        <f t="shared" si="13"/>
        <v>264</v>
      </c>
      <c r="I251" t="str">
        <f t="shared" si="15"/>
        <v>2017-Q3</v>
      </c>
      <c r="J251" t="str">
        <f t="shared" si="16"/>
        <v>2017-S2</v>
      </c>
    </row>
    <row r="252" spans="1:10" x14ac:dyDescent="0.2">
      <c r="A252" t="s">
        <v>14201</v>
      </c>
      <c r="B252">
        <v>11</v>
      </c>
      <c r="C252" s="1">
        <v>42957</v>
      </c>
      <c r="D252" s="1">
        <v>43147</v>
      </c>
      <c r="E252" s="1">
        <v>43160</v>
      </c>
      <c r="F252" t="s">
        <v>14202</v>
      </c>
      <c r="G252" t="s">
        <v>14203</v>
      </c>
      <c r="H252">
        <f t="shared" si="13"/>
        <v>190</v>
      </c>
      <c r="I252" t="str">
        <f t="shared" si="15"/>
        <v>2017-Q3</v>
      </c>
      <c r="J252" t="str">
        <f t="shared" si="16"/>
        <v>2017-S2</v>
      </c>
    </row>
    <row r="253" spans="1:10" x14ac:dyDescent="0.2">
      <c r="A253" t="s">
        <v>13179</v>
      </c>
      <c r="B253">
        <v>11</v>
      </c>
      <c r="C253" s="1">
        <v>42958</v>
      </c>
      <c r="D253" s="1">
        <v>43300</v>
      </c>
      <c r="E253" s="1">
        <v>43311</v>
      </c>
      <c r="F253" t="s">
        <v>13180</v>
      </c>
      <c r="G253" t="s">
        <v>13181</v>
      </c>
      <c r="H253">
        <f t="shared" si="13"/>
        <v>342</v>
      </c>
      <c r="I253" t="str">
        <f t="shared" si="15"/>
        <v>2017-Q3</v>
      </c>
      <c r="J253" t="str">
        <f t="shared" si="16"/>
        <v>2017-S2</v>
      </c>
    </row>
    <row r="254" spans="1:10" x14ac:dyDescent="0.2">
      <c r="A254" t="s">
        <v>12549</v>
      </c>
      <c r="B254">
        <v>11</v>
      </c>
      <c r="C254" s="1">
        <v>42959</v>
      </c>
      <c r="D254" s="1">
        <v>43362</v>
      </c>
      <c r="E254" s="1">
        <v>43391</v>
      </c>
      <c r="F254" t="s">
        <v>12550</v>
      </c>
      <c r="G254" t="s">
        <v>12551</v>
      </c>
      <c r="H254">
        <f t="shared" si="13"/>
        <v>403</v>
      </c>
      <c r="I254" t="str">
        <f t="shared" si="15"/>
        <v>2017-Q3</v>
      </c>
      <c r="J254" t="str">
        <f t="shared" si="16"/>
        <v>2017-S2</v>
      </c>
    </row>
    <row r="255" spans="1:10" x14ac:dyDescent="0.2">
      <c r="A255" t="s">
        <v>13066</v>
      </c>
      <c r="B255">
        <v>11</v>
      </c>
      <c r="C255" s="1">
        <v>42961</v>
      </c>
      <c r="D255" s="1">
        <v>43312</v>
      </c>
      <c r="E255" s="1">
        <v>43333</v>
      </c>
      <c r="F255" t="s">
        <v>13067</v>
      </c>
      <c r="G255" t="s">
        <v>13068</v>
      </c>
      <c r="H255">
        <f t="shared" si="13"/>
        <v>351</v>
      </c>
      <c r="I255" t="str">
        <f t="shared" si="15"/>
        <v>2017-Q3</v>
      </c>
      <c r="J255" t="str">
        <f t="shared" si="16"/>
        <v>2017-S2</v>
      </c>
    </row>
    <row r="256" spans="1:10" x14ac:dyDescent="0.2">
      <c r="A256" t="s">
        <v>13182</v>
      </c>
      <c r="B256">
        <v>11</v>
      </c>
      <c r="C256" s="1">
        <v>42961</v>
      </c>
      <c r="D256" s="1">
        <v>43300</v>
      </c>
      <c r="E256" s="1">
        <v>43312</v>
      </c>
      <c r="F256" t="s">
        <v>13183</v>
      </c>
      <c r="G256" t="s">
        <v>13184</v>
      </c>
      <c r="H256">
        <f t="shared" si="13"/>
        <v>339</v>
      </c>
      <c r="I256" t="str">
        <f t="shared" si="15"/>
        <v>2017-Q3</v>
      </c>
      <c r="J256" t="str">
        <f t="shared" si="16"/>
        <v>2017-S2</v>
      </c>
    </row>
    <row r="257" spans="1:10" x14ac:dyDescent="0.2">
      <c r="A257" t="s">
        <v>12888</v>
      </c>
      <c r="B257">
        <v>11</v>
      </c>
      <c r="C257" s="1">
        <v>42962</v>
      </c>
      <c r="D257" s="1">
        <v>43335</v>
      </c>
      <c r="E257" s="1">
        <v>43355</v>
      </c>
      <c r="F257" t="s">
        <v>12889</v>
      </c>
      <c r="G257" t="s">
        <v>12890</v>
      </c>
      <c r="H257">
        <f t="shared" si="13"/>
        <v>373</v>
      </c>
      <c r="I257" t="str">
        <f t="shared" si="15"/>
        <v>2017-Q3</v>
      </c>
      <c r="J257" t="str">
        <f t="shared" si="16"/>
        <v>2017-S2</v>
      </c>
    </row>
    <row r="258" spans="1:10" x14ac:dyDescent="0.2">
      <c r="A258" t="s">
        <v>13881</v>
      </c>
      <c r="B258">
        <v>11</v>
      </c>
      <c r="C258" s="1">
        <v>42962</v>
      </c>
      <c r="D258" s="1">
        <v>43212</v>
      </c>
      <c r="E258" s="1">
        <v>43220</v>
      </c>
      <c r="F258" t="s">
        <v>13882</v>
      </c>
      <c r="G258" t="s">
        <v>13883</v>
      </c>
      <c r="H258">
        <f t="shared" ref="H258:H321" si="17">D258-C258</f>
        <v>250</v>
      </c>
      <c r="I258" t="str">
        <f t="shared" si="15"/>
        <v>2017-Q3</v>
      </c>
      <c r="J258" t="str">
        <f t="shared" si="16"/>
        <v>2017-S2</v>
      </c>
    </row>
    <row r="259" spans="1:10" x14ac:dyDescent="0.2">
      <c r="A259" t="s">
        <v>14169</v>
      </c>
      <c r="B259">
        <v>11</v>
      </c>
      <c r="C259" s="1">
        <v>42962</v>
      </c>
      <c r="D259" s="1">
        <v>43159</v>
      </c>
      <c r="E259" s="1">
        <v>43169</v>
      </c>
      <c r="F259" t="s">
        <v>14170</v>
      </c>
      <c r="G259" t="s">
        <v>14171</v>
      </c>
      <c r="H259">
        <f t="shared" si="17"/>
        <v>197</v>
      </c>
      <c r="I259" t="str">
        <f t="shared" si="15"/>
        <v>2017-Q3</v>
      </c>
      <c r="J259" t="str">
        <f t="shared" si="16"/>
        <v>2017-S2</v>
      </c>
    </row>
    <row r="260" spans="1:10" x14ac:dyDescent="0.2">
      <c r="A260" t="s">
        <v>14213</v>
      </c>
      <c r="B260">
        <v>11</v>
      </c>
      <c r="C260" s="1">
        <v>42962</v>
      </c>
      <c r="D260" s="1">
        <v>43159</v>
      </c>
      <c r="E260" s="1">
        <v>43172</v>
      </c>
      <c r="F260" t="s">
        <v>14214</v>
      </c>
      <c r="G260" t="s">
        <v>14215</v>
      </c>
      <c r="H260">
        <f t="shared" si="17"/>
        <v>197</v>
      </c>
      <c r="I260" t="str">
        <f t="shared" si="15"/>
        <v>2017-Q3</v>
      </c>
      <c r="J260" t="str">
        <f t="shared" si="16"/>
        <v>2017-S2</v>
      </c>
    </row>
    <row r="261" spans="1:10" x14ac:dyDescent="0.2">
      <c r="A261" t="s">
        <v>14292</v>
      </c>
      <c r="B261">
        <v>11</v>
      </c>
      <c r="C261" s="1">
        <v>42962</v>
      </c>
      <c r="D261" s="1">
        <v>43108</v>
      </c>
      <c r="E261" s="1">
        <v>43125</v>
      </c>
      <c r="F261" t="s">
        <v>14293</v>
      </c>
      <c r="G261" t="s">
        <v>14294</v>
      </c>
      <c r="H261">
        <f t="shared" si="17"/>
        <v>146</v>
      </c>
      <c r="I261" t="str">
        <f t="shared" si="15"/>
        <v>2017-Q3</v>
      </c>
      <c r="J261" t="str">
        <f t="shared" si="16"/>
        <v>2017-S2</v>
      </c>
    </row>
    <row r="262" spans="1:10" x14ac:dyDescent="0.2">
      <c r="A262" t="s">
        <v>13167</v>
      </c>
      <c r="B262">
        <v>11</v>
      </c>
      <c r="C262" s="1">
        <v>42963</v>
      </c>
      <c r="D262" s="1">
        <v>43312</v>
      </c>
      <c r="E262" s="1">
        <v>43319</v>
      </c>
      <c r="F262" t="s">
        <v>13168</v>
      </c>
      <c r="G262" t="s">
        <v>13169</v>
      </c>
      <c r="H262">
        <f t="shared" si="17"/>
        <v>349</v>
      </c>
      <c r="I262" t="str">
        <f t="shared" si="15"/>
        <v>2017-Q3</v>
      </c>
      <c r="J262" t="str">
        <f t="shared" si="16"/>
        <v>2017-S2</v>
      </c>
    </row>
    <row r="263" spans="1:10" x14ac:dyDescent="0.2">
      <c r="A263" t="s">
        <v>13860</v>
      </c>
      <c r="B263">
        <v>11</v>
      </c>
      <c r="C263" s="1">
        <v>42963</v>
      </c>
      <c r="D263" s="1">
        <v>43206</v>
      </c>
      <c r="E263" s="1">
        <v>43228</v>
      </c>
      <c r="F263" t="s">
        <v>13861</v>
      </c>
      <c r="G263" t="s">
        <v>13862</v>
      </c>
      <c r="H263">
        <f t="shared" si="17"/>
        <v>243</v>
      </c>
      <c r="I263" t="str">
        <f t="shared" si="15"/>
        <v>2017-Q3</v>
      </c>
      <c r="J263" t="str">
        <f t="shared" si="16"/>
        <v>2017-S2</v>
      </c>
    </row>
    <row r="264" spans="1:10" x14ac:dyDescent="0.2">
      <c r="A264" t="s">
        <v>12444</v>
      </c>
      <c r="B264">
        <v>11</v>
      </c>
      <c r="C264" s="1">
        <v>42964</v>
      </c>
      <c r="D264" s="1">
        <v>43391</v>
      </c>
      <c r="E264" s="1">
        <v>43402</v>
      </c>
      <c r="F264" t="s">
        <v>12445</v>
      </c>
      <c r="G264" t="s">
        <v>12446</v>
      </c>
      <c r="H264">
        <f t="shared" si="17"/>
        <v>427</v>
      </c>
      <c r="I264" t="str">
        <f t="shared" ref="I264:I283" si="18">YEAR(C264)&amp;"-Q"&amp;ROUNDUP(MONTH(C264)/3, 0)</f>
        <v>2017-Q3</v>
      </c>
      <c r="J264" t="str">
        <f t="shared" si="16"/>
        <v>2017-S2</v>
      </c>
    </row>
    <row r="265" spans="1:10" x14ac:dyDescent="0.2">
      <c r="A265" t="s">
        <v>14098</v>
      </c>
      <c r="B265">
        <v>11</v>
      </c>
      <c r="C265" s="1">
        <v>42964</v>
      </c>
      <c r="D265" s="1">
        <v>43140</v>
      </c>
      <c r="E265" s="1">
        <v>43158</v>
      </c>
      <c r="F265" t="s">
        <v>14099</v>
      </c>
      <c r="G265" t="s">
        <v>14100</v>
      </c>
      <c r="H265">
        <f t="shared" si="17"/>
        <v>176</v>
      </c>
      <c r="I265" t="str">
        <f t="shared" si="18"/>
        <v>2017-Q3</v>
      </c>
      <c r="J265" t="str">
        <f t="shared" si="16"/>
        <v>2017-S2</v>
      </c>
    </row>
    <row r="266" spans="1:10" x14ac:dyDescent="0.2">
      <c r="A266" t="s">
        <v>10665</v>
      </c>
      <c r="B266">
        <v>12</v>
      </c>
      <c r="C266" s="1">
        <v>42965</v>
      </c>
      <c r="D266" s="1">
        <v>43656</v>
      </c>
      <c r="E266" s="1">
        <v>43683</v>
      </c>
      <c r="F266" t="s">
        <v>10666</v>
      </c>
      <c r="G266" t="s">
        <v>10667</v>
      </c>
      <c r="H266">
        <f t="shared" si="17"/>
        <v>691</v>
      </c>
      <c r="I266" t="str">
        <f t="shared" si="18"/>
        <v>2017-Q3</v>
      </c>
      <c r="J266" t="str">
        <f t="shared" si="16"/>
        <v>2017-S2</v>
      </c>
    </row>
    <row r="267" spans="1:10" x14ac:dyDescent="0.2">
      <c r="A267" t="s">
        <v>12721</v>
      </c>
      <c r="B267">
        <v>11</v>
      </c>
      <c r="C267" s="1">
        <v>42965</v>
      </c>
      <c r="D267" s="1">
        <v>43363</v>
      </c>
      <c r="E267" s="1">
        <v>43374</v>
      </c>
      <c r="F267" t="s">
        <v>12722</v>
      </c>
      <c r="G267" t="s">
        <v>12723</v>
      </c>
      <c r="H267">
        <f t="shared" si="17"/>
        <v>398</v>
      </c>
      <c r="I267" t="str">
        <f t="shared" si="18"/>
        <v>2017-Q3</v>
      </c>
      <c r="J267" t="str">
        <f t="shared" si="16"/>
        <v>2017-S2</v>
      </c>
    </row>
    <row r="268" spans="1:10" x14ac:dyDescent="0.2">
      <c r="A268" t="s">
        <v>13392</v>
      </c>
      <c r="B268">
        <v>11</v>
      </c>
      <c r="C268" s="1">
        <v>42965</v>
      </c>
      <c r="D268" s="1">
        <v>43277</v>
      </c>
      <c r="E268" s="1">
        <v>43290</v>
      </c>
      <c r="F268" t="s">
        <v>13393</v>
      </c>
      <c r="G268" t="s">
        <v>13394</v>
      </c>
      <c r="H268">
        <f t="shared" si="17"/>
        <v>312</v>
      </c>
      <c r="I268" t="str">
        <f t="shared" si="18"/>
        <v>2017-Q3</v>
      </c>
      <c r="J268" t="str">
        <f t="shared" si="16"/>
        <v>2017-S2</v>
      </c>
    </row>
    <row r="269" spans="1:10" x14ac:dyDescent="0.2">
      <c r="A269" t="s">
        <v>13762</v>
      </c>
      <c r="B269">
        <v>11</v>
      </c>
      <c r="C269" s="1">
        <v>42965</v>
      </c>
      <c r="D269" s="1">
        <v>43201</v>
      </c>
      <c r="E269" s="1">
        <v>43220</v>
      </c>
      <c r="F269" t="s">
        <v>13763</v>
      </c>
      <c r="G269" t="s">
        <v>13764</v>
      </c>
      <c r="H269">
        <f t="shared" si="17"/>
        <v>236</v>
      </c>
      <c r="I269" t="str">
        <f t="shared" si="18"/>
        <v>2017-Q3</v>
      </c>
      <c r="J269" t="str">
        <f t="shared" si="16"/>
        <v>2017-S2</v>
      </c>
    </row>
    <row r="270" spans="1:10" x14ac:dyDescent="0.2">
      <c r="A270" t="s">
        <v>14036</v>
      </c>
      <c r="B270">
        <v>11</v>
      </c>
      <c r="C270" s="1">
        <v>42967</v>
      </c>
      <c r="D270" s="1">
        <v>43173</v>
      </c>
      <c r="E270" s="1">
        <v>43192</v>
      </c>
      <c r="F270" t="s">
        <v>14037</v>
      </c>
      <c r="G270" t="s">
        <v>14038</v>
      </c>
      <c r="H270">
        <f t="shared" si="17"/>
        <v>206</v>
      </c>
      <c r="I270" t="str">
        <f t="shared" si="18"/>
        <v>2017-Q3</v>
      </c>
      <c r="J270" t="str">
        <f t="shared" si="16"/>
        <v>2017-S2</v>
      </c>
    </row>
    <row r="271" spans="1:10" x14ac:dyDescent="0.2">
      <c r="A271" t="s">
        <v>14316</v>
      </c>
      <c r="B271">
        <v>11</v>
      </c>
      <c r="C271" s="1">
        <v>42967</v>
      </c>
      <c r="D271" s="1">
        <v>43111</v>
      </c>
      <c r="E271" s="1">
        <v>43133</v>
      </c>
      <c r="F271" t="s">
        <v>14317</v>
      </c>
      <c r="G271" t="s">
        <v>14318</v>
      </c>
      <c r="H271">
        <f t="shared" si="17"/>
        <v>144</v>
      </c>
      <c r="I271" t="str">
        <f t="shared" si="18"/>
        <v>2017-Q3</v>
      </c>
      <c r="J271" t="str">
        <f t="shared" si="16"/>
        <v>2017-S2</v>
      </c>
    </row>
    <row r="272" spans="1:10" x14ac:dyDescent="0.2">
      <c r="A272" t="s">
        <v>11231</v>
      </c>
      <c r="B272">
        <v>12</v>
      </c>
      <c r="C272" s="1">
        <v>42968</v>
      </c>
      <c r="D272" s="1">
        <v>43573</v>
      </c>
      <c r="E272" s="1">
        <v>43599</v>
      </c>
      <c r="F272" t="s">
        <v>11232</v>
      </c>
      <c r="G272" t="s">
        <v>11233</v>
      </c>
      <c r="H272">
        <f t="shared" si="17"/>
        <v>605</v>
      </c>
      <c r="I272" t="str">
        <f t="shared" si="18"/>
        <v>2017-Q3</v>
      </c>
      <c r="J272" t="str">
        <f t="shared" si="16"/>
        <v>2017-S2</v>
      </c>
    </row>
    <row r="273" spans="1:10" x14ac:dyDescent="0.2">
      <c r="A273" t="s">
        <v>12687</v>
      </c>
      <c r="B273">
        <v>11</v>
      </c>
      <c r="C273" s="1">
        <v>42968</v>
      </c>
      <c r="D273" s="1">
        <v>43367</v>
      </c>
      <c r="E273" s="1">
        <v>43384</v>
      </c>
      <c r="F273" t="s">
        <v>12688</v>
      </c>
      <c r="G273" t="s">
        <v>12689</v>
      </c>
      <c r="H273">
        <f t="shared" si="17"/>
        <v>399</v>
      </c>
      <c r="I273" t="str">
        <f t="shared" si="18"/>
        <v>2017-Q3</v>
      </c>
      <c r="J273" t="str">
        <f t="shared" si="16"/>
        <v>2017-S2</v>
      </c>
    </row>
    <row r="274" spans="1:10" x14ac:dyDescent="0.2">
      <c r="A274" t="s">
        <v>12831</v>
      </c>
      <c r="B274">
        <v>11</v>
      </c>
      <c r="C274" s="1">
        <v>42968</v>
      </c>
      <c r="D274" s="1">
        <v>43340</v>
      </c>
      <c r="E274" s="1">
        <v>43351</v>
      </c>
      <c r="F274" t="s">
        <v>12832</v>
      </c>
      <c r="G274" t="s">
        <v>12833</v>
      </c>
      <c r="H274">
        <f t="shared" si="17"/>
        <v>372</v>
      </c>
      <c r="I274" t="str">
        <f t="shared" si="18"/>
        <v>2017-Q3</v>
      </c>
      <c r="J274" t="str">
        <f t="shared" si="16"/>
        <v>2017-S2</v>
      </c>
    </row>
    <row r="275" spans="1:10" x14ac:dyDescent="0.2">
      <c r="A275" t="s">
        <v>12945</v>
      </c>
      <c r="B275">
        <v>11</v>
      </c>
      <c r="C275" s="1">
        <v>42968</v>
      </c>
      <c r="D275" s="1">
        <v>43334</v>
      </c>
      <c r="E275" s="1">
        <v>43355</v>
      </c>
      <c r="F275" t="s">
        <v>12946</v>
      </c>
      <c r="G275" t="s">
        <v>12947</v>
      </c>
      <c r="H275">
        <f t="shared" si="17"/>
        <v>366</v>
      </c>
      <c r="I275" t="str">
        <f t="shared" si="18"/>
        <v>2017-Q3</v>
      </c>
      <c r="J275" t="str">
        <f t="shared" si="16"/>
        <v>2017-S2</v>
      </c>
    </row>
    <row r="276" spans="1:10" x14ac:dyDescent="0.2">
      <c r="A276" t="s">
        <v>13002</v>
      </c>
      <c r="B276">
        <v>11</v>
      </c>
      <c r="C276" s="1">
        <v>42970</v>
      </c>
      <c r="D276" s="1">
        <v>43329</v>
      </c>
      <c r="E276" s="1">
        <v>43340</v>
      </c>
      <c r="F276" t="s">
        <v>13003</v>
      </c>
      <c r="G276" t="s">
        <v>13004</v>
      </c>
      <c r="H276">
        <f t="shared" si="17"/>
        <v>359</v>
      </c>
      <c r="I276" t="str">
        <f t="shared" si="18"/>
        <v>2017-Q3</v>
      </c>
      <c r="J276" t="str">
        <f t="shared" si="16"/>
        <v>2017-S2</v>
      </c>
    </row>
    <row r="277" spans="1:10" x14ac:dyDescent="0.2">
      <c r="A277" t="s">
        <v>13143</v>
      </c>
      <c r="B277">
        <v>11</v>
      </c>
      <c r="C277" s="1">
        <v>42970</v>
      </c>
      <c r="D277" s="1">
        <v>43322</v>
      </c>
      <c r="E277" s="1">
        <v>43330</v>
      </c>
      <c r="F277" t="s">
        <v>13144</v>
      </c>
      <c r="G277" t="s">
        <v>13145</v>
      </c>
      <c r="H277">
        <f t="shared" si="17"/>
        <v>352</v>
      </c>
      <c r="I277" t="str">
        <f t="shared" si="18"/>
        <v>2017-Q3</v>
      </c>
      <c r="J277" t="str">
        <f t="shared" si="16"/>
        <v>2017-S2</v>
      </c>
    </row>
    <row r="278" spans="1:10" x14ac:dyDescent="0.2">
      <c r="A278" t="s">
        <v>14289</v>
      </c>
      <c r="B278">
        <v>11</v>
      </c>
      <c r="C278" s="1">
        <v>42970</v>
      </c>
      <c r="D278" s="1">
        <v>43111</v>
      </c>
      <c r="E278" s="1">
        <v>43131</v>
      </c>
      <c r="F278" t="s">
        <v>14290</v>
      </c>
      <c r="G278" t="s">
        <v>14291</v>
      </c>
      <c r="H278">
        <f t="shared" si="17"/>
        <v>141</v>
      </c>
      <c r="I278" t="str">
        <f t="shared" si="18"/>
        <v>2017-Q3</v>
      </c>
      <c r="J278" t="str">
        <f t="shared" si="16"/>
        <v>2017-S2</v>
      </c>
    </row>
    <row r="279" spans="1:10" x14ac:dyDescent="0.2">
      <c r="A279" t="s">
        <v>12793</v>
      </c>
      <c r="B279">
        <v>11</v>
      </c>
      <c r="C279" s="1">
        <v>42971</v>
      </c>
      <c r="D279" s="1">
        <v>43350</v>
      </c>
      <c r="E279" s="1">
        <v>43362</v>
      </c>
      <c r="F279" t="s">
        <v>12794</v>
      </c>
      <c r="G279" t="s">
        <v>12795</v>
      </c>
      <c r="H279">
        <f t="shared" si="17"/>
        <v>379</v>
      </c>
      <c r="I279" t="str">
        <f t="shared" si="18"/>
        <v>2017-Q3</v>
      </c>
      <c r="J279" t="str">
        <f t="shared" si="16"/>
        <v>2017-S2</v>
      </c>
    </row>
    <row r="280" spans="1:10" x14ac:dyDescent="0.2">
      <c r="A280" t="s">
        <v>14145</v>
      </c>
      <c r="B280">
        <v>11</v>
      </c>
      <c r="C280" s="1">
        <v>42971</v>
      </c>
      <c r="D280" s="1">
        <v>43140</v>
      </c>
      <c r="E280" s="1">
        <v>43160</v>
      </c>
      <c r="F280" t="s">
        <v>14146</v>
      </c>
      <c r="G280" t="s">
        <v>14147</v>
      </c>
      <c r="H280">
        <f t="shared" si="17"/>
        <v>169</v>
      </c>
      <c r="I280" t="str">
        <f t="shared" si="18"/>
        <v>2017-Q3</v>
      </c>
      <c r="J280" t="str">
        <f t="shared" si="16"/>
        <v>2017-S2</v>
      </c>
    </row>
    <row r="281" spans="1:10" x14ac:dyDescent="0.2">
      <c r="A281" t="s">
        <v>12064</v>
      </c>
      <c r="B281">
        <v>12</v>
      </c>
      <c r="C281" s="1">
        <v>42972</v>
      </c>
      <c r="D281" s="1">
        <v>43462</v>
      </c>
      <c r="E281" s="1">
        <v>43480</v>
      </c>
      <c r="F281" t="s">
        <v>12065</v>
      </c>
      <c r="G281" t="s">
        <v>12066</v>
      </c>
      <c r="H281">
        <f t="shared" si="17"/>
        <v>490</v>
      </c>
      <c r="I281" t="str">
        <f t="shared" si="18"/>
        <v>2017-Q3</v>
      </c>
      <c r="J281" t="str">
        <f t="shared" si="16"/>
        <v>2017-S2</v>
      </c>
    </row>
    <row r="282" spans="1:10" x14ac:dyDescent="0.2">
      <c r="A282" t="s">
        <v>12546</v>
      </c>
      <c r="B282">
        <v>11</v>
      </c>
      <c r="C282" s="1">
        <v>42973</v>
      </c>
      <c r="D282" s="1">
        <v>43383</v>
      </c>
      <c r="E282" s="1">
        <v>43409</v>
      </c>
      <c r="F282" t="s">
        <v>12547</v>
      </c>
      <c r="G282" t="s">
        <v>12548</v>
      </c>
      <c r="H282">
        <f t="shared" si="17"/>
        <v>410</v>
      </c>
      <c r="I282" t="str">
        <f t="shared" si="18"/>
        <v>2017-Q3</v>
      </c>
      <c r="J282" t="str">
        <f t="shared" si="16"/>
        <v>2017-S2</v>
      </c>
    </row>
    <row r="283" spans="1:10" x14ac:dyDescent="0.2">
      <c r="A283" t="s">
        <v>13644</v>
      </c>
      <c r="B283">
        <v>11</v>
      </c>
      <c r="C283" s="1">
        <v>42974</v>
      </c>
      <c r="D283" s="1">
        <v>43205</v>
      </c>
      <c r="E283" s="1">
        <v>43245</v>
      </c>
      <c r="F283" t="s">
        <v>13645</v>
      </c>
      <c r="G283" t="s">
        <v>13646</v>
      </c>
      <c r="H283">
        <f t="shared" si="17"/>
        <v>231</v>
      </c>
      <c r="I283" t="str">
        <f t="shared" si="18"/>
        <v>2017-Q3</v>
      </c>
      <c r="J283" t="str">
        <f t="shared" si="16"/>
        <v>2017-S2</v>
      </c>
    </row>
    <row r="284" spans="1:10" hidden="1" x14ac:dyDescent="0.2">
      <c r="A284" t="s">
        <v>847</v>
      </c>
      <c r="B284">
        <v>14</v>
      </c>
      <c r="C284" t="s">
        <v>496</v>
      </c>
      <c r="D284" t="s">
        <v>496</v>
      </c>
      <c r="E284" s="1">
        <v>44410</v>
      </c>
      <c r="F284" t="s">
        <v>848</v>
      </c>
      <c r="G284" t="s">
        <v>849</v>
      </c>
      <c r="H284" t="e">
        <f t="shared" si="17"/>
        <v>#VALUE!</v>
      </c>
    </row>
    <row r="285" spans="1:10" x14ac:dyDescent="0.2">
      <c r="A285" t="s">
        <v>12340</v>
      </c>
      <c r="B285">
        <v>11</v>
      </c>
      <c r="C285" s="1">
        <v>42975</v>
      </c>
      <c r="D285" s="1">
        <v>43383</v>
      </c>
      <c r="E285" s="1">
        <v>43399</v>
      </c>
      <c r="F285" t="s">
        <v>12341</v>
      </c>
      <c r="G285" t="s">
        <v>12342</v>
      </c>
      <c r="H285">
        <f t="shared" si="17"/>
        <v>408</v>
      </c>
      <c r="I285" t="str">
        <f t="shared" ref="I285:I348" si="19">YEAR(C285)&amp;"-Q"&amp;ROUNDUP(MONTH(C285)/3, 0)</f>
        <v>2017-Q3</v>
      </c>
      <c r="J285" t="str">
        <f t="shared" ref="J285:J348" si="20">YEAR(C285)&amp;"-S"&amp;ROUNDUP(MONTH(C285)/6, 0)</f>
        <v>2017-S2</v>
      </c>
    </row>
    <row r="286" spans="1:10" x14ac:dyDescent="0.2">
      <c r="A286" t="s">
        <v>12861</v>
      </c>
      <c r="B286">
        <v>11</v>
      </c>
      <c r="C286" s="1">
        <v>42975</v>
      </c>
      <c r="D286" s="1">
        <v>43335</v>
      </c>
      <c r="E286" s="1">
        <v>43360</v>
      </c>
      <c r="F286" t="s">
        <v>12862</v>
      </c>
      <c r="G286" t="s">
        <v>12863</v>
      </c>
      <c r="H286">
        <f t="shared" si="17"/>
        <v>360</v>
      </c>
      <c r="I286" t="str">
        <f t="shared" si="19"/>
        <v>2017-Q3</v>
      </c>
      <c r="J286" t="str">
        <f t="shared" si="20"/>
        <v>2017-S2</v>
      </c>
    </row>
    <row r="287" spans="1:10" x14ac:dyDescent="0.2">
      <c r="A287" t="s">
        <v>12927</v>
      </c>
      <c r="B287">
        <v>11</v>
      </c>
      <c r="C287" s="1">
        <v>42975</v>
      </c>
      <c r="D287" s="1">
        <v>43333</v>
      </c>
      <c r="E287" s="1">
        <v>43344</v>
      </c>
      <c r="F287" t="s">
        <v>12928</v>
      </c>
      <c r="G287" t="s">
        <v>12929</v>
      </c>
      <c r="H287">
        <f t="shared" si="17"/>
        <v>358</v>
      </c>
      <c r="I287" t="str">
        <f t="shared" si="19"/>
        <v>2017-Q3</v>
      </c>
      <c r="J287" t="str">
        <f t="shared" si="20"/>
        <v>2017-S2</v>
      </c>
    </row>
    <row r="288" spans="1:10" x14ac:dyDescent="0.2">
      <c r="A288" t="s">
        <v>13341</v>
      </c>
      <c r="B288">
        <v>11</v>
      </c>
      <c r="C288" s="1">
        <v>42975</v>
      </c>
      <c r="D288" s="1">
        <v>43259</v>
      </c>
      <c r="E288" s="1">
        <v>43304</v>
      </c>
      <c r="F288" t="s">
        <v>13342</v>
      </c>
      <c r="G288" t="s">
        <v>13343</v>
      </c>
      <c r="H288">
        <f t="shared" si="17"/>
        <v>284</v>
      </c>
      <c r="I288" t="str">
        <f t="shared" si="19"/>
        <v>2017-Q3</v>
      </c>
      <c r="J288" t="str">
        <f t="shared" si="20"/>
        <v>2017-S2</v>
      </c>
    </row>
    <row r="289" spans="1:10" x14ac:dyDescent="0.2">
      <c r="A289" t="s">
        <v>13203</v>
      </c>
      <c r="B289">
        <v>11</v>
      </c>
      <c r="C289" s="1">
        <v>42976</v>
      </c>
      <c r="D289" s="1">
        <v>43304</v>
      </c>
      <c r="E289" s="1">
        <v>43314</v>
      </c>
      <c r="F289" t="s">
        <v>13204</v>
      </c>
      <c r="G289" t="s">
        <v>13205</v>
      </c>
      <c r="H289">
        <f t="shared" si="17"/>
        <v>328</v>
      </c>
      <c r="I289" t="str">
        <f t="shared" si="19"/>
        <v>2017-Q3</v>
      </c>
      <c r="J289" t="str">
        <f t="shared" si="20"/>
        <v>2017-S2</v>
      </c>
    </row>
    <row r="290" spans="1:10" x14ac:dyDescent="0.2">
      <c r="A290" t="s">
        <v>13248</v>
      </c>
      <c r="B290">
        <v>11</v>
      </c>
      <c r="C290" s="1">
        <v>42976</v>
      </c>
      <c r="D290" s="1">
        <v>43300</v>
      </c>
      <c r="E290" s="1">
        <v>43315</v>
      </c>
      <c r="F290" t="s">
        <v>13249</v>
      </c>
      <c r="G290" t="s">
        <v>13250</v>
      </c>
      <c r="H290">
        <f t="shared" si="17"/>
        <v>324</v>
      </c>
      <c r="I290" t="str">
        <f t="shared" si="19"/>
        <v>2017-Q3</v>
      </c>
      <c r="J290" t="str">
        <f t="shared" si="20"/>
        <v>2017-S2</v>
      </c>
    </row>
    <row r="291" spans="1:10" x14ac:dyDescent="0.2">
      <c r="A291" t="s">
        <v>13809</v>
      </c>
      <c r="B291">
        <v>11</v>
      </c>
      <c r="C291" s="1">
        <v>42976</v>
      </c>
      <c r="D291" s="1">
        <v>43221</v>
      </c>
      <c r="E291" s="1">
        <v>43229</v>
      </c>
      <c r="F291" t="s">
        <v>13810</v>
      </c>
      <c r="G291" t="s">
        <v>13811</v>
      </c>
      <c r="H291">
        <f t="shared" si="17"/>
        <v>245</v>
      </c>
      <c r="I291" t="str">
        <f t="shared" si="19"/>
        <v>2017-Q3</v>
      </c>
      <c r="J291" t="str">
        <f t="shared" si="20"/>
        <v>2017-S2</v>
      </c>
    </row>
    <row r="292" spans="1:10" x14ac:dyDescent="0.2">
      <c r="A292" t="s">
        <v>13899</v>
      </c>
      <c r="B292">
        <v>11</v>
      </c>
      <c r="C292" s="1">
        <v>42976</v>
      </c>
      <c r="D292" s="1">
        <v>43174</v>
      </c>
      <c r="E292" s="1">
        <v>43224</v>
      </c>
      <c r="F292" t="s">
        <v>13900</v>
      </c>
      <c r="G292" t="s">
        <v>13901</v>
      </c>
      <c r="H292">
        <f t="shared" si="17"/>
        <v>198</v>
      </c>
      <c r="I292" t="str">
        <f t="shared" si="19"/>
        <v>2017-Q3</v>
      </c>
      <c r="J292" t="str">
        <f t="shared" si="20"/>
        <v>2017-S2</v>
      </c>
    </row>
    <row r="293" spans="1:10" x14ac:dyDescent="0.2">
      <c r="A293" t="s">
        <v>12585</v>
      </c>
      <c r="B293">
        <v>11</v>
      </c>
      <c r="C293" s="1">
        <v>42977</v>
      </c>
      <c r="D293" s="1">
        <v>43370</v>
      </c>
      <c r="E293" s="1">
        <v>43398</v>
      </c>
      <c r="F293" t="s">
        <v>12586</v>
      </c>
      <c r="G293" t="s">
        <v>12587</v>
      </c>
      <c r="H293">
        <f t="shared" si="17"/>
        <v>393</v>
      </c>
      <c r="I293" t="str">
        <f t="shared" si="19"/>
        <v>2017-Q3</v>
      </c>
      <c r="J293" t="str">
        <f t="shared" si="20"/>
        <v>2017-S2</v>
      </c>
    </row>
    <row r="294" spans="1:10" x14ac:dyDescent="0.2">
      <c r="A294" t="s">
        <v>12855</v>
      </c>
      <c r="B294">
        <v>11</v>
      </c>
      <c r="C294" s="1">
        <v>42978</v>
      </c>
      <c r="D294" s="1">
        <v>43328</v>
      </c>
      <c r="E294" s="1">
        <v>43340</v>
      </c>
      <c r="F294" t="s">
        <v>12856</v>
      </c>
      <c r="G294" t="s">
        <v>12857</v>
      </c>
      <c r="H294">
        <f t="shared" si="17"/>
        <v>350</v>
      </c>
      <c r="I294" t="str">
        <f t="shared" si="19"/>
        <v>2017-Q3</v>
      </c>
      <c r="J294" t="str">
        <f t="shared" si="20"/>
        <v>2017-S2</v>
      </c>
    </row>
    <row r="295" spans="1:10" x14ac:dyDescent="0.2">
      <c r="A295" t="s">
        <v>13782</v>
      </c>
      <c r="B295">
        <v>11</v>
      </c>
      <c r="C295" s="1">
        <v>42978</v>
      </c>
      <c r="D295" s="1">
        <v>43206</v>
      </c>
      <c r="E295" s="1">
        <v>43222</v>
      </c>
      <c r="F295" t="s">
        <v>13783</v>
      </c>
      <c r="G295" t="s">
        <v>13784</v>
      </c>
      <c r="H295">
        <f t="shared" si="17"/>
        <v>228</v>
      </c>
      <c r="I295" t="str">
        <f t="shared" si="19"/>
        <v>2017-Q3</v>
      </c>
      <c r="J295" t="str">
        <f t="shared" si="20"/>
        <v>2017-S2</v>
      </c>
    </row>
    <row r="296" spans="1:10" x14ac:dyDescent="0.2">
      <c r="A296" t="s">
        <v>13956</v>
      </c>
      <c r="B296">
        <v>11</v>
      </c>
      <c r="C296" s="1">
        <v>42978</v>
      </c>
      <c r="D296" s="1">
        <v>43174</v>
      </c>
      <c r="E296" s="1">
        <v>43193</v>
      </c>
      <c r="F296" t="s">
        <v>13957</v>
      </c>
      <c r="G296" t="s">
        <v>13958</v>
      </c>
      <c r="H296">
        <f t="shared" si="17"/>
        <v>196</v>
      </c>
      <c r="I296" t="str">
        <f t="shared" si="19"/>
        <v>2017-Q3</v>
      </c>
      <c r="J296" t="str">
        <f t="shared" si="20"/>
        <v>2017-S2</v>
      </c>
    </row>
    <row r="297" spans="1:10" x14ac:dyDescent="0.2">
      <c r="A297" t="s">
        <v>12181</v>
      </c>
      <c r="B297">
        <v>11</v>
      </c>
      <c r="C297" s="1">
        <v>42979</v>
      </c>
      <c r="D297" s="1">
        <v>43448</v>
      </c>
      <c r="E297" s="1">
        <v>43461</v>
      </c>
      <c r="F297" t="s">
        <v>12182</v>
      </c>
      <c r="G297" t="s">
        <v>12183</v>
      </c>
      <c r="H297">
        <f t="shared" si="17"/>
        <v>469</v>
      </c>
      <c r="I297" t="str">
        <f t="shared" si="19"/>
        <v>2017-Q3</v>
      </c>
      <c r="J297" t="str">
        <f t="shared" si="20"/>
        <v>2017-S2</v>
      </c>
    </row>
    <row r="298" spans="1:10" x14ac:dyDescent="0.2">
      <c r="A298" t="s">
        <v>11633</v>
      </c>
      <c r="B298">
        <v>12</v>
      </c>
      <c r="C298" s="1">
        <v>42982</v>
      </c>
      <c r="D298" s="1">
        <v>43497</v>
      </c>
      <c r="E298" s="1">
        <v>43515</v>
      </c>
      <c r="F298" t="s">
        <v>11634</v>
      </c>
      <c r="G298" t="s">
        <v>11635</v>
      </c>
      <c r="H298">
        <f t="shared" si="17"/>
        <v>515</v>
      </c>
      <c r="I298" t="str">
        <f t="shared" si="19"/>
        <v>2017-Q3</v>
      </c>
      <c r="J298" t="str">
        <f t="shared" si="20"/>
        <v>2017-S2</v>
      </c>
    </row>
    <row r="299" spans="1:10" x14ac:dyDescent="0.2">
      <c r="A299" t="s">
        <v>14148</v>
      </c>
      <c r="B299">
        <v>11</v>
      </c>
      <c r="C299" s="1">
        <v>42982</v>
      </c>
      <c r="D299" s="1">
        <v>43130</v>
      </c>
      <c r="E299" s="1">
        <v>43160</v>
      </c>
      <c r="F299" t="s">
        <v>14149</v>
      </c>
      <c r="G299" t="s">
        <v>14150</v>
      </c>
      <c r="H299">
        <f t="shared" si="17"/>
        <v>148</v>
      </c>
      <c r="I299" t="str">
        <f t="shared" si="19"/>
        <v>2017-Q3</v>
      </c>
      <c r="J299" t="str">
        <f t="shared" si="20"/>
        <v>2017-S2</v>
      </c>
    </row>
    <row r="300" spans="1:10" x14ac:dyDescent="0.2">
      <c r="A300" t="s">
        <v>14133</v>
      </c>
      <c r="B300">
        <v>11</v>
      </c>
      <c r="C300" s="1">
        <v>42983</v>
      </c>
      <c r="D300" s="1">
        <v>43147</v>
      </c>
      <c r="E300" s="1">
        <v>43165</v>
      </c>
      <c r="F300" t="s">
        <v>14134</v>
      </c>
      <c r="G300" t="s">
        <v>14135</v>
      </c>
      <c r="H300">
        <f t="shared" si="17"/>
        <v>164</v>
      </c>
      <c r="I300" t="str">
        <f t="shared" si="19"/>
        <v>2017-Q3</v>
      </c>
      <c r="J300" t="str">
        <f t="shared" si="20"/>
        <v>2017-S2</v>
      </c>
    </row>
    <row r="301" spans="1:10" x14ac:dyDescent="0.2">
      <c r="A301" t="s">
        <v>13254</v>
      </c>
      <c r="B301">
        <v>11</v>
      </c>
      <c r="C301" s="1">
        <v>42984</v>
      </c>
      <c r="D301" s="1">
        <v>43307</v>
      </c>
      <c r="E301" s="1">
        <v>43320</v>
      </c>
      <c r="F301" t="s">
        <v>13255</v>
      </c>
      <c r="G301" t="s">
        <v>13256</v>
      </c>
      <c r="H301">
        <f t="shared" si="17"/>
        <v>323</v>
      </c>
      <c r="I301" t="str">
        <f t="shared" si="19"/>
        <v>2017-Q3</v>
      </c>
      <c r="J301" t="str">
        <f t="shared" si="20"/>
        <v>2017-S2</v>
      </c>
    </row>
    <row r="302" spans="1:10" x14ac:dyDescent="0.2">
      <c r="A302" t="s">
        <v>13848</v>
      </c>
      <c r="B302">
        <v>11</v>
      </c>
      <c r="C302" s="1">
        <v>42984</v>
      </c>
      <c r="D302" s="1">
        <v>43221</v>
      </c>
      <c r="E302" s="1">
        <v>43232</v>
      </c>
      <c r="F302" t="s">
        <v>13849</v>
      </c>
      <c r="G302" t="s">
        <v>13850</v>
      </c>
      <c r="H302">
        <f t="shared" si="17"/>
        <v>237</v>
      </c>
      <c r="I302" t="str">
        <f t="shared" si="19"/>
        <v>2017-Q3</v>
      </c>
      <c r="J302" t="str">
        <f t="shared" si="20"/>
        <v>2017-S2</v>
      </c>
    </row>
    <row r="303" spans="1:10" x14ac:dyDescent="0.2">
      <c r="A303" t="s">
        <v>13099</v>
      </c>
      <c r="B303">
        <v>11</v>
      </c>
      <c r="C303" s="1">
        <v>42985</v>
      </c>
      <c r="D303" s="1">
        <v>43312</v>
      </c>
      <c r="E303" s="1">
        <v>43321</v>
      </c>
      <c r="F303" t="s">
        <v>13100</v>
      </c>
      <c r="G303" t="s">
        <v>13101</v>
      </c>
      <c r="H303">
        <f t="shared" si="17"/>
        <v>327</v>
      </c>
      <c r="I303" t="str">
        <f t="shared" si="19"/>
        <v>2017-Q3</v>
      </c>
      <c r="J303" t="str">
        <f t="shared" si="20"/>
        <v>2017-S2</v>
      </c>
    </row>
    <row r="304" spans="1:10" x14ac:dyDescent="0.2">
      <c r="A304" t="s">
        <v>10297</v>
      </c>
      <c r="B304">
        <v>12</v>
      </c>
      <c r="C304" s="1">
        <v>42987</v>
      </c>
      <c r="D304" s="1">
        <v>43712</v>
      </c>
      <c r="E304" s="1">
        <v>43746</v>
      </c>
      <c r="F304" t="s">
        <v>10298</v>
      </c>
      <c r="G304" t="s">
        <v>10299</v>
      </c>
      <c r="H304">
        <f t="shared" si="17"/>
        <v>725</v>
      </c>
      <c r="I304" t="str">
        <f t="shared" si="19"/>
        <v>2017-Q3</v>
      </c>
      <c r="J304" t="str">
        <f t="shared" si="20"/>
        <v>2017-S2</v>
      </c>
    </row>
    <row r="305" spans="1:10" x14ac:dyDescent="0.2">
      <c r="A305" t="s">
        <v>11705</v>
      </c>
      <c r="B305">
        <v>12</v>
      </c>
      <c r="C305" s="1">
        <v>42989</v>
      </c>
      <c r="D305" s="1">
        <v>43476</v>
      </c>
      <c r="E305" s="1">
        <v>43501</v>
      </c>
      <c r="F305" t="s">
        <v>11706</v>
      </c>
      <c r="G305" t="s">
        <v>11707</v>
      </c>
      <c r="H305">
        <f t="shared" si="17"/>
        <v>487</v>
      </c>
      <c r="I305" t="str">
        <f t="shared" si="19"/>
        <v>2017-Q3</v>
      </c>
      <c r="J305" t="str">
        <f t="shared" si="20"/>
        <v>2017-S2</v>
      </c>
    </row>
    <row r="306" spans="1:10" x14ac:dyDescent="0.2">
      <c r="A306" t="s">
        <v>13188</v>
      </c>
      <c r="B306">
        <v>11</v>
      </c>
      <c r="C306" s="1">
        <v>42990</v>
      </c>
      <c r="D306" s="1">
        <v>43313</v>
      </c>
      <c r="E306" s="1">
        <v>43326</v>
      </c>
      <c r="F306" t="s">
        <v>13189</v>
      </c>
      <c r="G306" t="s">
        <v>13190</v>
      </c>
      <c r="H306">
        <f t="shared" si="17"/>
        <v>323</v>
      </c>
      <c r="I306" t="str">
        <f t="shared" si="19"/>
        <v>2017-Q3</v>
      </c>
      <c r="J306" t="str">
        <f t="shared" si="20"/>
        <v>2017-S2</v>
      </c>
    </row>
    <row r="307" spans="1:10" x14ac:dyDescent="0.2">
      <c r="A307" t="s">
        <v>14369</v>
      </c>
      <c r="B307">
        <v>11</v>
      </c>
      <c r="C307" s="1">
        <v>42990</v>
      </c>
      <c r="D307" s="1">
        <v>43108</v>
      </c>
      <c r="E307" s="1">
        <v>43117</v>
      </c>
      <c r="F307" t="s">
        <v>14370</v>
      </c>
      <c r="G307" t="s">
        <v>14371</v>
      </c>
      <c r="H307">
        <f t="shared" si="17"/>
        <v>118</v>
      </c>
      <c r="I307" t="str">
        <f t="shared" si="19"/>
        <v>2017-Q3</v>
      </c>
      <c r="J307" t="str">
        <f t="shared" si="20"/>
        <v>2017-S2</v>
      </c>
    </row>
    <row r="308" spans="1:10" x14ac:dyDescent="0.2">
      <c r="A308" t="s">
        <v>13986</v>
      </c>
      <c r="B308">
        <v>11</v>
      </c>
      <c r="C308" s="1">
        <v>42991</v>
      </c>
      <c r="D308" s="1">
        <v>43174</v>
      </c>
      <c r="E308" s="1">
        <v>43209</v>
      </c>
      <c r="F308" t="s">
        <v>13987</v>
      </c>
      <c r="G308" t="s">
        <v>13853</v>
      </c>
      <c r="H308">
        <f t="shared" si="17"/>
        <v>183</v>
      </c>
      <c r="I308" t="str">
        <f t="shared" si="19"/>
        <v>2017-Q3</v>
      </c>
      <c r="J308" t="str">
        <f t="shared" si="20"/>
        <v>2017-S2</v>
      </c>
    </row>
    <row r="309" spans="1:10" x14ac:dyDescent="0.2">
      <c r="A309" t="s">
        <v>14039</v>
      </c>
      <c r="B309">
        <v>11</v>
      </c>
      <c r="C309" s="1">
        <v>42991</v>
      </c>
      <c r="D309" s="1">
        <v>43191</v>
      </c>
      <c r="E309" s="1">
        <v>43201</v>
      </c>
      <c r="F309" t="s">
        <v>14040</v>
      </c>
      <c r="G309" t="s">
        <v>14041</v>
      </c>
      <c r="H309">
        <f t="shared" si="17"/>
        <v>200</v>
      </c>
      <c r="I309" t="str">
        <f t="shared" si="19"/>
        <v>2017-Q3</v>
      </c>
      <c r="J309" t="str">
        <f t="shared" si="20"/>
        <v>2017-S2</v>
      </c>
    </row>
    <row r="310" spans="1:10" x14ac:dyDescent="0.2">
      <c r="A310" t="s">
        <v>10555</v>
      </c>
      <c r="B310">
        <v>12</v>
      </c>
      <c r="C310" s="1">
        <v>42992</v>
      </c>
      <c r="D310" s="1">
        <v>43664</v>
      </c>
      <c r="E310" s="1">
        <v>43684</v>
      </c>
      <c r="F310" t="s">
        <v>10556</v>
      </c>
      <c r="G310" t="s">
        <v>10557</v>
      </c>
      <c r="H310">
        <f t="shared" si="17"/>
        <v>672</v>
      </c>
      <c r="I310" t="str">
        <f t="shared" si="19"/>
        <v>2017-Q3</v>
      </c>
      <c r="J310" t="str">
        <f t="shared" si="20"/>
        <v>2017-S2</v>
      </c>
    </row>
    <row r="311" spans="1:10" x14ac:dyDescent="0.2">
      <c r="A311" t="s">
        <v>11370</v>
      </c>
      <c r="B311">
        <v>12</v>
      </c>
      <c r="C311" s="1">
        <v>42993</v>
      </c>
      <c r="D311" s="1">
        <v>43518</v>
      </c>
      <c r="E311" s="1">
        <v>43550</v>
      </c>
      <c r="F311" t="s">
        <v>11371</v>
      </c>
      <c r="G311" t="s">
        <v>11372</v>
      </c>
      <c r="H311">
        <f t="shared" si="17"/>
        <v>525</v>
      </c>
      <c r="I311" t="str">
        <f t="shared" si="19"/>
        <v>2017-Q3</v>
      </c>
      <c r="J311" t="str">
        <f t="shared" si="20"/>
        <v>2017-S2</v>
      </c>
    </row>
    <row r="312" spans="1:10" x14ac:dyDescent="0.2">
      <c r="A312" t="s">
        <v>13662</v>
      </c>
      <c r="B312">
        <v>11</v>
      </c>
      <c r="C312" s="1">
        <v>42993</v>
      </c>
      <c r="D312" s="1">
        <v>43269</v>
      </c>
      <c r="E312" s="1">
        <v>43274</v>
      </c>
      <c r="F312" t="s">
        <v>13663</v>
      </c>
      <c r="G312" t="s">
        <v>13664</v>
      </c>
      <c r="H312">
        <f t="shared" si="17"/>
        <v>276</v>
      </c>
      <c r="I312" t="str">
        <f t="shared" si="19"/>
        <v>2017-Q3</v>
      </c>
      <c r="J312" t="str">
        <f t="shared" si="20"/>
        <v>2017-S2</v>
      </c>
    </row>
    <row r="313" spans="1:10" x14ac:dyDescent="0.2">
      <c r="A313" t="s">
        <v>14045</v>
      </c>
      <c r="B313">
        <v>11</v>
      </c>
      <c r="C313" s="1">
        <v>42993</v>
      </c>
      <c r="D313" s="1">
        <v>43186</v>
      </c>
      <c r="E313" s="1">
        <v>43211</v>
      </c>
      <c r="F313" t="s">
        <v>14046</v>
      </c>
      <c r="G313" t="s">
        <v>14047</v>
      </c>
      <c r="H313">
        <f t="shared" si="17"/>
        <v>193</v>
      </c>
      <c r="I313" t="str">
        <f t="shared" si="19"/>
        <v>2017-Q3</v>
      </c>
      <c r="J313" t="str">
        <f t="shared" si="20"/>
        <v>2017-S2</v>
      </c>
    </row>
    <row r="314" spans="1:10" x14ac:dyDescent="0.2">
      <c r="A314" t="s">
        <v>14077</v>
      </c>
      <c r="B314">
        <v>11</v>
      </c>
      <c r="C314" s="1">
        <v>42993</v>
      </c>
      <c r="D314" s="1">
        <v>43140</v>
      </c>
      <c r="E314" s="1">
        <v>43155</v>
      </c>
      <c r="F314" t="s">
        <v>14078</v>
      </c>
      <c r="G314" t="s">
        <v>14079</v>
      </c>
      <c r="H314">
        <f t="shared" si="17"/>
        <v>147</v>
      </c>
      <c r="I314" t="str">
        <f t="shared" si="19"/>
        <v>2017-Q3</v>
      </c>
      <c r="J314" t="str">
        <f t="shared" si="20"/>
        <v>2017-S2</v>
      </c>
    </row>
    <row r="315" spans="1:10" x14ac:dyDescent="0.2">
      <c r="A315" t="s">
        <v>14136</v>
      </c>
      <c r="B315">
        <v>11</v>
      </c>
      <c r="C315" s="1">
        <v>42994</v>
      </c>
      <c r="D315" s="1">
        <v>43130</v>
      </c>
      <c r="E315" s="1">
        <v>43154</v>
      </c>
      <c r="F315" t="s">
        <v>14137</v>
      </c>
      <c r="G315" t="s">
        <v>14138</v>
      </c>
      <c r="H315">
        <f t="shared" si="17"/>
        <v>136</v>
      </c>
      <c r="I315" t="str">
        <f t="shared" si="19"/>
        <v>2017-Q3</v>
      </c>
      <c r="J315" t="str">
        <f t="shared" si="20"/>
        <v>2017-S2</v>
      </c>
    </row>
    <row r="316" spans="1:10" x14ac:dyDescent="0.2">
      <c r="A316" t="s">
        <v>13526</v>
      </c>
      <c r="B316">
        <v>11</v>
      </c>
      <c r="C316" s="1">
        <v>42996</v>
      </c>
      <c r="D316" s="1">
        <v>43237</v>
      </c>
      <c r="E316" s="1">
        <v>43248</v>
      </c>
      <c r="F316" t="s">
        <v>13527</v>
      </c>
      <c r="G316" t="s">
        <v>13528</v>
      </c>
      <c r="H316">
        <f t="shared" si="17"/>
        <v>241</v>
      </c>
      <c r="I316" t="str">
        <f t="shared" si="19"/>
        <v>2017-Q3</v>
      </c>
      <c r="J316" t="str">
        <f t="shared" si="20"/>
        <v>2017-S2</v>
      </c>
    </row>
    <row r="317" spans="1:10" x14ac:dyDescent="0.2">
      <c r="A317" t="s">
        <v>13797</v>
      </c>
      <c r="B317">
        <v>11</v>
      </c>
      <c r="C317" s="1">
        <v>42996</v>
      </c>
      <c r="D317" s="1">
        <v>43199</v>
      </c>
      <c r="E317" s="1">
        <v>43220</v>
      </c>
      <c r="F317" t="s">
        <v>13798</v>
      </c>
      <c r="G317" t="s">
        <v>13799</v>
      </c>
      <c r="H317">
        <f t="shared" si="17"/>
        <v>203</v>
      </c>
      <c r="I317" t="str">
        <f t="shared" si="19"/>
        <v>2017-Q3</v>
      </c>
      <c r="J317" t="str">
        <f t="shared" si="20"/>
        <v>2017-S2</v>
      </c>
    </row>
    <row r="318" spans="1:10" x14ac:dyDescent="0.2">
      <c r="A318" t="s">
        <v>14313</v>
      </c>
      <c r="B318">
        <v>11</v>
      </c>
      <c r="C318" s="1">
        <v>42997</v>
      </c>
      <c r="D318" s="1">
        <v>43111</v>
      </c>
      <c r="E318" s="1">
        <v>43129</v>
      </c>
      <c r="F318" t="s">
        <v>14314</v>
      </c>
      <c r="G318" t="s">
        <v>14315</v>
      </c>
      <c r="H318">
        <f t="shared" si="17"/>
        <v>114</v>
      </c>
      <c r="I318" t="str">
        <f t="shared" si="19"/>
        <v>2017-Q3</v>
      </c>
      <c r="J318" t="str">
        <f t="shared" si="20"/>
        <v>2017-S2</v>
      </c>
    </row>
    <row r="319" spans="1:10" x14ac:dyDescent="0.2">
      <c r="A319" t="s">
        <v>13994</v>
      </c>
      <c r="B319">
        <v>11</v>
      </c>
      <c r="C319" s="1">
        <v>42998</v>
      </c>
      <c r="D319" s="1">
        <v>43186</v>
      </c>
      <c r="E319" s="1">
        <v>43214</v>
      </c>
      <c r="F319" t="s">
        <v>13995</v>
      </c>
      <c r="G319" t="s">
        <v>13996</v>
      </c>
      <c r="H319">
        <f t="shared" si="17"/>
        <v>188</v>
      </c>
      <c r="I319" t="str">
        <f t="shared" si="19"/>
        <v>2017-Q3</v>
      </c>
      <c r="J319" t="str">
        <f t="shared" si="20"/>
        <v>2017-S2</v>
      </c>
    </row>
    <row r="320" spans="1:10" x14ac:dyDescent="0.2">
      <c r="A320" t="s">
        <v>14259</v>
      </c>
      <c r="B320">
        <v>11</v>
      </c>
      <c r="C320" s="1">
        <v>42998</v>
      </c>
      <c r="D320" s="1">
        <v>43095</v>
      </c>
      <c r="E320" s="1">
        <v>43129</v>
      </c>
      <c r="F320" t="s">
        <v>14260</v>
      </c>
      <c r="G320" t="s">
        <v>14261</v>
      </c>
      <c r="H320">
        <f t="shared" si="17"/>
        <v>97</v>
      </c>
      <c r="I320" t="str">
        <f t="shared" si="19"/>
        <v>2017-Q3</v>
      </c>
      <c r="J320" t="str">
        <f t="shared" si="20"/>
        <v>2017-S2</v>
      </c>
    </row>
    <row r="321" spans="1:10" x14ac:dyDescent="0.2">
      <c r="A321" t="s">
        <v>13102</v>
      </c>
      <c r="B321">
        <v>11</v>
      </c>
      <c r="C321" s="1">
        <v>42999</v>
      </c>
      <c r="D321" s="1">
        <v>43303</v>
      </c>
      <c r="E321" s="1">
        <v>43311</v>
      </c>
      <c r="F321" t="s">
        <v>13103</v>
      </c>
      <c r="G321" t="s">
        <v>13104</v>
      </c>
      <c r="H321">
        <f t="shared" si="17"/>
        <v>304</v>
      </c>
      <c r="I321" t="str">
        <f t="shared" si="19"/>
        <v>2017-Q3</v>
      </c>
      <c r="J321" t="str">
        <f t="shared" si="20"/>
        <v>2017-S2</v>
      </c>
    </row>
    <row r="322" spans="1:10" x14ac:dyDescent="0.2">
      <c r="A322" t="s">
        <v>13350</v>
      </c>
      <c r="B322">
        <v>11</v>
      </c>
      <c r="C322" s="1">
        <v>42999</v>
      </c>
      <c r="D322" s="1">
        <v>43269</v>
      </c>
      <c r="E322" s="1">
        <v>43297</v>
      </c>
      <c r="F322" t="s">
        <v>13351</v>
      </c>
      <c r="G322" t="s">
        <v>13352</v>
      </c>
      <c r="H322">
        <f t="shared" ref="H322:H385" si="21">D322-C322</f>
        <v>270</v>
      </c>
      <c r="I322" t="str">
        <f t="shared" si="19"/>
        <v>2017-Q3</v>
      </c>
      <c r="J322" t="str">
        <f t="shared" si="20"/>
        <v>2017-S2</v>
      </c>
    </row>
    <row r="323" spans="1:10" x14ac:dyDescent="0.2">
      <c r="A323" t="s">
        <v>14166</v>
      </c>
      <c r="B323">
        <v>11</v>
      </c>
      <c r="C323" s="1">
        <v>42999</v>
      </c>
      <c r="D323" s="1">
        <v>43140</v>
      </c>
      <c r="E323" s="1">
        <v>43158</v>
      </c>
      <c r="F323" t="s">
        <v>14167</v>
      </c>
      <c r="G323" t="s">
        <v>14168</v>
      </c>
      <c r="H323">
        <f t="shared" si="21"/>
        <v>141</v>
      </c>
      <c r="I323" t="str">
        <f t="shared" si="19"/>
        <v>2017-Q3</v>
      </c>
      <c r="J323" t="str">
        <f t="shared" si="20"/>
        <v>2017-S2</v>
      </c>
    </row>
    <row r="324" spans="1:10" x14ac:dyDescent="0.2">
      <c r="A324" t="s">
        <v>12778</v>
      </c>
      <c r="B324">
        <v>11</v>
      </c>
      <c r="C324" s="1">
        <v>43000</v>
      </c>
      <c r="D324" s="1">
        <v>43367</v>
      </c>
      <c r="E324" s="1">
        <v>43393</v>
      </c>
      <c r="F324" t="s">
        <v>12779</v>
      </c>
      <c r="G324" t="s">
        <v>12780</v>
      </c>
      <c r="H324">
        <f t="shared" si="21"/>
        <v>367</v>
      </c>
      <c r="I324" t="str">
        <f t="shared" si="19"/>
        <v>2017-Q3</v>
      </c>
      <c r="J324" t="str">
        <f t="shared" si="20"/>
        <v>2017-S2</v>
      </c>
    </row>
    <row r="325" spans="1:10" x14ac:dyDescent="0.2">
      <c r="A325" t="s">
        <v>13302</v>
      </c>
      <c r="B325">
        <v>11</v>
      </c>
      <c r="C325" s="1">
        <v>43000</v>
      </c>
      <c r="D325" s="1">
        <v>43265</v>
      </c>
      <c r="E325" s="1">
        <v>43288</v>
      </c>
      <c r="F325" t="s">
        <v>13303</v>
      </c>
      <c r="G325" t="s">
        <v>13304</v>
      </c>
      <c r="H325">
        <f t="shared" si="21"/>
        <v>265</v>
      </c>
      <c r="I325" t="str">
        <f t="shared" si="19"/>
        <v>2017-Q3</v>
      </c>
      <c r="J325" t="str">
        <f t="shared" si="20"/>
        <v>2017-S2</v>
      </c>
    </row>
    <row r="326" spans="1:10" x14ac:dyDescent="0.2">
      <c r="A326" t="s">
        <v>13800</v>
      </c>
      <c r="B326">
        <v>11</v>
      </c>
      <c r="C326" s="1">
        <v>43000</v>
      </c>
      <c r="D326" s="1">
        <v>43199</v>
      </c>
      <c r="E326" s="1">
        <v>43220</v>
      </c>
      <c r="F326" t="s">
        <v>13801</v>
      </c>
      <c r="G326" t="s">
        <v>13802</v>
      </c>
      <c r="H326">
        <f t="shared" si="21"/>
        <v>199</v>
      </c>
      <c r="I326" t="str">
        <f t="shared" si="19"/>
        <v>2017-Q3</v>
      </c>
      <c r="J326" t="str">
        <f t="shared" si="20"/>
        <v>2017-S2</v>
      </c>
    </row>
    <row r="327" spans="1:10" x14ac:dyDescent="0.2">
      <c r="A327" t="s">
        <v>11675</v>
      </c>
      <c r="B327">
        <v>12</v>
      </c>
      <c r="C327" s="1">
        <v>43001</v>
      </c>
      <c r="D327" s="1">
        <v>43497</v>
      </c>
      <c r="E327" s="1">
        <v>43516</v>
      </c>
      <c r="F327" t="s">
        <v>11676</v>
      </c>
      <c r="G327" t="s">
        <v>11677</v>
      </c>
      <c r="H327">
        <f t="shared" si="21"/>
        <v>496</v>
      </c>
      <c r="I327" t="str">
        <f t="shared" si="19"/>
        <v>2017-Q3</v>
      </c>
      <c r="J327" t="str">
        <f t="shared" si="20"/>
        <v>2017-S2</v>
      </c>
    </row>
    <row r="328" spans="1:10" x14ac:dyDescent="0.2">
      <c r="A328" t="s">
        <v>14343</v>
      </c>
      <c r="B328">
        <v>11</v>
      </c>
      <c r="C328" s="1">
        <v>43001</v>
      </c>
      <c r="D328" s="1">
        <v>43095</v>
      </c>
      <c r="E328" s="1">
        <v>43118</v>
      </c>
      <c r="F328" t="s">
        <v>14344</v>
      </c>
      <c r="G328" t="s">
        <v>14345</v>
      </c>
      <c r="H328">
        <f t="shared" si="21"/>
        <v>94</v>
      </c>
      <c r="I328" t="str">
        <f t="shared" si="19"/>
        <v>2017-Q3</v>
      </c>
      <c r="J328" t="str">
        <f t="shared" si="20"/>
        <v>2017-S2</v>
      </c>
    </row>
    <row r="329" spans="1:10" x14ac:dyDescent="0.2">
      <c r="A329" t="s">
        <v>12169</v>
      </c>
      <c r="B329">
        <v>11</v>
      </c>
      <c r="C329" s="1">
        <v>43003</v>
      </c>
      <c r="D329" s="1">
        <v>43434</v>
      </c>
      <c r="E329" s="1">
        <v>43447</v>
      </c>
      <c r="F329" t="s">
        <v>12170</v>
      </c>
      <c r="G329" t="s">
        <v>12171</v>
      </c>
      <c r="H329">
        <f t="shared" si="21"/>
        <v>431</v>
      </c>
      <c r="I329" t="str">
        <f t="shared" si="19"/>
        <v>2017-Q3</v>
      </c>
      <c r="J329" t="str">
        <f t="shared" si="20"/>
        <v>2017-S2</v>
      </c>
    </row>
    <row r="330" spans="1:10" x14ac:dyDescent="0.2">
      <c r="A330" t="s">
        <v>13641</v>
      </c>
      <c r="B330">
        <v>11</v>
      </c>
      <c r="C330" s="1">
        <v>43003</v>
      </c>
      <c r="D330" s="1">
        <v>43249</v>
      </c>
      <c r="E330" s="1">
        <v>43258</v>
      </c>
      <c r="F330" t="s">
        <v>13642</v>
      </c>
      <c r="G330" t="s">
        <v>13643</v>
      </c>
      <c r="H330">
        <f t="shared" si="21"/>
        <v>246</v>
      </c>
      <c r="I330" t="str">
        <f t="shared" si="19"/>
        <v>2017-Q3</v>
      </c>
      <c r="J330" t="str">
        <f t="shared" si="20"/>
        <v>2017-S2</v>
      </c>
    </row>
    <row r="331" spans="1:10" x14ac:dyDescent="0.2">
      <c r="A331" t="s">
        <v>12267</v>
      </c>
      <c r="B331">
        <v>11</v>
      </c>
      <c r="C331" s="1">
        <v>43005</v>
      </c>
      <c r="D331" s="1">
        <v>43427</v>
      </c>
      <c r="E331" s="1">
        <v>43451</v>
      </c>
      <c r="F331" t="s">
        <v>12268</v>
      </c>
      <c r="G331" t="s">
        <v>12269</v>
      </c>
      <c r="H331">
        <f t="shared" si="21"/>
        <v>422</v>
      </c>
      <c r="I331" t="str">
        <f t="shared" si="19"/>
        <v>2017-Q3</v>
      </c>
      <c r="J331" t="str">
        <f t="shared" si="20"/>
        <v>2017-S2</v>
      </c>
    </row>
    <row r="332" spans="1:10" x14ac:dyDescent="0.2">
      <c r="A332" t="s">
        <v>14062</v>
      </c>
      <c r="B332">
        <v>11</v>
      </c>
      <c r="C332" s="1">
        <v>43005</v>
      </c>
      <c r="D332" s="1">
        <v>43152</v>
      </c>
      <c r="E332" s="1">
        <v>43207</v>
      </c>
      <c r="F332" t="s">
        <v>14063</v>
      </c>
      <c r="G332" t="s">
        <v>14064</v>
      </c>
      <c r="H332">
        <f t="shared" si="21"/>
        <v>147</v>
      </c>
      <c r="I332" t="str">
        <f t="shared" si="19"/>
        <v>2017-Q3</v>
      </c>
      <c r="J332" t="str">
        <f t="shared" si="20"/>
        <v>2017-S2</v>
      </c>
    </row>
    <row r="333" spans="1:10" x14ac:dyDescent="0.2">
      <c r="A333" t="s">
        <v>13962</v>
      </c>
      <c r="B333">
        <v>11</v>
      </c>
      <c r="C333" s="1">
        <v>43006</v>
      </c>
      <c r="D333" s="1">
        <v>43199</v>
      </c>
      <c r="E333" s="1">
        <v>43213</v>
      </c>
      <c r="F333" t="s">
        <v>13963</v>
      </c>
      <c r="G333" t="s">
        <v>13964</v>
      </c>
      <c r="H333">
        <f t="shared" si="21"/>
        <v>193</v>
      </c>
      <c r="I333" t="str">
        <f t="shared" si="19"/>
        <v>2017-Q3</v>
      </c>
      <c r="J333" t="str">
        <f t="shared" si="20"/>
        <v>2017-S2</v>
      </c>
    </row>
    <row r="334" spans="1:10" x14ac:dyDescent="0.2">
      <c r="A334" t="s">
        <v>14080</v>
      </c>
      <c r="B334">
        <v>11</v>
      </c>
      <c r="C334" s="1">
        <v>43006</v>
      </c>
      <c r="D334" s="1">
        <v>43130</v>
      </c>
      <c r="E334" s="1">
        <v>43171</v>
      </c>
      <c r="F334" t="s">
        <v>14081</v>
      </c>
      <c r="G334" t="s">
        <v>14082</v>
      </c>
      <c r="H334">
        <f t="shared" si="21"/>
        <v>124</v>
      </c>
      <c r="I334" t="str">
        <f t="shared" si="19"/>
        <v>2017-Q3</v>
      </c>
      <c r="J334" t="str">
        <f t="shared" si="20"/>
        <v>2017-S2</v>
      </c>
    </row>
    <row r="335" spans="1:10" x14ac:dyDescent="0.2">
      <c r="A335" t="s">
        <v>12639</v>
      </c>
      <c r="B335">
        <v>11</v>
      </c>
      <c r="C335" s="1">
        <v>43007</v>
      </c>
      <c r="D335" s="1">
        <v>43354</v>
      </c>
      <c r="E335" s="1">
        <v>43378</v>
      </c>
      <c r="F335" t="s">
        <v>12640</v>
      </c>
      <c r="G335" t="s">
        <v>12641</v>
      </c>
      <c r="H335">
        <f t="shared" si="21"/>
        <v>347</v>
      </c>
      <c r="I335" t="str">
        <f t="shared" si="19"/>
        <v>2017-Q3</v>
      </c>
      <c r="J335" t="str">
        <f t="shared" si="20"/>
        <v>2017-S2</v>
      </c>
    </row>
    <row r="336" spans="1:10" x14ac:dyDescent="0.2">
      <c r="A336" t="s">
        <v>14065</v>
      </c>
      <c r="B336">
        <v>11</v>
      </c>
      <c r="C336" s="1">
        <v>43010</v>
      </c>
      <c r="D336" s="1">
        <v>43161</v>
      </c>
      <c r="E336" s="1">
        <v>43181</v>
      </c>
      <c r="F336" t="s">
        <v>14066</v>
      </c>
      <c r="G336" t="s">
        <v>14067</v>
      </c>
      <c r="H336">
        <f t="shared" si="21"/>
        <v>151</v>
      </c>
      <c r="I336" t="str">
        <f t="shared" si="19"/>
        <v>2017-Q4</v>
      </c>
      <c r="J336" t="str">
        <f t="shared" si="20"/>
        <v>2017-S2</v>
      </c>
    </row>
    <row r="337" spans="1:10" x14ac:dyDescent="0.2">
      <c r="A337" t="s">
        <v>8780</v>
      </c>
      <c r="B337">
        <v>13</v>
      </c>
      <c r="C337" s="1">
        <v>43011</v>
      </c>
      <c r="D337" s="1">
        <v>43906</v>
      </c>
      <c r="E337" s="1">
        <v>43932</v>
      </c>
      <c r="F337" t="s">
        <v>8781</v>
      </c>
      <c r="G337" t="s">
        <v>8782</v>
      </c>
      <c r="H337">
        <f t="shared" si="21"/>
        <v>895</v>
      </c>
      <c r="I337" t="str">
        <f t="shared" si="19"/>
        <v>2017-Q4</v>
      </c>
      <c r="J337" t="str">
        <f t="shared" si="20"/>
        <v>2017-S2</v>
      </c>
    </row>
    <row r="338" spans="1:10" x14ac:dyDescent="0.2">
      <c r="A338" t="s">
        <v>13803</v>
      </c>
      <c r="B338">
        <v>11</v>
      </c>
      <c r="C338" s="1">
        <v>43011</v>
      </c>
      <c r="D338" s="1">
        <v>43191</v>
      </c>
      <c r="E338" s="1">
        <v>43222</v>
      </c>
      <c r="F338" t="s">
        <v>13804</v>
      </c>
      <c r="G338" t="s">
        <v>13805</v>
      </c>
      <c r="H338">
        <f t="shared" si="21"/>
        <v>180</v>
      </c>
      <c r="I338" t="str">
        <f t="shared" si="19"/>
        <v>2017-Q4</v>
      </c>
      <c r="J338" t="str">
        <f t="shared" si="20"/>
        <v>2017-S2</v>
      </c>
    </row>
    <row r="339" spans="1:10" x14ac:dyDescent="0.2">
      <c r="A339" t="s">
        <v>14125</v>
      </c>
      <c r="B339">
        <v>11</v>
      </c>
      <c r="C339" s="1">
        <v>43011</v>
      </c>
      <c r="D339" s="1">
        <v>43152</v>
      </c>
      <c r="E339" s="1">
        <v>43171</v>
      </c>
      <c r="F339" t="s">
        <v>14126</v>
      </c>
      <c r="G339" t="s">
        <v>14127</v>
      </c>
      <c r="H339">
        <f t="shared" si="21"/>
        <v>141</v>
      </c>
      <c r="I339" t="str">
        <f t="shared" si="19"/>
        <v>2017-Q4</v>
      </c>
      <c r="J339" t="str">
        <f t="shared" si="20"/>
        <v>2017-S2</v>
      </c>
    </row>
    <row r="340" spans="1:10" x14ac:dyDescent="0.2">
      <c r="A340" t="s">
        <v>14375</v>
      </c>
      <c r="B340">
        <v>11</v>
      </c>
      <c r="C340" s="1">
        <v>43011</v>
      </c>
      <c r="D340" s="1">
        <v>43108</v>
      </c>
      <c r="E340" s="1">
        <v>43119</v>
      </c>
      <c r="F340" t="s">
        <v>14376</v>
      </c>
      <c r="G340" t="s">
        <v>14377</v>
      </c>
      <c r="H340">
        <f t="shared" si="21"/>
        <v>97</v>
      </c>
      <c r="I340" t="str">
        <f t="shared" si="19"/>
        <v>2017-Q4</v>
      </c>
      <c r="J340" t="str">
        <f t="shared" si="20"/>
        <v>2017-S2</v>
      </c>
    </row>
    <row r="341" spans="1:10" x14ac:dyDescent="0.2">
      <c r="A341" t="s">
        <v>14116</v>
      </c>
      <c r="B341">
        <v>11</v>
      </c>
      <c r="C341" s="1">
        <v>43012</v>
      </c>
      <c r="D341" s="1">
        <v>43140</v>
      </c>
      <c r="E341" s="1">
        <v>43158</v>
      </c>
      <c r="F341" t="s">
        <v>14117</v>
      </c>
      <c r="G341" t="s">
        <v>14118</v>
      </c>
      <c r="H341">
        <f t="shared" si="21"/>
        <v>128</v>
      </c>
      <c r="I341" t="str">
        <f t="shared" si="19"/>
        <v>2017-Q4</v>
      </c>
      <c r="J341" t="str">
        <f t="shared" si="20"/>
        <v>2017-S2</v>
      </c>
    </row>
    <row r="342" spans="1:10" x14ac:dyDescent="0.2">
      <c r="A342" t="s">
        <v>14381</v>
      </c>
      <c r="B342">
        <v>11</v>
      </c>
      <c r="C342" s="1">
        <v>43012</v>
      </c>
      <c r="D342" s="1">
        <v>43095</v>
      </c>
      <c r="E342" s="1">
        <v>43115</v>
      </c>
      <c r="F342" t="s">
        <v>14382</v>
      </c>
      <c r="G342" t="s">
        <v>14383</v>
      </c>
      <c r="H342">
        <f t="shared" si="21"/>
        <v>83</v>
      </c>
      <c r="I342" t="str">
        <f t="shared" si="19"/>
        <v>2017-Q4</v>
      </c>
      <c r="J342" t="str">
        <f t="shared" si="20"/>
        <v>2017-S2</v>
      </c>
    </row>
    <row r="343" spans="1:10" x14ac:dyDescent="0.2">
      <c r="A343" t="s">
        <v>10602</v>
      </c>
      <c r="B343">
        <v>12</v>
      </c>
      <c r="C343" s="1">
        <v>43013</v>
      </c>
      <c r="D343" s="1">
        <v>43668</v>
      </c>
      <c r="E343" s="1">
        <v>43682</v>
      </c>
      <c r="F343" t="s">
        <v>10603</v>
      </c>
      <c r="G343" t="s">
        <v>8067</v>
      </c>
      <c r="H343">
        <f t="shared" si="21"/>
        <v>655</v>
      </c>
      <c r="I343" t="str">
        <f t="shared" si="19"/>
        <v>2017-Q4</v>
      </c>
      <c r="J343" t="str">
        <f t="shared" si="20"/>
        <v>2017-S2</v>
      </c>
    </row>
    <row r="344" spans="1:10" x14ac:dyDescent="0.2">
      <c r="A344" t="s">
        <v>12603</v>
      </c>
      <c r="B344">
        <v>11</v>
      </c>
      <c r="C344" s="1">
        <v>43013</v>
      </c>
      <c r="D344" s="1">
        <v>43383</v>
      </c>
      <c r="E344" s="1">
        <v>43396</v>
      </c>
      <c r="F344" t="s">
        <v>12604</v>
      </c>
      <c r="G344" t="s">
        <v>12605</v>
      </c>
      <c r="H344">
        <f t="shared" si="21"/>
        <v>370</v>
      </c>
      <c r="I344" t="str">
        <f t="shared" si="19"/>
        <v>2017-Q4</v>
      </c>
      <c r="J344" t="str">
        <f t="shared" si="20"/>
        <v>2017-S2</v>
      </c>
    </row>
    <row r="345" spans="1:10" x14ac:dyDescent="0.2">
      <c r="A345" t="s">
        <v>13191</v>
      </c>
      <c r="B345">
        <v>11</v>
      </c>
      <c r="C345" s="1">
        <v>43013</v>
      </c>
      <c r="D345" s="1">
        <v>43292</v>
      </c>
      <c r="E345" s="1">
        <v>43308</v>
      </c>
      <c r="F345" t="s">
        <v>13192</v>
      </c>
      <c r="G345" t="s">
        <v>13193</v>
      </c>
      <c r="H345">
        <f t="shared" si="21"/>
        <v>279</v>
      </c>
      <c r="I345" t="str">
        <f t="shared" si="19"/>
        <v>2017-Q4</v>
      </c>
      <c r="J345" t="str">
        <f t="shared" si="20"/>
        <v>2017-S2</v>
      </c>
    </row>
    <row r="346" spans="1:10" x14ac:dyDescent="0.2">
      <c r="A346" t="s">
        <v>14427</v>
      </c>
      <c r="B346">
        <v>11</v>
      </c>
      <c r="C346" s="1">
        <v>43013</v>
      </c>
      <c r="D346" s="1">
        <v>43103</v>
      </c>
      <c r="E346" s="1">
        <v>43116</v>
      </c>
      <c r="F346" t="s">
        <v>14428</v>
      </c>
      <c r="G346" t="s">
        <v>14429</v>
      </c>
      <c r="H346">
        <f t="shared" si="21"/>
        <v>90</v>
      </c>
      <c r="I346" t="str">
        <f t="shared" si="19"/>
        <v>2017-Q4</v>
      </c>
      <c r="J346" t="str">
        <f t="shared" si="20"/>
        <v>2017-S2</v>
      </c>
    </row>
    <row r="347" spans="1:10" x14ac:dyDescent="0.2">
      <c r="A347" t="s">
        <v>8900</v>
      </c>
      <c r="B347">
        <v>13</v>
      </c>
      <c r="C347" s="1">
        <v>43014</v>
      </c>
      <c r="D347" s="1">
        <v>43866</v>
      </c>
      <c r="E347" s="1">
        <v>43878</v>
      </c>
      <c r="F347" t="s">
        <v>8901</v>
      </c>
      <c r="G347" t="s">
        <v>8902</v>
      </c>
      <c r="H347">
        <f t="shared" si="21"/>
        <v>852</v>
      </c>
      <c r="I347" t="str">
        <f t="shared" si="19"/>
        <v>2017-Q4</v>
      </c>
      <c r="J347" t="str">
        <f t="shared" si="20"/>
        <v>2017-S2</v>
      </c>
    </row>
    <row r="348" spans="1:10" x14ac:dyDescent="0.2">
      <c r="A348" t="s">
        <v>10815</v>
      </c>
      <c r="B348">
        <v>12</v>
      </c>
      <c r="C348" s="1">
        <v>43014</v>
      </c>
      <c r="D348" s="1">
        <v>43639</v>
      </c>
      <c r="E348" s="1">
        <v>43659</v>
      </c>
      <c r="F348" t="s">
        <v>10816</v>
      </c>
      <c r="G348" t="s">
        <v>10817</v>
      </c>
      <c r="H348">
        <f t="shared" si="21"/>
        <v>625</v>
      </c>
      <c r="I348" t="str">
        <f t="shared" si="19"/>
        <v>2017-Q4</v>
      </c>
      <c r="J348" t="str">
        <f t="shared" si="20"/>
        <v>2017-S2</v>
      </c>
    </row>
    <row r="349" spans="1:10" x14ac:dyDescent="0.2">
      <c r="A349" t="s">
        <v>13767</v>
      </c>
      <c r="B349">
        <v>11</v>
      </c>
      <c r="C349" s="1">
        <v>43014</v>
      </c>
      <c r="D349" s="1">
        <v>43221</v>
      </c>
      <c r="E349" s="1">
        <v>43230</v>
      </c>
      <c r="F349" t="s">
        <v>13768</v>
      </c>
      <c r="G349" t="s">
        <v>13769</v>
      </c>
      <c r="H349">
        <f t="shared" si="21"/>
        <v>207</v>
      </c>
      <c r="I349" t="str">
        <f t="shared" ref="I349:I412" si="22">YEAR(C349)&amp;"-Q"&amp;ROUNDUP(MONTH(C349)/3, 0)</f>
        <v>2017-Q4</v>
      </c>
      <c r="J349" t="str">
        <f t="shared" ref="J349:J412" si="23">YEAR(C349)&amp;"-S"&amp;ROUNDUP(MONTH(C349)/6, 0)</f>
        <v>2017-S2</v>
      </c>
    </row>
    <row r="350" spans="1:10" x14ac:dyDescent="0.2">
      <c r="A350" t="s">
        <v>14024</v>
      </c>
      <c r="B350">
        <v>11</v>
      </c>
      <c r="C350" s="1">
        <v>43014</v>
      </c>
      <c r="D350" s="1">
        <v>43174</v>
      </c>
      <c r="E350" s="1">
        <v>43192</v>
      </c>
      <c r="F350" t="s">
        <v>14025</v>
      </c>
      <c r="G350" t="s">
        <v>14026</v>
      </c>
      <c r="H350">
        <f t="shared" si="21"/>
        <v>160</v>
      </c>
      <c r="I350" t="str">
        <f t="shared" si="22"/>
        <v>2017-Q4</v>
      </c>
      <c r="J350" t="str">
        <f t="shared" si="23"/>
        <v>2017-S2</v>
      </c>
    </row>
    <row r="351" spans="1:10" x14ac:dyDescent="0.2">
      <c r="A351" t="s">
        <v>11903</v>
      </c>
      <c r="B351">
        <v>12</v>
      </c>
      <c r="C351" s="1">
        <v>43015</v>
      </c>
      <c r="D351" s="1">
        <v>43462</v>
      </c>
      <c r="E351" s="1">
        <v>43479</v>
      </c>
      <c r="F351" t="s">
        <v>11904</v>
      </c>
      <c r="G351" t="s">
        <v>11905</v>
      </c>
      <c r="H351">
        <f t="shared" si="21"/>
        <v>447</v>
      </c>
      <c r="I351" t="str">
        <f t="shared" si="22"/>
        <v>2017-Q4</v>
      </c>
      <c r="J351" t="str">
        <f t="shared" si="23"/>
        <v>2017-S2</v>
      </c>
    </row>
    <row r="352" spans="1:10" x14ac:dyDescent="0.2">
      <c r="A352" t="s">
        <v>13947</v>
      </c>
      <c r="B352">
        <v>11</v>
      </c>
      <c r="C352" s="1">
        <v>43015</v>
      </c>
      <c r="D352" s="1">
        <v>43186</v>
      </c>
      <c r="E352" s="1">
        <v>43208</v>
      </c>
      <c r="F352" t="s">
        <v>13948</v>
      </c>
      <c r="G352" t="s">
        <v>13949</v>
      </c>
      <c r="H352">
        <f t="shared" si="21"/>
        <v>171</v>
      </c>
      <c r="I352" t="str">
        <f t="shared" si="22"/>
        <v>2017-Q4</v>
      </c>
      <c r="J352" t="str">
        <f t="shared" si="23"/>
        <v>2017-S2</v>
      </c>
    </row>
    <row r="353" spans="1:10" x14ac:dyDescent="0.2">
      <c r="A353" t="s">
        <v>13224</v>
      </c>
      <c r="B353">
        <v>11</v>
      </c>
      <c r="C353" s="1">
        <v>43016</v>
      </c>
      <c r="D353" s="1">
        <v>43307</v>
      </c>
      <c r="E353" s="1">
        <v>43320</v>
      </c>
      <c r="F353" t="s">
        <v>13225</v>
      </c>
      <c r="G353" t="s">
        <v>13226</v>
      </c>
      <c r="H353">
        <f t="shared" si="21"/>
        <v>291</v>
      </c>
      <c r="I353" t="str">
        <f t="shared" si="22"/>
        <v>2017-Q4</v>
      </c>
      <c r="J353" t="str">
        <f t="shared" si="23"/>
        <v>2017-S2</v>
      </c>
    </row>
    <row r="354" spans="1:10" x14ac:dyDescent="0.2">
      <c r="A354" t="s">
        <v>13502</v>
      </c>
      <c r="B354">
        <v>11</v>
      </c>
      <c r="C354" s="1">
        <v>43017</v>
      </c>
      <c r="D354" s="1">
        <v>43237</v>
      </c>
      <c r="E354" s="1">
        <v>43249</v>
      </c>
      <c r="F354" t="s">
        <v>13503</v>
      </c>
      <c r="G354" t="s">
        <v>13504</v>
      </c>
      <c r="H354">
        <f t="shared" si="21"/>
        <v>220</v>
      </c>
      <c r="I354" t="str">
        <f t="shared" si="22"/>
        <v>2017-Q4</v>
      </c>
      <c r="J354" t="str">
        <f t="shared" si="23"/>
        <v>2017-S2</v>
      </c>
    </row>
    <row r="355" spans="1:10" x14ac:dyDescent="0.2">
      <c r="A355" t="s">
        <v>14151</v>
      </c>
      <c r="B355">
        <v>11</v>
      </c>
      <c r="C355" s="1">
        <v>43017</v>
      </c>
      <c r="D355" s="1">
        <v>43174</v>
      </c>
      <c r="E355" s="1">
        <v>43186</v>
      </c>
      <c r="F355" t="s">
        <v>14152</v>
      </c>
      <c r="G355" t="s">
        <v>14153</v>
      </c>
      <c r="H355">
        <f t="shared" si="21"/>
        <v>157</v>
      </c>
      <c r="I355" t="str">
        <f t="shared" si="22"/>
        <v>2017-Q4</v>
      </c>
      <c r="J355" t="str">
        <f t="shared" si="23"/>
        <v>2017-S2</v>
      </c>
    </row>
    <row r="356" spans="1:10" x14ac:dyDescent="0.2">
      <c r="A356" t="s">
        <v>14277</v>
      </c>
      <c r="B356">
        <v>11</v>
      </c>
      <c r="C356" s="1">
        <v>43018</v>
      </c>
      <c r="D356" s="1">
        <v>43108</v>
      </c>
      <c r="E356" s="1">
        <v>43124</v>
      </c>
      <c r="F356" t="s">
        <v>14278</v>
      </c>
      <c r="G356" t="s">
        <v>14279</v>
      </c>
      <c r="H356">
        <f t="shared" si="21"/>
        <v>90</v>
      </c>
      <c r="I356" t="str">
        <f t="shared" si="22"/>
        <v>2017-Q4</v>
      </c>
      <c r="J356" t="str">
        <f t="shared" si="23"/>
        <v>2017-S2</v>
      </c>
    </row>
    <row r="357" spans="1:10" x14ac:dyDescent="0.2">
      <c r="A357" t="s">
        <v>11963</v>
      </c>
      <c r="B357">
        <v>12</v>
      </c>
      <c r="C357" s="1">
        <v>43019</v>
      </c>
      <c r="D357" s="1">
        <v>43455</v>
      </c>
      <c r="E357" s="1">
        <v>43480</v>
      </c>
      <c r="F357" t="s">
        <v>11964</v>
      </c>
      <c r="G357" t="s">
        <v>11965</v>
      </c>
      <c r="H357">
        <f t="shared" si="21"/>
        <v>436</v>
      </c>
      <c r="I357" t="str">
        <f t="shared" si="22"/>
        <v>2017-Q4</v>
      </c>
      <c r="J357" t="str">
        <f t="shared" si="23"/>
        <v>2017-S2</v>
      </c>
    </row>
    <row r="358" spans="1:10" x14ac:dyDescent="0.2">
      <c r="A358" t="s">
        <v>12028</v>
      </c>
      <c r="B358">
        <v>12</v>
      </c>
      <c r="C358" s="1">
        <v>43019</v>
      </c>
      <c r="D358" s="1">
        <v>43448</v>
      </c>
      <c r="E358" s="1">
        <v>43473</v>
      </c>
      <c r="F358" t="s">
        <v>12029</v>
      </c>
      <c r="G358" t="s">
        <v>12030</v>
      </c>
      <c r="H358">
        <f t="shared" si="21"/>
        <v>429</v>
      </c>
      <c r="I358" t="str">
        <f t="shared" si="22"/>
        <v>2017-Q4</v>
      </c>
      <c r="J358" t="str">
        <f t="shared" si="23"/>
        <v>2017-S2</v>
      </c>
    </row>
    <row r="359" spans="1:10" x14ac:dyDescent="0.2">
      <c r="A359" t="s">
        <v>13773</v>
      </c>
      <c r="B359">
        <v>11</v>
      </c>
      <c r="C359" s="1">
        <v>43019</v>
      </c>
      <c r="D359" s="1">
        <v>43221</v>
      </c>
      <c r="E359" s="1">
        <v>43228</v>
      </c>
      <c r="F359" t="s">
        <v>13774</v>
      </c>
      <c r="G359" t="s">
        <v>13775</v>
      </c>
      <c r="H359">
        <f t="shared" si="21"/>
        <v>202</v>
      </c>
      <c r="I359" t="str">
        <f t="shared" si="22"/>
        <v>2017-Q4</v>
      </c>
      <c r="J359" t="str">
        <f t="shared" si="23"/>
        <v>2017-S2</v>
      </c>
    </row>
    <row r="360" spans="1:10" x14ac:dyDescent="0.2">
      <c r="A360" t="s">
        <v>13977</v>
      </c>
      <c r="B360">
        <v>11</v>
      </c>
      <c r="C360" s="1">
        <v>43019</v>
      </c>
      <c r="D360" s="1">
        <v>43174</v>
      </c>
      <c r="E360" s="1">
        <v>43188</v>
      </c>
      <c r="F360" t="s">
        <v>13978</v>
      </c>
      <c r="G360" t="s">
        <v>13979</v>
      </c>
      <c r="H360">
        <f t="shared" si="21"/>
        <v>155</v>
      </c>
      <c r="I360" t="str">
        <f t="shared" si="22"/>
        <v>2017-Q4</v>
      </c>
      <c r="J360" t="str">
        <f t="shared" si="23"/>
        <v>2017-S2</v>
      </c>
    </row>
    <row r="361" spans="1:10" x14ac:dyDescent="0.2">
      <c r="A361" t="s">
        <v>14210</v>
      </c>
      <c r="B361">
        <v>11</v>
      </c>
      <c r="C361" s="1">
        <v>43019</v>
      </c>
      <c r="D361" s="1">
        <v>43154</v>
      </c>
      <c r="E361" s="1">
        <v>43172</v>
      </c>
      <c r="F361" t="s">
        <v>14211</v>
      </c>
      <c r="G361" t="s">
        <v>14212</v>
      </c>
      <c r="H361">
        <f t="shared" si="21"/>
        <v>135</v>
      </c>
      <c r="I361" t="str">
        <f t="shared" si="22"/>
        <v>2017-Q4</v>
      </c>
      <c r="J361" t="str">
        <f t="shared" si="23"/>
        <v>2017-S2</v>
      </c>
    </row>
    <row r="362" spans="1:10" x14ac:dyDescent="0.2">
      <c r="A362" t="s">
        <v>13063</v>
      </c>
      <c r="B362">
        <v>11</v>
      </c>
      <c r="C362" s="1">
        <v>43020</v>
      </c>
      <c r="D362" s="1">
        <v>43336</v>
      </c>
      <c r="E362" s="1">
        <v>43351</v>
      </c>
      <c r="F362" t="s">
        <v>13064</v>
      </c>
      <c r="G362" t="s">
        <v>13065</v>
      </c>
      <c r="H362">
        <f t="shared" si="21"/>
        <v>316</v>
      </c>
      <c r="I362" t="str">
        <f t="shared" si="22"/>
        <v>2017-Q4</v>
      </c>
      <c r="J362" t="str">
        <f t="shared" si="23"/>
        <v>2017-S2</v>
      </c>
    </row>
    <row r="363" spans="1:10" x14ac:dyDescent="0.2">
      <c r="A363" t="s">
        <v>13893</v>
      </c>
      <c r="B363">
        <v>11</v>
      </c>
      <c r="C363" s="1">
        <v>43021</v>
      </c>
      <c r="D363" s="1">
        <v>43216</v>
      </c>
      <c r="E363" s="1">
        <v>43232</v>
      </c>
      <c r="F363" t="s">
        <v>13894</v>
      </c>
      <c r="G363" t="s">
        <v>13895</v>
      </c>
      <c r="H363">
        <f t="shared" si="21"/>
        <v>195</v>
      </c>
      <c r="I363" t="str">
        <f t="shared" si="22"/>
        <v>2017-Q4</v>
      </c>
      <c r="J363" t="str">
        <f t="shared" si="23"/>
        <v>2017-S2</v>
      </c>
    </row>
    <row r="364" spans="1:10" x14ac:dyDescent="0.2">
      <c r="A364" t="s">
        <v>13060</v>
      </c>
      <c r="B364">
        <v>11</v>
      </c>
      <c r="C364" s="1">
        <v>43022</v>
      </c>
      <c r="D364" s="1">
        <v>43329</v>
      </c>
      <c r="E364" s="1">
        <v>43342</v>
      </c>
      <c r="F364" t="s">
        <v>13061</v>
      </c>
      <c r="G364" t="s">
        <v>13062</v>
      </c>
      <c r="H364">
        <f t="shared" si="21"/>
        <v>307</v>
      </c>
      <c r="I364" t="str">
        <f t="shared" si="22"/>
        <v>2017-Q4</v>
      </c>
      <c r="J364" t="str">
        <f t="shared" si="23"/>
        <v>2017-S2</v>
      </c>
    </row>
    <row r="365" spans="1:10" x14ac:dyDescent="0.2">
      <c r="A365" t="s">
        <v>9944</v>
      </c>
      <c r="B365">
        <v>12</v>
      </c>
      <c r="C365" s="1">
        <v>43023</v>
      </c>
      <c r="D365" s="1">
        <v>43769</v>
      </c>
      <c r="E365" s="1">
        <v>43796</v>
      </c>
      <c r="F365" t="s">
        <v>9945</v>
      </c>
      <c r="G365" t="s">
        <v>9946</v>
      </c>
      <c r="H365">
        <f t="shared" si="21"/>
        <v>746</v>
      </c>
      <c r="I365" t="str">
        <f t="shared" si="22"/>
        <v>2017-Q4</v>
      </c>
      <c r="J365" t="str">
        <f t="shared" si="23"/>
        <v>2017-S2</v>
      </c>
    </row>
    <row r="366" spans="1:10" x14ac:dyDescent="0.2">
      <c r="A366" t="s">
        <v>12600</v>
      </c>
      <c r="B366">
        <v>11</v>
      </c>
      <c r="C366" s="1">
        <v>43023</v>
      </c>
      <c r="D366" s="1">
        <v>43350</v>
      </c>
      <c r="E366" s="1">
        <v>43389</v>
      </c>
      <c r="F366" t="s">
        <v>12601</v>
      </c>
      <c r="G366" t="s">
        <v>12602</v>
      </c>
      <c r="H366">
        <f t="shared" si="21"/>
        <v>327</v>
      </c>
      <c r="I366" t="str">
        <f t="shared" si="22"/>
        <v>2017-Q4</v>
      </c>
      <c r="J366" t="str">
        <f t="shared" si="23"/>
        <v>2017-S2</v>
      </c>
    </row>
    <row r="367" spans="1:10" x14ac:dyDescent="0.2">
      <c r="A367" t="s">
        <v>14000</v>
      </c>
      <c r="B367">
        <v>11</v>
      </c>
      <c r="C367" s="1">
        <v>43023</v>
      </c>
      <c r="D367" s="1">
        <v>43161</v>
      </c>
      <c r="E367" s="1">
        <v>43196</v>
      </c>
      <c r="F367" t="s">
        <v>14001</v>
      </c>
      <c r="G367" t="s">
        <v>14002</v>
      </c>
      <c r="H367">
        <f t="shared" si="21"/>
        <v>138</v>
      </c>
      <c r="I367" t="str">
        <f t="shared" si="22"/>
        <v>2017-Q4</v>
      </c>
      <c r="J367" t="str">
        <f t="shared" si="23"/>
        <v>2017-S2</v>
      </c>
    </row>
    <row r="368" spans="1:10" x14ac:dyDescent="0.2">
      <c r="A368" t="s">
        <v>14083</v>
      </c>
      <c r="B368">
        <v>11</v>
      </c>
      <c r="C368" s="1">
        <v>43024</v>
      </c>
      <c r="D368" s="1">
        <v>43140</v>
      </c>
      <c r="E368" s="1">
        <v>43168</v>
      </c>
      <c r="F368" t="s">
        <v>14084</v>
      </c>
      <c r="G368" t="s">
        <v>14085</v>
      </c>
      <c r="H368">
        <f t="shared" si="21"/>
        <v>116</v>
      </c>
      <c r="I368" t="str">
        <f t="shared" si="22"/>
        <v>2017-Q4</v>
      </c>
      <c r="J368" t="str">
        <f t="shared" si="23"/>
        <v>2017-S2</v>
      </c>
    </row>
    <row r="369" spans="1:10" x14ac:dyDescent="0.2">
      <c r="A369" t="s">
        <v>14163</v>
      </c>
      <c r="B369">
        <v>11</v>
      </c>
      <c r="C369" s="1">
        <v>43024</v>
      </c>
      <c r="D369" s="1">
        <v>43152</v>
      </c>
      <c r="E369" s="1">
        <v>43174</v>
      </c>
      <c r="F369" t="s">
        <v>14164</v>
      </c>
      <c r="G369" t="s">
        <v>14165</v>
      </c>
      <c r="H369">
        <f t="shared" si="21"/>
        <v>128</v>
      </c>
      <c r="I369" t="str">
        <f t="shared" si="22"/>
        <v>2017-Q4</v>
      </c>
      <c r="J369" t="str">
        <f t="shared" si="23"/>
        <v>2017-S2</v>
      </c>
    </row>
    <row r="370" spans="1:10" x14ac:dyDescent="0.2">
      <c r="A370" t="s">
        <v>13043</v>
      </c>
      <c r="B370">
        <v>11</v>
      </c>
      <c r="C370" s="1">
        <v>43025</v>
      </c>
      <c r="D370" s="1">
        <v>43300</v>
      </c>
      <c r="E370" s="1">
        <v>43349</v>
      </c>
      <c r="F370" t="s">
        <v>13044</v>
      </c>
      <c r="G370" t="s">
        <v>13045</v>
      </c>
      <c r="H370">
        <f t="shared" si="21"/>
        <v>275</v>
      </c>
      <c r="I370" t="str">
        <f t="shared" si="22"/>
        <v>2017-Q4</v>
      </c>
      <c r="J370" t="str">
        <f t="shared" si="23"/>
        <v>2017-S2</v>
      </c>
    </row>
    <row r="371" spans="1:10" x14ac:dyDescent="0.2">
      <c r="A371" t="s">
        <v>13712</v>
      </c>
      <c r="B371">
        <v>11</v>
      </c>
      <c r="C371" s="1">
        <v>43025</v>
      </c>
      <c r="D371" s="1">
        <v>43234</v>
      </c>
      <c r="E371" s="1">
        <v>43246</v>
      </c>
      <c r="F371" t="s">
        <v>13713</v>
      </c>
      <c r="G371" t="s">
        <v>11297</v>
      </c>
      <c r="H371">
        <f t="shared" si="21"/>
        <v>209</v>
      </c>
      <c r="I371" t="str">
        <f t="shared" si="22"/>
        <v>2017-Q4</v>
      </c>
      <c r="J371" t="str">
        <f t="shared" si="23"/>
        <v>2017-S2</v>
      </c>
    </row>
    <row r="372" spans="1:10" x14ac:dyDescent="0.2">
      <c r="A372" t="s">
        <v>8528</v>
      </c>
      <c r="B372">
        <v>13</v>
      </c>
      <c r="C372" s="1">
        <v>43026</v>
      </c>
      <c r="D372" s="1">
        <v>43946</v>
      </c>
      <c r="E372" s="1">
        <v>43981</v>
      </c>
      <c r="F372" t="s">
        <v>8529</v>
      </c>
      <c r="G372" t="s">
        <v>8530</v>
      </c>
      <c r="H372">
        <f t="shared" si="21"/>
        <v>920</v>
      </c>
      <c r="I372" t="str">
        <f t="shared" si="22"/>
        <v>2017-Q4</v>
      </c>
      <c r="J372" t="str">
        <f t="shared" si="23"/>
        <v>2017-S2</v>
      </c>
    </row>
    <row r="373" spans="1:10" x14ac:dyDescent="0.2">
      <c r="A373" t="s">
        <v>12957</v>
      </c>
      <c r="B373">
        <v>11</v>
      </c>
      <c r="C373" s="1">
        <v>43026</v>
      </c>
      <c r="D373" s="1">
        <v>43311</v>
      </c>
      <c r="E373" s="1">
        <v>43356</v>
      </c>
      <c r="F373" t="s">
        <v>12958</v>
      </c>
      <c r="G373" t="s">
        <v>12959</v>
      </c>
      <c r="H373">
        <f t="shared" si="21"/>
        <v>285</v>
      </c>
      <c r="I373" t="str">
        <f t="shared" si="22"/>
        <v>2017-Q4</v>
      </c>
      <c r="J373" t="str">
        <f t="shared" si="23"/>
        <v>2017-S2</v>
      </c>
    </row>
    <row r="374" spans="1:10" x14ac:dyDescent="0.2">
      <c r="A374" t="s">
        <v>13917</v>
      </c>
      <c r="B374">
        <v>11</v>
      </c>
      <c r="C374" s="1">
        <v>43026</v>
      </c>
      <c r="D374" s="1">
        <v>43194</v>
      </c>
      <c r="E374" s="1">
        <v>43207</v>
      </c>
      <c r="F374" t="s">
        <v>13918</v>
      </c>
      <c r="G374" t="s">
        <v>13919</v>
      </c>
      <c r="H374">
        <f t="shared" si="21"/>
        <v>168</v>
      </c>
      <c r="I374" t="str">
        <f t="shared" si="22"/>
        <v>2017-Q4</v>
      </c>
      <c r="J374" t="str">
        <f t="shared" si="23"/>
        <v>2017-S2</v>
      </c>
    </row>
    <row r="375" spans="1:10" x14ac:dyDescent="0.2">
      <c r="A375" t="s">
        <v>14219</v>
      </c>
      <c r="B375">
        <v>11</v>
      </c>
      <c r="C375" s="1">
        <v>43026</v>
      </c>
      <c r="D375" s="1">
        <v>43130</v>
      </c>
      <c r="E375" s="1">
        <v>43165</v>
      </c>
      <c r="F375" t="s">
        <v>14220</v>
      </c>
      <c r="G375" t="s">
        <v>14221</v>
      </c>
      <c r="H375">
        <f t="shared" si="21"/>
        <v>104</v>
      </c>
      <c r="I375" t="str">
        <f t="shared" si="22"/>
        <v>2017-Q4</v>
      </c>
      <c r="J375" t="str">
        <f t="shared" si="23"/>
        <v>2017-S2</v>
      </c>
    </row>
    <row r="376" spans="1:10" x14ac:dyDescent="0.2">
      <c r="A376" t="s">
        <v>12358</v>
      </c>
      <c r="B376">
        <v>11</v>
      </c>
      <c r="C376" s="1">
        <v>43027</v>
      </c>
      <c r="D376" s="1">
        <v>43371</v>
      </c>
      <c r="E376" s="1">
        <v>43400</v>
      </c>
      <c r="F376" t="s">
        <v>12359</v>
      </c>
      <c r="G376" t="s">
        <v>12360</v>
      </c>
      <c r="H376">
        <f t="shared" si="21"/>
        <v>344</v>
      </c>
      <c r="I376" t="str">
        <f t="shared" si="22"/>
        <v>2017-Q4</v>
      </c>
      <c r="J376" t="str">
        <f t="shared" si="23"/>
        <v>2017-S2</v>
      </c>
    </row>
    <row r="377" spans="1:10" x14ac:dyDescent="0.2">
      <c r="A377" t="s">
        <v>13598</v>
      </c>
      <c r="B377">
        <v>11</v>
      </c>
      <c r="C377" s="1">
        <v>43027</v>
      </c>
      <c r="D377" s="1">
        <v>43216</v>
      </c>
      <c r="E377" s="1">
        <v>43249</v>
      </c>
      <c r="F377" t="s">
        <v>13599</v>
      </c>
      <c r="G377" t="s">
        <v>2122</v>
      </c>
      <c r="H377">
        <f t="shared" si="21"/>
        <v>189</v>
      </c>
      <c r="I377" t="str">
        <f t="shared" si="22"/>
        <v>2017-Q4</v>
      </c>
      <c r="J377" t="str">
        <f t="shared" si="23"/>
        <v>2017-S2</v>
      </c>
    </row>
    <row r="378" spans="1:10" x14ac:dyDescent="0.2">
      <c r="A378" t="s">
        <v>8903</v>
      </c>
      <c r="B378">
        <v>13</v>
      </c>
      <c r="C378" s="1">
        <v>43028</v>
      </c>
      <c r="D378" s="1">
        <v>43870</v>
      </c>
      <c r="E378" s="1">
        <v>43880</v>
      </c>
      <c r="F378" t="s">
        <v>8904</v>
      </c>
      <c r="G378" t="s">
        <v>8905</v>
      </c>
      <c r="H378">
        <f t="shared" si="21"/>
        <v>842</v>
      </c>
      <c r="I378" t="str">
        <f t="shared" si="22"/>
        <v>2017-Q4</v>
      </c>
      <c r="J378" t="str">
        <f t="shared" si="23"/>
        <v>2017-S2</v>
      </c>
    </row>
    <row r="379" spans="1:10" x14ac:dyDescent="0.2">
      <c r="A379" t="s">
        <v>13111</v>
      </c>
      <c r="B379">
        <v>11</v>
      </c>
      <c r="C379" s="1">
        <v>43028</v>
      </c>
      <c r="D379" s="1">
        <v>43292</v>
      </c>
      <c r="E379" s="1">
        <v>43312</v>
      </c>
      <c r="F379" t="s">
        <v>13112</v>
      </c>
      <c r="G379" t="s">
        <v>13113</v>
      </c>
      <c r="H379">
        <f t="shared" si="21"/>
        <v>264</v>
      </c>
      <c r="I379" t="str">
        <f t="shared" si="22"/>
        <v>2017-Q4</v>
      </c>
      <c r="J379" t="str">
        <f t="shared" si="23"/>
        <v>2017-S2</v>
      </c>
    </row>
    <row r="380" spans="1:10" x14ac:dyDescent="0.2">
      <c r="A380" t="s">
        <v>7168</v>
      </c>
      <c r="B380">
        <v>13</v>
      </c>
      <c r="C380" s="1">
        <v>43029</v>
      </c>
      <c r="D380" s="1">
        <v>44063</v>
      </c>
      <c r="E380" s="1">
        <v>44076</v>
      </c>
      <c r="F380" t="s">
        <v>7169</v>
      </c>
      <c r="G380" t="s">
        <v>7170</v>
      </c>
      <c r="H380">
        <f t="shared" si="21"/>
        <v>1034</v>
      </c>
      <c r="I380" t="str">
        <f t="shared" si="22"/>
        <v>2017-Q4</v>
      </c>
      <c r="J380" t="str">
        <f t="shared" si="23"/>
        <v>2017-S2</v>
      </c>
    </row>
    <row r="381" spans="1:10" x14ac:dyDescent="0.2">
      <c r="A381" t="s">
        <v>13505</v>
      </c>
      <c r="B381">
        <v>11</v>
      </c>
      <c r="C381" s="1">
        <v>43029</v>
      </c>
      <c r="D381" s="1">
        <v>43237</v>
      </c>
      <c r="E381" s="1">
        <v>43264</v>
      </c>
      <c r="F381" t="s">
        <v>13506</v>
      </c>
      <c r="G381" t="s">
        <v>13507</v>
      </c>
      <c r="H381">
        <f t="shared" si="21"/>
        <v>208</v>
      </c>
      <c r="I381" t="str">
        <f t="shared" si="22"/>
        <v>2017-Q4</v>
      </c>
      <c r="J381" t="str">
        <f t="shared" si="23"/>
        <v>2017-S2</v>
      </c>
    </row>
    <row r="382" spans="1:10" x14ac:dyDescent="0.2">
      <c r="A382" t="s">
        <v>12882</v>
      </c>
      <c r="B382">
        <v>11</v>
      </c>
      <c r="C382" s="1">
        <v>43031</v>
      </c>
      <c r="D382" s="1">
        <v>43329</v>
      </c>
      <c r="E382" s="1">
        <v>43342</v>
      </c>
      <c r="F382" t="s">
        <v>12883</v>
      </c>
      <c r="G382" t="s">
        <v>12884</v>
      </c>
      <c r="H382">
        <f t="shared" si="21"/>
        <v>298</v>
      </c>
      <c r="I382" t="str">
        <f t="shared" si="22"/>
        <v>2017-Q4</v>
      </c>
      <c r="J382" t="str">
        <f t="shared" si="23"/>
        <v>2017-S2</v>
      </c>
    </row>
    <row r="383" spans="1:10" x14ac:dyDescent="0.2">
      <c r="A383" t="s">
        <v>13428</v>
      </c>
      <c r="B383">
        <v>11</v>
      </c>
      <c r="C383" s="1">
        <v>43031</v>
      </c>
      <c r="D383" s="1">
        <v>43269</v>
      </c>
      <c r="E383" s="1">
        <v>43288</v>
      </c>
      <c r="F383" t="s">
        <v>13429</v>
      </c>
      <c r="G383" t="s">
        <v>13430</v>
      </c>
      <c r="H383">
        <f t="shared" si="21"/>
        <v>238</v>
      </c>
      <c r="I383" t="str">
        <f t="shared" si="22"/>
        <v>2017-Q4</v>
      </c>
      <c r="J383" t="str">
        <f t="shared" si="23"/>
        <v>2017-S2</v>
      </c>
    </row>
    <row r="384" spans="1:10" x14ac:dyDescent="0.2">
      <c r="A384" t="s">
        <v>13791</v>
      </c>
      <c r="B384">
        <v>11</v>
      </c>
      <c r="C384" s="1">
        <v>43031</v>
      </c>
      <c r="D384" s="1">
        <v>43174</v>
      </c>
      <c r="E384" s="1">
        <v>43223</v>
      </c>
      <c r="F384" t="s">
        <v>13792</v>
      </c>
      <c r="G384" t="s">
        <v>13793</v>
      </c>
      <c r="H384">
        <f t="shared" si="21"/>
        <v>143</v>
      </c>
      <c r="I384" t="str">
        <f t="shared" si="22"/>
        <v>2017-Q4</v>
      </c>
      <c r="J384" t="str">
        <f t="shared" si="23"/>
        <v>2017-S2</v>
      </c>
    </row>
    <row r="385" spans="1:10" x14ac:dyDescent="0.2">
      <c r="A385" t="s">
        <v>14204</v>
      </c>
      <c r="B385">
        <v>11</v>
      </c>
      <c r="C385" s="1">
        <v>43031</v>
      </c>
      <c r="D385" s="1">
        <v>43161</v>
      </c>
      <c r="E385" s="1">
        <v>43181</v>
      </c>
      <c r="F385" t="s">
        <v>14205</v>
      </c>
      <c r="G385" t="s">
        <v>14206</v>
      </c>
      <c r="H385">
        <f t="shared" si="21"/>
        <v>130</v>
      </c>
      <c r="I385" t="str">
        <f t="shared" si="22"/>
        <v>2017-Q4</v>
      </c>
      <c r="J385" t="str">
        <f t="shared" si="23"/>
        <v>2017-S2</v>
      </c>
    </row>
    <row r="386" spans="1:10" x14ac:dyDescent="0.2">
      <c r="A386" t="s">
        <v>10540</v>
      </c>
      <c r="B386">
        <v>12</v>
      </c>
      <c r="C386" s="1">
        <v>43032</v>
      </c>
      <c r="D386" s="1">
        <v>43664</v>
      </c>
      <c r="E386" s="1">
        <v>43683</v>
      </c>
      <c r="F386" t="s">
        <v>10541</v>
      </c>
      <c r="G386" t="s">
        <v>10542</v>
      </c>
      <c r="H386">
        <f t="shared" ref="H386:H449" si="24">D386-C386</f>
        <v>632</v>
      </c>
      <c r="I386" t="str">
        <f t="shared" si="22"/>
        <v>2017-Q4</v>
      </c>
      <c r="J386" t="str">
        <f t="shared" si="23"/>
        <v>2017-S2</v>
      </c>
    </row>
    <row r="387" spans="1:10" x14ac:dyDescent="0.2">
      <c r="A387" t="s">
        <v>13818</v>
      </c>
      <c r="B387">
        <v>11</v>
      </c>
      <c r="C387" s="1">
        <v>43032</v>
      </c>
      <c r="D387" s="1">
        <v>43199</v>
      </c>
      <c r="E387" s="1">
        <v>43220</v>
      </c>
      <c r="F387" t="s">
        <v>13819</v>
      </c>
      <c r="G387" t="s">
        <v>13820</v>
      </c>
      <c r="H387">
        <f t="shared" si="24"/>
        <v>167</v>
      </c>
      <c r="I387" t="str">
        <f t="shared" si="22"/>
        <v>2017-Q4</v>
      </c>
      <c r="J387" t="str">
        <f t="shared" si="23"/>
        <v>2017-S2</v>
      </c>
    </row>
    <row r="388" spans="1:10" x14ac:dyDescent="0.2">
      <c r="A388" t="s">
        <v>14256</v>
      </c>
      <c r="B388">
        <v>11</v>
      </c>
      <c r="C388" s="1">
        <v>43032</v>
      </c>
      <c r="D388" s="1">
        <v>43095</v>
      </c>
      <c r="E388" s="1">
        <v>43139</v>
      </c>
      <c r="F388" t="s">
        <v>14257</v>
      </c>
      <c r="G388" t="s">
        <v>14258</v>
      </c>
      <c r="H388">
        <f t="shared" si="24"/>
        <v>63</v>
      </c>
      <c r="I388" t="str">
        <f t="shared" si="22"/>
        <v>2017-Q4</v>
      </c>
      <c r="J388" t="str">
        <f t="shared" si="23"/>
        <v>2017-S2</v>
      </c>
    </row>
    <row r="389" spans="1:10" x14ac:dyDescent="0.2">
      <c r="A389" t="s">
        <v>14192</v>
      </c>
      <c r="B389">
        <v>11</v>
      </c>
      <c r="C389" s="1">
        <v>43033</v>
      </c>
      <c r="D389" s="1">
        <v>43138</v>
      </c>
      <c r="E389" s="1">
        <v>43166</v>
      </c>
      <c r="F389" t="s">
        <v>14193</v>
      </c>
      <c r="G389" t="s">
        <v>14194</v>
      </c>
      <c r="H389">
        <f t="shared" si="24"/>
        <v>105</v>
      </c>
      <c r="I389" t="str">
        <f t="shared" si="22"/>
        <v>2017-Q4</v>
      </c>
      <c r="J389" t="str">
        <f t="shared" si="23"/>
        <v>2017-S2</v>
      </c>
    </row>
    <row r="390" spans="1:10" x14ac:dyDescent="0.2">
      <c r="A390" t="s">
        <v>13105</v>
      </c>
      <c r="B390">
        <v>11</v>
      </c>
      <c r="C390" s="1">
        <v>43035</v>
      </c>
      <c r="D390" s="1">
        <v>43300</v>
      </c>
      <c r="E390" s="1">
        <v>43308</v>
      </c>
      <c r="F390" t="s">
        <v>13106</v>
      </c>
      <c r="G390" t="s">
        <v>13107</v>
      </c>
      <c r="H390">
        <f t="shared" si="24"/>
        <v>265</v>
      </c>
      <c r="I390" t="str">
        <f t="shared" si="22"/>
        <v>2017-Q4</v>
      </c>
      <c r="J390" t="str">
        <f t="shared" si="23"/>
        <v>2017-S2</v>
      </c>
    </row>
    <row r="391" spans="1:10" x14ac:dyDescent="0.2">
      <c r="A391" t="s">
        <v>13114</v>
      </c>
      <c r="B391">
        <v>11</v>
      </c>
      <c r="C391" s="1">
        <v>43035</v>
      </c>
      <c r="D391" s="1">
        <v>43300</v>
      </c>
      <c r="E391" s="1">
        <v>43325</v>
      </c>
      <c r="F391" t="s">
        <v>13115</v>
      </c>
      <c r="G391" t="s">
        <v>13116</v>
      </c>
      <c r="H391">
        <f t="shared" si="24"/>
        <v>265</v>
      </c>
      <c r="I391" t="str">
        <f t="shared" si="22"/>
        <v>2017-Q4</v>
      </c>
      <c r="J391" t="str">
        <f t="shared" si="23"/>
        <v>2017-S2</v>
      </c>
    </row>
    <row r="392" spans="1:10" x14ac:dyDescent="0.2">
      <c r="A392" t="s">
        <v>13129</v>
      </c>
      <c r="B392">
        <v>11</v>
      </c>
      <c r="C392" s="1">
        <v>43035</v>
      </c>
      <c r="D392" s="1">
        <v>43307</v>
      </c>
      <c r="E392" s="1">
        <v>43328</v>
      </c>
      <c r="F392" t="s">
        <v>13130</v>
      </c>
      <c r="G392" t="s">
        <v>13131</v>
      </c>
      <c r="H392">
        <f t="shared" si="24"/>
        <v>272</v>
      </c>
      <c r="I392" t="str">
        <f t="shared" si="22"/>
        <v>2017-Q4</v>
      </c>
      <c r="J392" t="str">
        <f t="shared" si="23"/>
        <v>2017-S2</v>
      </c>
    </row>
    <row r="393" spans="1:10" x14ac:dyDescent="0.2">
      <c r="A393" t="s">
        <v>6142</v>
      </c>
      <c r="B393">
        <v>13</v>
      </c>
      <c r="C393" s="1">
        <v>43037</v>
      </c>
      <c r="D393" s="1">
        <v>44111</v>
      </c>
      <c r="E393" s="1">
        <v>44125</v>
      </c>
      <c r="F393" t="s">
        <v>6143</v>
      </c>
      <c r="G393" t="s">
        <v>6144</v>
      </c>
      <c r="H393">
        <f t="shared" si="24"/>
        <v>1074</v>
      </c>
      <c r="I393" t="str">
        <f t="shared" si="22"/>
        <v>2017-Q4</v>
      </c>
      <c r="J393" t="str">
        <f t="shared" si="23"/>
        <v>2017-S2</v>
      </c>
    </row>
    <row r="394" spans="1:10" x14ac:dyDescent="0.2">
      <c r="A394" t="s">
        <v>13176</v>
      </c>
      <c r="B394">
        <v>11</v>
      </c>
      <c r="C394" s="1">
        <v>43038</v>
      </c>
      <c r="D394" s="1">
        <v>43329</v>
      </c>
      <c r="E394" s="1">
        <v>43337</v>
      </c>
      <c r="F394" t="s">
        <v>13177</v>
      </c>
      <c r="G394" t="s">
        <v>13178</v>
      </c>
      <c r="H394">
        <f t="shared" si="24"/>
        <v>291</v>
      </c>
      <c r="I394" t="str">
        <f t="shared" si="22"/>
        <v>2017-Q4</v>
      </c>
      <c r="J394" t="str">
        <f t="shared" si="23"/>
        <v>2017-S2</v>
      </c>
    </row>
    <row r="395" spans="1:10" x14ac:dyDescent="0.2">
      <c r="A395" t="s">
        <v>9072</v>
      </c>
      <c r="B395">
        <v>13</v>
      </c>
      <c r="C395" s="1">
        <v>43039</v>
      </c>
      <c r="D395" s="1">
        <v>43852</v>
      </c>
      <c r="E395" s="1">
        <v>43880</v>
      </c>
      <c r="F395" t="s">
        <v>9073</v>
      </c>
      <c r="G395" t="s">
        <v>9074</v>
      </c>
      <c r="H395">
        <f t="shared" si="24"/>
        <v>813</v>
      </c>
      <c r="I395" t="str">
        <f t="shared" si="22"/>
        <v>2017-Q4</v>
      </c>
      <c r="J395" t="str">
        <f t="shared" si="23"/>
        <v>2017-S2</v>
      </c>
    </row>
    <row r="396" spans="1:10" x14ac:dyDescent="0.2">
      <c r="A396" t="s">
        <v>11132</v>
      </c>
      <c r="B396">
        <v>12</v>
      </c>
      <c r="C396" s="1">
        <v>43039</v>
      </c>
      <c r="D396" s="1">
        <v>43556</v>
      </c>
      <c r="E396" s="1">
        <v>43587</v>
      </c>
      <c r="F396" t="s">
        <v>11133</v>
      </c>
      <c r="G396" t="s">
        <v>11134</v>
      </c>
      <c r="H396">
        <f t="shared" si="24"/>
        <v>517</v>
      </c>
      <c r="I396" t="str">
        <f t="shared" si="22"/>
        <v>2017-Q4</v>
      </c>
      <c r="J396" t="str">
        <f t="shared" si="23"/>
        <v>2017-S2</v>
      </c>
    </row>
    <row r="397" spans="1:10" x14ac:dyDescent="0.2">
      <c r="A397" t="s">
        <v>11298</v>
      </c>
      <c r="B397">
        <v>12</v>
      </c>
      <c r="C397" s="1">
        <v>43040</v>
      </c>
      <c r="D397" s="1">
        <v>43552</v>
      </c>
      <c r="E397" s="1">
        <v>43564</v>
      </c>
      <c r="F397" t="s">
        <v>11299</v>
      </c>
      <c r="G397" t="s">
        <v>11300</v>
      </c>
      <c r="H397">
        <f t="shared" si="24"/>
        <v>512</v>
      </c>
      <c r="I397" t="str">
        <f t="shared" si="22"/>
        <v>2017-Q4</v>
      </c>
      <c r="J397" t="str">
        <f t="shared" si="23"/>
        <v>2017-S2</v>
      </c>
    </row>
    <row r="398" spans="1:10" x14ac:dyDescent="0.2">
      <c r="A398" t="s">
        <v>12417</v>
      </c>
      <c r="B398">
        <v>11</v>
      </c>
      <c r="C398" s="1">
        <v>43041</v>
      </c>
      <c r="D398" s="1">
        <v>43392</v>
      </c>
      <c r="E398" s="1">
        <v>43418</v>
      </c>
      <c r="F398" t="s">
        <v>12418</v>
      </c>
      <c r="G398" t="s">
        <v>12419</v>
      </c>
      <c r="H398">
        <f t="shared" si="24"/>
        <v>351</v>
      </c>
      <c r="I398" t="str">
        <f t="shared" si="22"/>
        <v>2017-Q4</v>
      </c>
      <c r="J398" t="str">
        <f t="shared" si="23"/>
        <v>2017-S2</v>
      </c>
    </row>
    <row r="399" spans="1:10" x14ac:dyDescent="0.2">
      <c r="A399" t="s">
        <v>13697</v>
      </c>
      <c r="B399">
        <v>11</v>
      </c>
      <c r="C399" s="1">
        <v>43041</v>
      </c>
      <c r="D399" s="1">
        <v>43244</v>
      </c>
      <c r="E399" s="1">
        <v>43257</v>
      </c>
      <c r="F399" t="s">
        <v>13698</v>
      </c>
      <c r="G399" t="s">
        <v>13699</v>
      </c>
      <c r="H399">
        <f t="shared" si="24"/>
        <v>203</v>
      </c>
      <c r="I399" t="str">
        <f t="shared" si="22"/>
        <v>2017-Q4</v>
      </c>
      <c r="J399" t="str">
        <f t="shared" si="23"/>
        <v>2017-S2</v>
      </c>
    </row>
    <row r="400" spans="1:10" x14ac:dyDescent="0.2">
      <c r="A400" t="s">
        <v>13812</v>
      </c>
      <c r="B400">
        <v>11</v>
      </c>
      <c r="C400" s="1">
        <v>43042</v>
      </c>
      <c r="D400" s="1">
        <v>43221</v>
      </c>
      <c r="E400" s="1">
        <v>43230</v>
      </c>
      <c r="F400" t="s">
        <v>13813</v>
      </c>
      <c r="G400" t="s">
        <v>13814</v>
      </c>
      <c r="H400">
        <f t="shared" si="24"/>
        <v>179</v>
      </c>
      <c r="I400" t="str">
        <f t="shared" si="22"/>
        <v>2017-Q4</v>
      </c>
      <c r="J400" t="str">
        <f t="shared" si="23"/>
        <v>2017-S2</v>
      </c>
    </row>
    <row r="401" spans="1:10" x14ac:dyDescent="0.2">
      <c r="A401" t="s">
        <v>12390</v>
      </c>
      <c r="B401">
        <v>11</v>
      </c>
      <c r="C401" s="1">
        <v>43043</v>
      </c>
      <c r="D401" s="1">
        <v>43388</v>
      </c>
      <c r="E401" s="1">
        <v>43417</v>
      </c>
      <c r="F401" t="s">
        <v>12391</v>
      </c>
      <c r="G401" t="s">
        <v>12392</v>
      </c>
      <c r="H401">
        <f t="shared" si="24"/>
        <v>345</v>
      </c>
      <c r="I401" t="str">
        <f t="shared" si="22"/>
        <v>2017-Q4</v>
      </c>
      <c r="J401" t="str">
        <f t="shared" si="23"/>
        <v>2017-S2</v>
      </c>
    </row>
    <row r="402" spans="1:10" x14ac:dyDescent="0.2">
      <c r="A402" t="s">
        <v>13093</v>
      </c>
      <c r="B402">
        <v>11</v>
      </c>
      <c r="C402" s="1">
        <v>43043</v>
      </c>
      <c r="D402" s="1">
        <v>43300</v>
      </c>
      <c r="E402" s="1">
        <v>43308</v>
      </c>
      <c r="F402" t="s">
        <v>13094</v>
      </c>
      <c r="G402" t="s">
        <v>13095</v>
      </c>
      <c r="H402">
        <f t="shared" si="24"/>
        <v>257</v>
      </c>
      <c r="I402" t="str">
        <f t="shared" si="22"/>
        <v>2017-Q4</v>
      </c>
      <c r="J402" t="str">
        <f t="shared" si="23"/>
        <v>2017-S2</v>
      </c>
    </row>
    <row r="403" spans="1:10" x14ac:dyDescent="0.2">
      <c r="A403" t="s">
        <v>13589</v>
      </c>
      <c r="B403">
        <v>11</v>
      </c>
      <c r="C403" s="1">
        <v>43043</v>
      </c>
      <c r="D403" s="1">
        <v>43264</v>
      </c>
      <c r="E403" s="1">
        <v>43273</v>
      </c>
      <c r="F403" t="s">
        <v>13590</v>
      </c>
      <c r="G403" t="s">
        <v>13591</v>
      </c>
      <c r="H403">
        <f t="shared" si="24"/>
        <v>221</v>
      </c>
      <c r="I403" t="str">
        <f t="shared" si="22"/>
        <v>2017-Q4</v>
      </c>
      <c r="J403" t="str">
        <f t="shared" si="23"/>
        <v>2017-S2</v>
      </c>
    </row>
    <row r="404" spans="1:10" x14ac:dyDescent="0.2">
      <c r="A404" t="s">
        <v>12966</v>
      </c>
      <c r="B404">
        <v>11</v>
      </c>
      <c r="C404" s="1">
        <v>43044</v>
      </c>
      <c r="D404" s="1">
        <v>43321</v>
      </c>
      <c r="E404" s="1">
        <v>43342</v>
      </c>
      <c r="F404" t="s">
        <v>12967</v>
      </c>
      <c r="G404" t="s">
        <v>12968</v>
      </c>
      <c r="H404">
        <f t="shared" si="24"/>
        <v>277</v>
      </c>
      <c r="I404" t="str">
        <f t="shared" si="22"/>
        <v>2017-Q4</v>
      </c>
      <c r="J404" t="str">
        <f t="shared" si="23"/>
        <v>2017-S2</v>
      </c>
    </row>
    <row r="405" spans="1:10" x14ac:dyDescent="0.2">
      <c r="A405" t="s">
        <v>13887</v>
      </c>
      <c r="B405">
        <v>11</v>
      </c>
      <c r="C405" s="1">
        <v>43044</v>
      </c>
      <c r="D405" s="1">
        <v>43186</v>
      </c>
      <c r="E405" s="1">
        <v>43222</v>
      </c>
      <c r="F405" t="s">
        <v>13888</v>
      </c>
      <c r="G405" t="s">
        <v>13889</v>
      </c>
      <c r="H405">
        <f t="shared" si="24"/>
        <v>142</v>
      </c>
      <c r="I405" t="str">
        <f t="shared" si="22"/>
        <v>2017-Q4</v>
      </c>
      <c r="J405" t="str">
        <f t="shared" si="23"/>
        <v>2017-S2</v>
      </c>
    </row>
    <row r="406" spans="1:10" x14ac:dyDescent="0.2">
      <c r="A406" t="s">
        <v>13923</v>
      </c>
      <c r="B406">
        <v>11</v>
      </c>
      <c r="C406" s="1">
        <v>43045</v>
      </c>
      <c r="D406" s="1">
        <v>43206</v>
      </c>
      <c r="E406" s="1">
        <v>43216</v>
      </c>
      <c r="F406" t="s">
        <v>13924</v>
      </c>
      <c r="G406" t="s">
        <v>13925</v>
      </c>
      <c r="H406">
        <f t="shared" si="24"/>
        <v>161</v>
      </c>
      <c r="I406" t="str">
        <f t="shared" si="22"/>
        <v>2017-Q4</v>
      </c>
      <c r="J406" t="str">
        <f t="shared" si="23"/>
        <v>2017-S2</v>
      </c>
    </row>
    <row r="407" spans="1:10" x14ac:dyDescent="0.2">
      <c r="A407" t="s">
        <v>13971</v>
      </c>
      <c r="B407">
        <v>11</v>
      </c>
      <c r="C407" s="1">
        <v>43045</v>
      </c>
      <c r="D407" s="1">
        <v>43191</v>
      </c>
      <c r="E407" s="1">
        <v>43202</v>
      </c>
      <c r="F407" t="s">
        <v>13972</v>
      </c>
      <c r="G407" t="s">
        <v>13973</v>
      </c>
      <c r="H407">
        <f t="shared" si="24"/>
        <v>146</v>
      </c>
      <c r="I407" t="str">
        <f t="shared" si="22"/>
        <v>2017-Q4</v>
      </c>
      <c r="J407" t="str">
        <f t="shared" si="23"/>
        <v>2017-S2</v>
      </c>
    </row>
    <row r="408" spans="1:10" x14ac:dyDescent="0.2">
      <c r="A408" t="s">
        <v>14130</v>
      </c>
      <c r="B408">
        <v>11</v>
      </c>
      <c r="C408" s="1">
        <v>43046</v>
      </c>
      <c r="D408" s="1">
        <v>43174</v>
      </c>
      <c r="E408" s="1">
        <v>43186</v>
      </c>
      <c r="F408" t="s">
        <v>14131</v>
      </c>
      <c r="G408" t="s">
        <v>14132</v>
      </c>
      <c r="H408">
        <f t="shared" si="24"/>
        <v>128</v>
      </c>
      <c r="I408" t="str">
        <f t="shared" si="22"/>
        <v>2017-Q4</v>
      </c>
      <c r="J408" t="str">
        <f t="shared" si="23"/>
        <v>2017-S2</v>
      </c>
    </row>
    <row r="409" spans="1:10" x14ac:dyDescent="0.2">
      <c r="A409" t="s">
        <v>8107</v>
      </c>
      <c r="B409">
        <v>13</v>
      </c>
      <c r="C409" s="1">
        <v>43047</v>
      </c>
      <c r="D409" s="1">
        <v>44000</v>
      </c>
      <c r="E409" s="1">
        <v>44028</v>
      </c>
      <c r="F409" t="s">
        <v>8108</v>
      </c>
      <c r="G409" t="s">
        <v>8109</v>
      </c>
      <c r="H409">
        <f t="shared" si="24"/>
        <v>953</v>
      </c>
      <c r="I409" t="str">
        <f t="shared" si="22"/>
        <v>2017-Q4</v>
      </c>
      <c r="J409" t="str">
        <f t="shared" si="23"/>
        <v>2017-S2</v>
      </c>
    </row>
    <row r="410" spans="1:10" x14ac:dyDescent="0.2">
      <c r="A410" t="s">
        <v>12031</v>
      </c>
      <c r="B410">
        <v>12</v>
      </c>
      <c r="C410" s="1">
        <v>43047</v>
      </c>
      <c r="D410" s="1">
        <v>43455</v>
      </c>
      <c r="E410" s="1">
        <v>43470</v>
      </c>
      <c r="F410" t="s">
        <v>12032</v>
      </c>
      <c r="G410" t="s">
        <v>12033</v>
      </c>
      <c r="H410">
        <f t="shared" si="24"/>
        <v>408</v>
      </c>
      <c r="I410" t="str">
        <f t="shared" si="22"/>
        <v>2017-Q4</v>
      </c>
      <c r="J410" t="str">
        <f t="shared" si="23"/>
        <v>2017-S2</v>
      </c>
    </row>
    <row r="411" spans="1:10" x14ac:dyDescent="0.2">
      <c r="A411" t="s">
        <v>12471</v>
      </c>
      <c r="B411">
        <v>11</v>
      </c>
      <c r="C411" s="1">
        <v>43047</v>
      </c>
      <c r="D411" s="1">
        <v>43383</v>
      </c>
      <c r="E411" s="1">
        <v>43400</v>
      </c>
      <c r="F411" t="s">
        <v>12472</v>
      </c>
      <c r="G411" t="s">
        <v>12473</v>
      </c>
      <c r="H411">
        <f t="shared" si="24"/>
        <v>336</v>
      </c>
      <c r="I411" t="str">
        <f t="shared" si="22"/>
        <v>2017-Q4</v>
      </c>
      <c r="J411" t="str">
        <f t="shared" si="23"/>
        <v>2017-S2</v>
      </c>
    </row>
    <row r="412" spans="1:10" x14ac:dyDescent="0.2">
      <c r="A412" t="s">
        <v>12552</v>
      </c>
      <c r="B412">
        <v>11</v>
      </c>
      <c r="C412" s="1">
        <v>43047</v>
      </c>
      <c r="D412" s="1">
        <v>43389</v>
      </c>
      <c r="E412" s="1">
        <v>43397</v>
      </c>
      <c r="F412" t="s">
        <v>12553</v>
      </c>
      <c r="G412" t="s">
        <v>12554</v>
      </c>
      <c r="H412">
        <f t="shared" si="24"/>
        <v>342</v>
      </c>
      <c r="I412" t="str">
        <f t="shared" si="22"/>
        <v>2017-Q4</v>
      </c>
      <c r="J412" t="str">
        <f t="shared" si="23"/>
        <v>2017-S2</v>
      </c>
    </row>
    <row r="413" spans="1:10" x14ac:dyDescent="0.2">
      <c r="A413" t="s">
        <v>14033</v>
      </c>
      <c r="B413">
        <v>11</v>
      </c>
      <c r="C413" s="1">
        <v>43047</v>
      </c>
      <c r="D413" s="1">
        <v>43174</v>
      </c>
      <c r="E413" s="1">
        <v>43194</v>
      </c>
      <c r="F413" t="s">
        <v>14034</v>
      </c>
      <c r="G413" t="s">
        <v>14035</v>
      </c>
      <c r="H413">
        <f t="shared" si="24"/>
        <v>127</v>
      </c>
      <c r="I413" t="str">
        <f t="shared" ref="I413:I476" si="25">YEAR(C413)&amp;"-Q"&amp;ROUNDUP(MONTH(C413)/3, 0)</f>
        <v>2017-Q4</v>
      </c>
      <c r="J413" t="str">
        <f t="shared" ref="J413:J476" si="26">YEAR(C413)&amp;"-S"&amp;ROUNDUP(MONTH(C413)/6, 0)</f>
        <v>2017-S2</v>
      </c>
    </row>
    <row r="414" spans="1:10" x14ac:dyDescent="0.2">
      <c r="A414" t="s">
        <v>14119</v>
      </c>
      <c r="B414">
        <v>11</v>
      </c>
      <c r="C414" s="1">
        <v>43047</v>
      </c>
      <c r="D414" s="1">
        <v>43147</v>
      </c>
      <c r="E414" s="1">
        <v>43165</v>
      </c>
      <c r="F414" t="s">
        <v>14120</v>
      </c>
      <c r="G414" t="s">
        <v>14121</v>
      </c>
      <c r="H414">
        <f t="shared" si="24"/>
        <v>100</v>
      </c>
      <c r="I414" t="str">
        <f t="shared" si="25"/>
        <v>2017-Q4</v>
      </c>
      <c r="J414" t="str">
        <f t="shared" si="26"/>
        <v>2017-S2</v>
      </c>
    </row>
    <row r="415" spans="1:10" x14ac:dyDescent="0.2">
      <c r="A415" t="s">
        <v>6044</v>
      </c>
      <c r="B415">
        <v>13</v>
      </c>
      <c r="C415" s="1">
        <v>43049</v>
      </c>
      <c r="D415" s="1">
        <v>44136</v>
      </c>
      <c r="E415" s="1">
        <v>44146</v>
      </c>
      <c r="F415" t="s">
        <v>6045</v>
      </c>
      <c r="G415" t="s">
        <v>6046</v>
      </c>
      <c r="H415">
        <f t="shared" si="24"/>
        <v>1087</v>
      </c>
      <c r="I415" t="str">
        <f t="shared" si="25"/>
        <v>2017-Q4</v>
      </c>
      <c r="J415" t="str">
        <f t="shared" si="26"/>
        <v>2017-S2</v>
      </c>
    </row>
    <row r="416" spans="1:10" x14ac:dyDescent="0.2">
      <c r="A416" t="s">
        <v>13227</v>
      </c>
      <c r="B416">
        <v>11</v>
      </c>
      <c r="C416" s="1">
        <v>43051</v>
      </c>
      <c r="D416" s="1">
        <v>43300</v>
      </c>
      <c r="E416" s="1">
        <v>43308</v>
      </c>
      <c r="F416" t="s">
        <v>13228</v>
      </c>
      <c r="G416" t="s">
        <v>13229</v>
      </c>
      <c r="H416">
        <f t="shared" si="24"/>
        <v>249</v>
      </c>
      <c r="I416" t="str">
        <f t="shared" si="25"/>
        <v>2017-Q4</v>
      </c>
      <c r="J416" t="str">
        <f t="shared" si="26"/>
        <v>2017-S2</v>
      </c>
    </row>
    <row r="417" spans="1:10" x14ac:dyDescent="0.2">
      <c r="A417" t="s">
        <v>7411</v>
      </c>
      <c r="B417">
        <v>13</v>
      </c>
      <c r="C417" s="1">
        <v>43053</v>
      </c>
      <c r="D417" s="1">
        <v>44021</v>
      </c>
      <c r="E417" s="1">
        <v>44041</v>
      </c>
      <c r="F417" t="s">
        <v>7412</v>
      </c>
      <c r="G417" t="s">
        <v>7413</v>
      </c>
      <c r="H417">
        <f t="shared" si="24"/>
        <v>968</v>
      </c>
      <c r="I417" t="str">
        <f t="shared" si="25"/>
        <v>2017-Q4</v>
      </c>
      <c r="J417" t="str">
        <f t="shared" si="26"/>
        <v>2017-S2</v>
      </c>
    </row>
    <row r="418" spans="1:10" x14ac:dyDescent="0.2">
      <c r="A418" t="s">
        <v>9624</v>
      </c>
      <c r="B418">
        <v>13</v>
      </c>
      <c r="C418" s="1">
        <v>43053</v>
      </c>
      <c r="D418" s="1">
        <v>43837</v>
      </c>
      <c r="E418" s="1">
        <v>43846</v>
      </c>
      <c r="F418" t="s">
        <v>9625</v>
      </c>
      <c r="G418" t="s">
        <v>9626</v>
      </c>
      <c r="H418">
        <f t="shared" si="24"/>
        <v>784</v>
      </c>
      <c r="I418" t="str">
        <f t="shared" si="25"/>
        <v>2017-Q4</v>
      </c>
      <c r="J418" t="str">
        <f t="shared" si="26"/>
        <v>2017-S2</v>
      </c>
    </row>
    <row r="419" spans="1:10" x14ac:dyDescent="0.2">
      <c r="A419" t="s">
        <v>11260</v>
      </c>
      <c r="B419">
        <v>12</v>
      </c>
      <c r="C419" s="1">
        <v>43053</v>
      </c>
      <c r="D419" s="1">
        <v>43573</v>
      </c>
      <c r="E419" s="1">
        <v>43592</v>
      </c>
      <c r="F419" t="s">
        <v>11261</v>
      </c>
      <c r="G419" t="s">
        <v>11262</v>
      </c>
      <c r="H419">
        <f t="shared" si="24"/>
        <v>520</v>
      </c>
      <c r="I419" t="str">
        <f t="shared" si="25"/>
        <v>2017-Q4</v>
      </c>
      <c r="J419" t="str">
        <f t="shared" si="26"/>
        <v>2017-S2</v>
      </c>
    </row>
    <row r="420" spans="1:10" x14ac:dyDescent="0.2">
      <c r="A420" t="s">
        <v>12325</v>
      </c>
      <c r="B420">
        <v>11</v>
      </c>
      <c r="C420" s="1">
        <v>43053</v>
      </c>
      <c r="D420" s="1">
        <v>43391</v>
      </c>
      <c r="E420" s="1">
        <v>43403</v>
      </c>
      <c r="F420" t="s">
        <v>12326</v>
      </c>
      <c r="G420" t="s">
        <v>12327</v>
      </c>
      <c r="H420">
        <f t="shared" si="24"/>
        <v>338</v>
      </c>
      <c r="I420" t="str">
        <f t="shared" si="25"/>
        <v>2017-Q4</v>
      </c>
      <c r="J420" t="str">
        <f t="shared" si="26"/>
        <v>2017-S2</v>
      </c>
    </row>
    <row r="421" spans="1:10" x14ac:dyDescent="0.2">
      <c r="A421" t="s">
        <v>12826</v>
      </c>
      <c r="B421">
        <v>11</v>
      </c>
      <c r="C421" s="1">
        <v>43053</v>
      </c>
      <c r="D421" s="1">
        <v>43340</v>
      </c>
      <c r="E421" s="1">
        <v>43365</v>
      </c>
      <c r="F421" t="s">
        <v>12827</v>
      </c>
      <c r="G421" t="s">
        <v>7667</v>
      </c>
      <c r="H421">
        <f t="shared" si="24"/>
        <v>287</v>
      </c>
      <c r="I421" t="str">
        <f t="shared" si="25"/>
        <v>2017-Q4</v>
      </c>
      <c r="J421" t="str">
        <f t="shared" si="26"/>
        <v>2017-S2</v>
      </c>
    </row>
    <row r="422" spans="1:10" x14ac:dyDescent="0.2">
      <c r="A422" t="s">
        <v>13776</v>
      </c>
      <c r="B422">
        <v>11</v>
      </c>
      <c r="C422" s="1">
        <v>43053</v>
      </c>
      <c r="D422" s="1">
        <v>43206</v>
      </c>
      <c r="E422" s="1">
        <v>43217</v>
      </c>
      <c r="F422" t="s">
        <v>13777</v>
      </c>
      <c r="G422" t="s">
        <v>13778</v>
      </c>
      <c r="H422">
        <f t="shared" si="24"/>
        <v>153</v>
      </c>
      <c r="I422" t="str">
        <f t="shared" si="25"/>
        <v>2017-Q4</v>
      </c>
      <c r="J422" t="str">
        <f t="shared" si="26"/>
        <v>2017-S2</v>
      </c>
    </row>
    <row r="423" spans="1:10" x14ac:dyDescent="0.2">
      <c r="A423" t="s">
        <v>14074</v>
      </c>
      <c r="B423">
        <v>11</v>
      </c>
      <c r="C423" s="1">
        <v>43053</v>
      </c>
      <c r="D423" s="1">
        <v>43174</v>
      </c>
      <c r="E423" s="1">
        <v>43186</v>
      </c>
      <c r="F423" t="s">
        <v>14075</v>
      </c>
      <c r="G423" t="s">
        <v>14076</v>
      </c>
      <c r="H423">
        <f t="shared" si="24"/>
        <v>121</v>
      </c>
      <c r="I423" t="str">
        <f t="shared" si="25"/>
        <v>2017-Q4</v>
      </c>
      <c r="J423" t="str">
        <f t="shared" si="26"/>
        <v>2017-S2</v>
      </c>
    </row>
    <row r="424" spans="1:10" x14ac:dyDescent="0.2">
      <c r="A424" t="s">
        <v>8783</v>
      </c>
      <c r="B424">
        <v>13</v>
      </c>
      <c r="C424" s="1">
        <v>43054</v>
      </c>
      <c r="D424" s="1">
        <v>43885</v>
      </c>
      <c r="E424" s="1">
        <v>43929</v>
      </c>
      <c r="F424" t="s">
        <v>8784</v>
      </c>
      <c r="G424" t="s">
        <v>8785</v>
      </c>
      <c r="H424">
        <f t="shared" si="24"/>
        <v>831</v>
      </c>
      <c r="I424" t="str">
        <f t="shared" si="25"/>
        <v>2017-Q4</v>
      </c>
      <c r="J424" t="str">
        <f t="shared" si="26"/>
        <v>2017-S2</v>
      </c>
    </row>
    <row r="425" spans="1:10" x14ac:dyDescent="0.2">
      <c r="A425" t="s">
        <v>10111</v>
      </c>
      <c r="B425">
        <v>12</v>
      </c>
      <c r="C425" s="1">
        <v>43054</v>
      </c>
      <c r="D425" s="1">
        <v>43712</v>
      </c>
      <c r="E425" s="1">
        <v>43766</v>
      </c>
      <c r="F425" t="s">
        <v>10112</v>
      </c>
      <c r="G425" t="s">
        <v>10113</v>
      </c>
      <c r="H425">
        <f t="shared" si="24"/>
        <v>658</v>
      </c>
      <c r="I425" t="str">
        <f t="shared" si="25"/>
        <v>2017-Q4</v>
      </c>
      <c r="J425" t="str">
        <f t="shared" si="26"/>
        <v>2017-S2</v>
      </c>
    </row>
    <row r="426" spans="1:10" x14ac:dyDescent="0.2">
      <c r="A426" t="s">
        <v>13571</v>
      </c>
      <c r="B426">
        <v>11</v>
      </c>
      <c r="C426" s="1">
        <v>43054</v>
      </c>
      <c r="D426" s="1">
        <v>43249</v>
      </c>
      <c r="E426" s="1">
        <v>43270</v>
      </c>
      <c r="F426" t="s">
        <v>13572</v>
      </c>
      <c r="G426" t="s">
        <v>13573</v>
      </c>
      <c r="H426">
        <f t="shared" si="24"/>
        <v>195</v>
      </c>
      <c r="I426" t="str">
        <f t="shared" si="25"/>
        <v>2017-Q4</v>
      </c>
      <c r="J426" t="str">
        <f t="shared" si="26"/>
        <v>2017-S2</v>
      </c>
    </row>
    <row r="427" spans="1:10" x14ac:dyDescent="0.2">
      <c r="A427" t="s">
        <v>13586</v>
      </c>
      <c r="B427">
        <v>11</v>
      </c>
      <c r="C427" s="1">
        <v>43054</v>
      </c>
      <c r="D427" s="1">
        <v>43237</v>
      </c>
      <c r="E427" s="1">
        <v>43250</v>
      </c>
      <c r="F427" t="s">
        <v>13587</v>
      </c>
      <c r="G427" t="s">
        <v>13588</v>
      </c>
      <c r="H427">
        <f t="shared" si="24"/>
        <v>183</v>
      </c>
      <c r="I427" t="str">
        <f t="shared" si="25"/>
        <v>2017-Q4</v>
      </c>
      <c r="J427" t="str">
        <f t="shared" si="26"/>
        <v>2017-S2</v>
      </c>
    </row>
    <row r="428" spans="1:10" x14ac:dyDescent="0.2">
      <c r="A428" t="s">
        <v>14207</v>
      </c>
      <c r="B428">
        <v>11</v>
      </c>
      <c r="C428" s="1">
        <v>43054</v>
      </c>
      <c r="D428" s="1">
        <v>43159</v>
      </c>
      <c r="E428" s="1">
        <v>43181</v>
      </c>
      <c r="F428" t="s">
        <v>14208</v>
      </c>
      <c r="G428" t="s">
        <v>14209</v>
      </c>
      <c r="H428">
        <f t="shared" si="24"/>
        <v>105</v>
      </c>
      <c r="I428" t="str">
        <f t="shared" si="25"/>
        <v>2017-Q4</v>
      </c>
      <c r="J428" t="str">
        <f t="shared" si="26"/>
        <v>2017-S2</v>
      </c>
    </row>
    <row r="429" spans="1:10" x14ac:dyDescent="0.2">
      <c r="A429" t="s">
        <v>11141</v>
      </c>
      <c r="B429">
        <v>12</v>
      </c>
      <c r="C429" s="1">
        <v>43055</v>
      </c>
      <c r="D429" s="1">
        <v>43544</v>
      </c>
      <c r="E429" s="1">
        <v>43586</v>
      </c>
      <c r="F429" t="s">
        <v>11142</v>
      </c>
      <c r="G429" t="s">
        <v>11143</v>
      </c>
      <c r="H429">
        <f t="shared" si="24"/>
        <v>489</v>
      </c>
      <c r="I429" t="str">
        <f t="shared" si="25"/>
        <v>2017-Q4</v>
      </c>
      <c r="J429" t="str">
        <f t="shared" si="26"/>
        <v>2017-S2</v>
      </c>
    </row>
    <row r="430" spans="1:10" x14ac:dyDescent="0.2">
      <c r="A430" t="s">
        <v>12678</v>
      </c>
      <c r="B430">
        <v>11</v>
      </c>
      <c r="C430" s="1">
        <v>43055</v>
      </c>
      <c r="D430" s="1">
        <v>43383</v>
      </c>
      <c r="E430" s="1">
        <v>43391</v>
      </c>
      <c r="F430" t="s">
        <v>12679</v>
      </c>
      <c r="G430" t="s">
        <v>12680</v>
      </c>
      <c r="H430">
        <f t="shared" si="24"/>
        <v>328</v>
      </c>
      <c r="I430" t="str">
        <f t="shared" si="25"/>
        <v>2017-Q4</v>
      </c>
      <c r="J430" t="str">
        <f t="shared" si="26"/>
        <v>2017-S2</v>
      </c>
    </row>
    <row r="431" spans="1:10" x14ac:dyDescent="0.2">
      <c r="A431" t="s">
        <v>12811</v>
      </c>
      <c r="B431">
        <v>11</v>
      </c>
      <c r="C431" s="1">
        <v>43055</v>
      </c>
      <c r="D431" s="1">
        <v>43335</v>
      </c>
      <c r="E431" s="1">
        <v>43355</v>
      </c>
      <c r="F431" t="s">
        <v>12812</v>
      </c>
      <c r="G431" t="s">
        <v>12813</v>
      </c>
      <c r="H431">
        <f t="shared" si="24"/>
        <v>280</v>
      </c>
      <c r="I431" t="str">
        <f t="shared" si="25"/>
        <v>2017-Q4</v>
      </c>
      <c r="J431" t="str">
        <f t="shared" si="26"/>
        <v>2017-S2</v>
      </c>
    </row>
    <row r="432" spans="1:10" x14ac:dyDescent="0.2">
      <c r="A432" t="s">
        <v>13479</v>
      </c>
      <c r="B432">
        <v>11</v>
      </c>
      <c r="C432" s="1">
        <v>43055</v>
      </c>
      <c r="D432" s="1">
        <v>43292</v>
      </c>
      <c r="E432" s="1">
        <v>43301</v>
      </c>
      <c r="F432" t="s">
        <v>13480</v>
      </c>
      <c r="G432" t="s">
        <v>13481</v>
      </c>
      <c r="H432">
        <f t="shared" si="24"/>
        <v>237</v>
      </c>
      <c r="I432" t="str">
        <f t="shared" si="25"/>
        <v>2017-Q4</v>
      </c>
      <c r="J432" t="str">
        <f t="shared" si="26"/>
        <v>2017-S2</v>
      </c>
    </row>
    <row r="433" spans="1:10" x14ac:dyDescent="0.2">
      <c r="A433" t="s">
        <v>13656</v>
      </c>
      <c r="B433">
        <v>11</v>
      </c>
      <c r="C433" s="1">
        <v>43055</v>
      </c>
      <c r="D433" s="1">
        <v>43249</v>
      </c>
      <c r="E433" s="1">
        <v>43258</v>
      </c>
      <c r="F433" t="s">
        <v>13657</v>
      </c>
      <c r="G433" t="s">
        <v>13658</v>
      </c>
      <c r="H433">
        <f t="shared" si="24"/>
        <v>194</v>
      </c>
      <c r="I433" t="str">
        <f t="shared" si="25"/>
        <v>2017-Q4</v>
      </c>
      <c r="J433" t="str">
        <f t="shared" si="26"/>
        <v>2017-S2</v>
      </c>
    </row>
    <row r="434" spans="1:10" x14ac:dyDescent="0.2">
      <c r="A434" t="s">
        <v>13785</v>
      </c>
      <c r="B434">
        <v>11</v>
      </c>
      <c r="C434" s="1">
        <v>43055</v>
      </c>
      <c r="D434" s="1">
        <v>43206</v>
      </c>
      <c r="E434" s="1">
        <v>43219</v>
      </c>
      <c r="F434" t="s">
        <v>13786</v>
      </c>
      <c r="G434" t="s">
        <v>13787</v>
      </c>
      <c r="H434">
        <f t="shared" si="24"/>
        <v>151</v>
      </c>
      <c r="I434" t="str">
        <f t="shared" si="25"/>
        <v>2017-Q4</v>
      </c>
      <c r="J434" t="str">
        <f t="shared" si="26"/>
        <v>2017-S2</v>
      </c>
    </row>
    <row r="435" spans="1:10" x14ac:dyDescent="0.2">
      <c r="A435" t="s">
        <v>13988</v>
      </c>
      <c r="B435">
        <v>11</v>
      </c>
      <c r="C435" s="1">
        <v>43055</v>
      </c>
      <c r="D435" s="1">
        <v>43174</v>
      </c>
      <c r="E435" s="1">
        <v>43192</v>
      </c>
      <c r="F435" t="s">
        <v>13989</v>
      </c>
      <c r="G435" t="s">
        <v>13990</v>
      </c>
      <c r="H435">
        <f t="shared" si="24"/>
        <v>119</v>
      </c>
      <c r="I435" t="str">
        <f t="shared" si="25"/>
        <v>2017-Q4</v>
      </c>
      <c r="J435" t="str">
        <f t="shared" si="26"/>
        <v>2017-S2</v>
      </c>
    </row>
    <row r="436" spans="1:10" x14ac:dyDescent="0.2">
      <c r="A436" t="s">
        <v>14172</v>
      </c>
      <c r="B436">
        <v>11</v>
      </c>
      <c r="C436" s="1">
        <v>43055</v>
      </c>
      <c r="D436" s="1">
        <v>43159</v>
      </c>
      <c r="E436" s="1">
        <v>43178</v>
      </c>
      <c r="F436" t="s">
        <v>14173</v>
      </c>
      <c r="G436" t="s">
        <v>14174</v>
      </c>
      <c r="H436">
        <f t="shared" si="24"/>
        <v>104</v>
      </c>
      <c r="I436" t="str">
        <f t="shared" si="25"/>
        <v>2017-Q4</v>
      </c>
      <c r="J436" t="str">
        <f t="shared" si="26"/>
        <v>2017-S2</v>
      </c>
    </row>
    <row r="437" spans="1:10" x14ac:dyDescent="0.2">
      <c r="A437" t="s">
        <v>14189</v>
      </c>
      <c r="B437">
        <v>11</v>
      </c>
      <c r="C437" s="1">
        <v>43055</v>
      </c>
      <c r="D437" s="1">
        <v>43159</v>
      </c>
      <c r="E437" s="1">
        <v>43178</v>
      </c>
      <c r="F437" t="s">
        <v>14190</v>
      </c>
      <c r="G437" t="s">
        <v>14191</v>
      </c>
      <c r="H437">
        <f t="shared" si="24"/>
        <v>104</v>
      </c>
      <c r="I437" t="str">
        <f t="shared" si="25"/>
        <v>2017-Q4</v>
      </c>
      <c r="J437" t="str">
        <f t="shared" si="26"/>
        <v>2017-S2</v>
      </c>
    </row>
    <row r="438" spans="1:10" x14ac:dyDescent="0.2">
      <c r="A438" t="s">
        <v>1943</v>
      </c>
      <c r="B438">
        <v>14</v>
      </c>
      <c r="C438" s="1">
        <v>43056</v>
      </c>
      <c r="D438" s="1">
        <v>44334</v>
      </c>
      <c r="E438" s="1">
        <v>44392</v>
      </c>
      <c r="F438" t="s">
        <v>1944</v>
      </c>
      <c r="G438" t="s">
        <v>1945</v>
      </c>
      <c r="H438">
        <f t="shared" si="24"/>
        <v>1278</v>
      </c>
      <c r="I438" t="str">
        <f t="shared" si="25"/>
        <v>2017-Q4</v>
      </c>
      <c r="J438" t="str">
        <f t="shared" si="26"/>
        <v>2017-S2</v>
      </c>
    </row>
    <row r="439" spans="1:10" x14ac:dyDescent="0.2">
      <c r="A439" t="s">
        <v>12849</v>
      </c>
      <c r="B439">
        <v>11</v>
      </c>
      <c r="C439" s="1">
        <v>43056</v>
      </c>
      <c r="D439" s="1">
        <v>43321</v>
      </c>
      <c r="E439" s="1">
        <v>43342</v>
      </c>
      <c r="F439" t="s">
        <v>12850</v>
      </c>
      <c r="G439" t="s">
        <v>12851</v>
      </c>
      <c r="H439">
        <f t="shared" si="24"/>
        <v>265</v>
      </c>
      <c r="I439" t="str">
        <f t="shared" si="25"/>
        <v>2017-Q4</v>
      </c>
      <c r="J439" t="str">
        <f t="shared" si="26"/>
        <v>2017-S2</v>
      </c>
    </row>
    <row r="440" spans="1:10" x14ac:dyDescent="0.2">
      <c r="A440" t="s">
        <v>13404</v>
      </c>
      <c r="B440">
        <v>11</v>
      </c>
      <c r="C440" s="1">
        <v>43056</v>
      </c>
      <c r="D440" s="1">
        <v>43269</v>
      </c>
      <c r="E440" s="1">
        <v>43278</v>
      </c>
      <c r="F440" t="s">
        <v>13405</v>
      </c>
      <c r="G440" t="s">
        <v>13406</v>
      </c>
      <c r="H440">
        <f t="shared" si="24"/>
        <v>213</v>
      </c>
      <c r="I440" t="str">
        <f t="shared" si="25"/>
        <v>2017-Q4</v>
      </c>
      <c r="J440" t="str">
        <f t="shared" si="26"/>
        <v>2017-S2</v>
      </c>
    </row>
    <row r="441" spans="1:10" x14ac:dyDescent="0.2">
      <c r="A441" t="s">
        <v>13914</v>
      </c>
      <c r="B441">
        <v>11</v>
      </c>
      <c r="C441" s="1">
        <v>43056</v>
      </c>
      <c r="D441" s="1">
        <v>43206</v>
      </c>
      <c r="E441" s="1">
        <v>43220</v>
      </c>
      <c r="F441" t="s">
        <v>13915</v>
      </c>
      <c r="G441" t="s">
        <v>13916</v>
      </c>
      <c r="H441">
        <f t="shared" si="24"/>
        <v>150</v>
      </c>
      <c r="I441" t="str">
        <f t="shared" si="25"/>
        <v>2017-Q4</v>
      </c>
      <c r="J441" t="str">
        <f t="shared" si="26"/>
        <v>2017-S2</v>
      </c>
    </row>
    <row r="442" spans="1:10" x14ac:dyDescent="0.2">
      <c r="A442" t="s">
        <v>12402</v>
      </c>
      <c r="B442">
        <v>11</v>
      </c>
      <c r="C442" s="1">
        <v>43057</v>
      </c>
      <c r="D442" s="1">
        <v>43383</v>
      </c>
      <c r="E442" s="1">
        <v>43420</v>
      </c>
      <c r="F442" t="s">
        <v>12403</v>
      </c>
      <c r="G442" t="s">
        <v>12404</v>
      </c>
      <c r="H442">
        <f t="shared" si="24"/>
        <v>326</v>
      </c>
      <c r="I442" t="str">
        <f t="shared" si="25"/>
        <v>2017-Q4</v>
      </c>
      <c r="J442" t="str">
        <f t="shared" si="26"/>
        <v>2017-S2</v>
      </c>
    </row>
    <row r="443" spans="1:10" x14ac:dyDescent="0.2">
      <c r="A443" t="s">
        <v>14071</v>
      </c>
      <c r="B443">
        <v>11</v>
      </c>
      <c r="C443" s="1">
        <v>43057</v>
      </c>
      <c r="D443" s="1">
        <v>43159</v>
      </c>
      <c r="E443" s="1">
        <v>43186</v>
      </c>
      <c r="F443" t="s">
        <v>14072</v>
      </c>
      <c r="G443" t="s">
        <v>14073</v>
      </c>
      <c r="H443">
        <f t="shared" si="24"/>
        <v>102</v>
      </c>
      <c r="I443" t="str">
        <f t="shared" si="25"/>
        <v>2017-Q4</v>
      </c>
      <c r="J443" t="str">
        <f t="shared" si="26"/>
        <v>2017-S2</v>
      </c>
    </row>
    <row r="444" spans="1:10" x14ac:dyDescent="0.2">
      <c r="A444" t="s">
        <v>13624</v>
      </c>
      <c r="B444">
        <v>11</v>
      </c>
      <c r="C444" s="1">
        <v>43058</v>
      </c>
      <c r="D444" s="1">
        <v>43237</v>
      </c>
      <c r="E444" s="1">
        <v>43249</v>
      </c>
      <c r="F444" t="s">
        <v>13625</v>
      </c>
      <c r="G444" t="s">
        <v>13626</v>
      </c>
      <c r="H444">
        <f t="shared" si="24"/>
        <v>179</v>
      </c>
      <c r="I444" t="str">
        <f t="shared" si="25"/>
        <v>2017-Q4</v>
      </c>
      <c r="J444" t="str">
        <f t="shared" si="26"/>
        <v>2017-S2</v>
      </c>
    </row>
    <row r="445" spans="1:10" x14ac:dyDescent="0.2">
      <c r="A445" t="s">
        <v>10169</v>
      </c>
      <c r="B445">
        <v>12</v>
      </c>
      <c r="C445" s="1">
        <v>43059</v>
      </c>
      <c r="D445" s="1">
        <v>43741</v>
      </c>
      <c r="E445" s="1">
        <v>43782</v>
      </c>
      <c r="F445" t="s">
        <v>10170</v>
      </c>
      <c r="G445" t="s">
        <v>10171</v>
      </c>
      <c r="H445">
        <f t="shared" si="24"/>
        <v>682</v>
      </c>
      <c r="I445" t="str">
        <f t="shared" si="25"/>
        <v>2017-Q4</v>
      </c>
      <c r="J445" t="str">
        <f t="shared" si="26"/>
        <v>2017-S2</v>
      </c>
    </row>
    <row r="446" spans="1:10" x14ac:dyDescent="0.2">
      <c r="A446" t="s">
        <v>12262</v>
      </c>
      <c r="B446">
        <v>11</v>
      </c>
      <c r="C446" s="1">
        <v>43059</v>
      </c>
      <c r="D446" s="1">
        <v>43427</v>
      </c>
      <c r="E446" s="1">
        <v>43437</v>
      </c>
      <c r="F446" t="s">
        <v>12263</v>
      </c>
      <c r="G446" t="s">
        <v>6683</v>
      </c>
      <c r="H446">
        <f t="shared" si="24"/>
        <v>368</v>
      </c>
      <c r="I446" t="str">
        <f t="shared" si="25"/>
        <v>2017-Q4</v>
      </c>
      <c r="J446" t="str">
        <f t="shared" si="26"/>
        <v>2017-S2</v>
      </c>
    </row>
    <row r="447" spans="1:10" x14ac:dyDescent="0.2">
      <c r="A447" t="s">
        <v>13443</v>
      </c>
      <c r="B447">
        <v>11</v>
      </c>
      <c r="C447" s="1">
        <v>43059</v>
      </c>
      <c r="D447" s="1">
        <v>43269</v>
      </c>
      <c r="E447" s="1">
        <v>43278</v>
      </c>
      <c r="F447" t="s">
        <v>13444</v>
      </c>
      <c r="G447" t="s">
        <v>13445</v>
      </c>
      <c r="H447">
        <f t="shared" si="24"/>
        <v>210</v>
      </c>
      <c r="I447" t="str">
        <f t="shared" si="25"/>
        <v>2017-Q4</v>
      </c>
      <c r="J447" t="str">
        <f t="shared" si="26"/>
        <v>2017-S2</v>
      </c>
    </row>
    <row r="448" spans="1:10" x14ac:dyDescent="0.2">
      <c r="A448" t="s">
        <v>13615</v>
      </c>
      <c r="B448">
        <v>11</v>
      </c>
      <c r="C448" s="1">
        <v>43059</v>
      </c>
      <c r="D448" s="1">
        <v>43221</v>
      </c>
      <c r="E448" s="1">
        <v>43257</v>
      </c>
      <c r="F448" t="s">
        <v>13616</v>
      </c>
      <c r="G448" t="s">
        <v>13617</v>
      </c>
      <c r="H448">
        <f t="shared" si="24"/>
        <v>162</v>
      </c>
      <c r="I448" t="str">
        <f t="shared" si="25"/>
        <v>2017-Q4</v>
      </c>
      <c r="J448" t="str">
        <f t="shared" si="26"/>
        <v>2017-S2</v>
      </c>
    </row>
    <row r="449" spans="1:10" x14ac:dyDescent="0.2">
      <c r="A449" t="s">
        <v>13750</v>
      </c>
      <c r="B449">
        <v>11</v>
      </c>
      <c r="C449" s="1">
        <v>43059</v>
      </c>
      <c r="D449" s="1">
        <v>43206</v>
      </c>
      <c r="E449" s="1">
        <v>43228</v>
      </c>
      <c r="F449" t="s">
        <v>13751</v>
      </c>
      <c r="G449" t="s">
        <v>13752</v>
      </c>
      <c r="H449">
        <f t="shared" si="24"/>
        <v>147</v>
      </c>
      <c r="I449" t="str">
        <f t="shared" si="25"/>
        <v>2017-Q4</v>
      </c>
      <c r="J449" t="str">
        <f t="shared" si="26"/>
        <v>2017-S2</v>
      </c>
    </row>
    <row r="450" spans="1:10" x14ac:dyDescent="0.2">
      <c r="A450" t="s">
        <v>13997</v>
      </c>
      <c r="B450">
        <v>11</v>
      </c>
      <c r="C450" s="1">
        <v>43059</v>
      </c>
      <c r="D450" s="1">
        <v>43191</v>
      </c>
      <c r="E450" s="1">
        <v>43208</v>
      </c>
      <c r="F450" t="s">
        <v>13998</v>
      </c>
      <c r="G450" t="s">
        <v>13999</v>
      </c>
      <c r="H450">
        <f t="shared" ref="H450:H513" si="27">D450-C450</f>
        <v>132</v>
      </c>
      <c r="I450" t="str">
        <f t="shared" si="25"/>
        <v>2017-Q4</v>
      </c>
      <c r="J450" t="str">
        <f t="shared" si="26"/>
        <v>2017-S2</v>
      </c>
    </row>
    <row r="451" spans="1:10" x14ac:dyDescent="0.2">
      <c r="A451" t="s">
        <v>14095</v>
      </c>
      <c r="B451">
        <v>11</v>
      </c>
      <c r="C451" s="1">
        <v>43059</v>
      </c>
      <c r="D451" s="1">
        <v>43138</v>
      </c>
      <c r="E451" s="1">
        <v>43168</v>
      </c>
      <c r="F451" t="s">
        <v>14096</v>
      </c>
      <c r="G451" t="s">
        <v>14097</v>
      </c>
      <c r="H451">
        <f t="shared" si="27"/>
        <v>79</v>
      </c>
      <c r="I451" t="str">
        <f t="shared" si="25"/>
        <v>2017-Q4</v>
      </c>
      <c r="J451" t="str">
        <f t="shared" si="26"/>
        <v>2017-S2</v>
      </c>
    </row>
    <row r="452" spans="1:10" x14ac:dyDescent="0.2">
      <c r="A452" t="s">
        <v>11788</v>
      </c>
      <c r="B452">
        <v>12</v>
      </c>
      <c r="C452" s="1">
        <v>43060</v>
      </c>
      <c r="D452" s="1">
        <v>43476</v>
      </c>
      <c r="E452" s="1">
        <v>43501</v>
      </c>
      <c r="F452" t="s">
        <v>11789</v>
      </c>
      <c r="G452" t="s">
        <v>11790</v>
      </c>
      <c r="H452">
        <f t="shared" si="27"/>
        <v>416</v>
      </c>
      <c r="I452" t="str">
        <f t="shared" si="25"/>
        <v>2017-Q4</v>
      </c>
      <c r="J452" t="str">
        <f t="shared" si="26"/>
        <v>2017-S2</v>
      </c>
    </row>
    <row r="453" spans="1:10" x14ac:dyDescent="0.2">
      <c r="A453" t="s">
        <v>12766</v>
      </c>
      <c r="B453">
        <v>11</v>
      </c>
      <c r="C453" s="1">
        <v>43060</v>
      </c>
      <c r="D453" s="1">
        <v>43348</v>
      </c>
      <c r="E453" s="1">
        <v>43370</v>
      </c>
      <c r="F453" t="s">
        <v>12767</v>
      </c>
      <c r="G453" t="s">
        <v>12768</v>
      </c>
      <c r="H453">
        <f t="shared" si="27"/>
        <v>288</v>
      </c>
      <c r="I453" t="str">
        <f t="shared" si="25"/>
        <v>2017-Q4</v>
      </c>
      <c r="J453" t="str">
        <f t="shared" si="26"/>
        <v>2017-S2</v>
      </c>
    </row>
    <row r="454" spans="1:10" x14ac:dyDescent="0.2">
      <c r="A454" t="s">
        <v>12462</v>
      </c>
      <c r="B454">
        <v>11</v>
      </c>
      <c r="C454" s="1">
        <v>43061</v>
      </c>
      <c r="D454" s="1">
        <v>43420</v>
      </c>
      <c r="E454" s="1">
        <v>43428</v>
      </c>
      <c r="F454" t="s">
        <v>12463</v>
      </c>
      <c r="G454" t="s">
        <v>12464</v>
      </c>
      <c r="H454">
        <f t="shared" si="27"/>
        <v>359</v>
      </c>
      <c r="I454" t="str">
        <f t="shared" si="25"/>
        <v>2017-Q4</v>
      </c>
      <c r="J454" t="str">
        <f t="shared" si="26"/>
        <v>2017-S2</v>
      </c>
    </row>
    <row r="455" spans="1:10" x14ac:dyDescent="0.2">
      <c r="A455" t="s">
        <v>13815</v>
      </c>
      <c r="B455">
        <v>11</v>
      </c>
      <c r="C455" s="1">
        <v>43061</v>
      </c>
      <c r="D455" s="1">
        <v>43223</v>
      </c>
      <c r="E455" s="1">
        <v>43243</v>
      </c>
      <c r="F455" t="s">
        <v>13816</v>
      </c>
      <c r="G455" t="s">
        <v>13817</v>
      </c>
      <c r="H455">
        <f t="shared" si="27"/>
        <v>162</v>
      </c>
      <c r="I455" t="str">
        <f t="shared" si="25"/>
        <v>2017-Q4</v>
      </c>
      <c r="J455" t="str">
        <f t="shared" si="26"/>
        <v>2017-S2</v>
      </c>
    </row>
    <row r="456" spans="1:10" x14ac:dyDescent="0.2">
      <c r="A456" t="s">
        <v>13953</v>
      </c>
      <c r="B456">
        <v>11</v>
      </c>
      <c r="C456" s="1">
        <v>43061</v>
      </c>
      <c r="D456" s="1">
        <v>43174</v>
      </c>
      <c r="E456" s="1">
        <v>43187</v>
      </c>
      <c r="F456" t="s">
        <v>13954</v>
      </c>
      <c r="G456" t="s">
        <v>13955</v>
      </c>
      <c r="H456">
        <f t="shared" si="27"/>
        <v>113</v>
      </c>
      <c r="I456" t="str">
        <f t="shared" si="25"/>
        <v>2017-Q4</v>
      </c>
      <c r="J456" t="str">
        <f t="shared" si="26"/>
        <v>2017-S2</v>
      </c>
    </row>
    <row r="457" spans="1:10" x14ac:dyDescent="0.2">
      <c r="A457" t="s">
        <v>14157</v>
      </c>
      <c r="B457">
        <v>11</v>
      </c>
      <c r="C457" s="1">
        <v>43061</v>
      </c>
      <c r="D457" s="1">
        <v>43159</v>
      </c>
      <c r="E457" s="1">
        <v>43173</v>
      </c>
      <c r="F457" t="s">
        <v>14158</v>
      </c>
      <c r="G457" t="s">
        <v>14159</v>
      </c>
      <c r="H457">
        <f t="shared" si="27"/>
        <v>98</v>
      </c>
      <c r="I457" t="str">
        <f t="shared" si="25"/>
        <v>2017-Q4</v>
      </c>
      <c r="J457" t="str">
        <f t="shared" si="26"/>
        <v>2017-S2</v>
      </c>
    </row>
    <row r="458" spans="1:10" x14ac:dyDescent="0.2">
      <c r="A458" t="s">
        <v>12594</v>
      </c>
      <c r="B458">
        <v>11</v>
      </c>
      <c r="C458" s="1">
        <v>43062</v>
      </c>
      <c r="D458" s="1">
        <v>43391</v>
      </c>
      <c r="E458" s="1">
        <v>43398</v>
      </c>
      <c r="F458" t="s">
        <v>12595</v>
      </c>
      <c r="G458" t="s">
        <v>12596</v>
      </c>
      <c r="H458">
        <f t="shared" si="27"/>
        <v>329</v>
      </c>
      <c r="I458" t="str">
        <f t="shared" si="25"/>
        <v>2017-Q4</v>
      </c>
      <c r="J458" t="str">
        <f t="shared" si="26"/>
        <v>2017-S2</v>
      </c>
    </row>
    <row r="459" spans="1:10" x14ac:dyDescent="0.2">
      <c r="A459" t="s">
        <v>13464</v>
      </c>
      <c r="B459">
        <v>11</v>
      </c>
      <c r="C459" s="1">
        <v>43063</v>
      </c>
      <c r="D459" s="1">
        <v>43269</v>
      </c>
      <c r="E459" s="1">
        <v>43294</v>
      </c>
      <c r="F459" t="s">
        <v>13465</v>
      </c>
      <c r="G459" t="s">
        <v>13466</v>
      </c>
      <c r="H459">
        <f t="shared" si="27"/>
        <v>206</v>
      </c>
      <c r="I459" t="str">
        <f t="shared" si="25"/>
        <v>2017-Q4</v>
      </c>
      <c r="J459" t="str">
        <f t="shared" si="26"/>
        <v>2017-S2</v>
      </c>
    </row>
    <row r="460" spans="1:10" x14ac:dyDescent="0.2">
      <c r="A460" t="s">
        <v>14186</v>
      </c>
      <c r="B460">
        <v>11</v>
      </c>
      <c r="C460" s="1">
        <v>43063</v>
      </c>
      <c r="D460" s="1">
        <v>43174</v>
      </c>
      <c r="E460" s="1">
        <v>43183</v>
      </c>
      <c r="F460" t="s">
        <v>14187</v>
      </c>
      <c r="G460" t="s">
        <v>14188</v>
      </c>
      <c r="H460">
        <f t="shared" si="27"/>
        <v>111</v>
      </c>
      <c r="I460" t="str">
        <f t="shared" si="25"/>
        <v>2017-Q4</v>
      </c>
      <c r="J460" t="str">
        <f t="shared" si="26"/>
        <v>2017-S2</v>
      </c>
    </row>
    <row r="461" spans="1:10" x14ac:dyDescent="0.2">
      <c r="A461" t="s">
        <v>13374</v>
      </c>
      <c r="B461">
        <v>11</v>
      </c>
      <c r="C461" s="1">
        <v>43067</v>
      </c>
      <c r="D461" s="1">
        <v>43266</v>
      </c>
      <c r="E461" s="1">
        <v>43302</v>
      </c>
      <c r="F461" t="s">
        <v>13375</v>
      </c>
      <c r="G461" t="s">
        <v>13376</v>
      </c>
      <c r="H461">
        <f t="shared" si="27"/>
        <v>199</v>
      </c>
      <c r="I461" t="str">
        <f t="shared" si="25"/>
        <v>2017-Q4</v>
      </c>
      <c r="J461" t="str">
        <f t="shared" si="26"/>
        <v>2017-S2</v>
      </c>
    </row>
    <row r="462" spans="1:10" x14ac:dyDescent="0.2">
      <c r="A462" t="s">
        <v>13326</v>
      </c>
      <c r="B462">
        <v>11</v>
      </c>
      <c r="C462" s="1">
        <v>43068</v>
      </c>
      <c r="D462" s="1">
        <v>43297</v>
      </c>
      <c r="E462" s="1">
        <v>43305</v>
      </c>
      <c r="F462" t="s">
        <v>13327</v>
      </c>
      <c r="G462" t="s">
        <v>13328</v>
      </c>
      <c r="H462">
        <f t="shared" si="27"/>
        <v>229</v>
      </c>
      <c r="I462" t="str">
        <f t="shared" si="25"/>
        <v>2017-Q4</v>
      </c>
      <c r="J462" t="str">
        <f t="shared" si="26"/>
        <v>2017-S2</v>
      </c>
    </row>
    <row r="463" spans="1:10" x14ac:dyDescent="0.2">
      <c r="A463" t="s">
        <v>13659</v>
      </c>
      <c r="B463">
        <v>11</v>
      </c>
      <c r="C463" s="1">
        <v>43068</v>
      </c>
      <c r="D463" s="1">
        <v>43249</v>
      </c>
      <c r="E463" s="1">
        <v>43258</v>
      </c>
      <c r="F463" t="s">
        <v>13660</v>
      </c>
      <c r="G463" t="s">
        <v>13661</v>
      </c>
      <c r="H463">
        <f t="shared" si="27"/>
        <v>181</v>
      </c>
      <c r="I463" t="str">
        <f t="shared" si="25"/>
        <v>2017-Q4</v>
      </c>
      <c r="J463" t="str">
        <f t="shared" si="26"/>
        <v>2017-S2</v>
      </c>
    </row>
    <row r="464" spans="1:10" x14ac:dyDescent="0.2">
      <c r="A464" t="s">
        <v>13688</v>
      </c>
      <c r="B464">
        <v>11</v>
      </c>
      <c r="C464" s="1">
        <v>43068</v>
      </c>
      <c r="D464" s="1">
        <v>43234</v>
      </c>
      <c r="E464" s="1">
        <v>43255</v>
      </c>
      <c r="F464" t="s">
        <v>13689</v>
      </c>
      <c r="G464" t="s">
        <v>13690</v>
      </c>
      <c r="H464">
        <f t="shared" si="27"/>
        <v>166</v>
      </c>
      <c r="I464" t="str">
        <f t="shared" si="25"/>
        <v>2017-Q4</v>
      </c>
      <c r="J464" t="str">
        <f t="shared" si="26"/>
        <v>2017-S2</v>
      </c>
    </row>
    <row r="465" spans="1:10" x14ac:dyDescent="0.2">
      <c r="A465" t="s">
        <v>13600</v>
      </c>
      <c r="B465">
        <v>11</v>
      </c>
      <c r="C465" s="1">
        <v>43069</v>
      </c>
      <c r="D465" s="1">
        <v>43249</v>
      </c>
      <c r="E465" s="1">
        <v>43258</v>
      </c>
      <c r="F465" t="s">
        <v>13601</v>
      </c>
      <c r="G465" t="s">
        <v>13602</v>
      </c>
      <c r="H465">
        <f t="shared" si="27"/>
        <v>180</v>
      </c>
      <c r="I465" t="str">
        <f t="shared" si="25"/>
        <v>2017-Q4</v>
      </c>
      <c r="J465" t="str">
        <f t="shared" si="26"/>
        <v>2017-S2</v>
      </c>
    </row>
    <row r="466" spans="1:10" x14ac:dyDescent="0.2">
      <c r="A466" t="s">
        <v>10768</v>
      </c>
      <c r="B466">
        <v>12</v>
      </c>
      <c r="C466" s="1">
        <v>43070</v>
      </c>
      <c r="D466" s="1">
        <v>43668</v>
      </c>
      <c r="E466" s="1">
        <v>43683</v>
      </c>
      <c r="F466" t="s">
        <v>10769</v>
      </c>
      <c r="G466" t="s">
        <v>10770</v>
      </c>
      <c r="H466">
        <f t="shared" si="27"/>
        <v>598</v>
      </c>
      <c r="I466" t="str">
        <f t="shared" si="25"/>
        <v>2017-Q4</v>
      </c>
      <c r="J466" t="str">
        <f t="shared" si="26"/>
        <v>2017-S2</v>
      </c>
    </row>
    <row r="467" spans="1:10" x14ac:dyDescent="0.2">
      <c r="A467" t="s">
        <v>12082</v>
      </c>
      <c r="B467">
        <v>12</v>
      </c>
      <c r="C467" s="1">
        <v>43070</v>
      </c>
      <c r="D467" s="1">
        <v>43427</v>
      </c>
      <c r="E467" s="1">
        <v>43473</v>
      </c>
      <c r="F467" t="s">
        <v>12083</v>
      </c>
      <c r="G467" t="s">
        <v>12084</v>
      </c>
      <c r="H467">
        <f t="shared" si="27"/>
        <v>357</v>
      </c>
      <c r="I467" t="str">
        <f t="shared" si="25"/>
        <v>2017-Q4</v>
      </c>
      <c r="J467" t="str">
        <f t="shared" si="26"/>
        <v>2017-S2</v>
      </c>
    </row>
    <row r="468" spans="1:10" x14ac:dyDescent="0.2">
      <c r="A468" t="s">
        <v>13218</v>
      </c>
      <c r="B468">
        <v>11</v>
      </c>
      <c r="C468" s="1">
        <v>43073</v>
      </c>
      <c r="D468" s="1">
        <v>43300</v>
      </c>
      <c r="E468" s="1">
        <v>43311</v>
      </c>
      <c r="F468" t="s">
        <v>13219</v>
      </c>
      <c r="G468" t="s">
        <v>13220</v>
      </c>
      <c r="H468">
        <f t="shared" si="27"/>
        <v>227</v>
      </c>
      <c r="I468" t="str">
        <f t="shared" si="25"/>
        <v>2017-Q4</v>
      </c>
      <c r="J468" t="str">
        <f t="shared" si="26"/>
        <v>2017-S2</v>
      </c>
    </row>
    <row r="469" spans="1:10" x14ac:dyDescent="0.2">
      <c r="A469" t="s">
        <v>13729</v>
      </c>
      <c r="B469">
        <v>11</v>
      </c>
      <c r="C469" s="1">
        <v>43073</v>
      </c>
      <c r="D469" s="1">
        <v>43259</v>
      </c>
      <c r="E469" s="1">
        <v>43272</v>
      </c>
      <c r="F469" t="s">
        <v>13730</v>
      </c>
      <c r="G469" t="s">
        <v>13731</v>
      </c>
      <c r="H469">
        <f t="shared" si="27"/>
        <v>186</v>
      </c>
      <c r="I469" t="str">
        <f t="shared" si="25"/>
        <v>2017-Q4</v>
      </c>
      <c r="J469" t="str">
        <f t="shared" si="26"/>
        <v>2017-S2</v>
      </c>
    </row>
    <row r="470" spans="1:10" x14ac:dyDescent="0.2">
      <c r="A470" t="s">
        <v>12037</v>
      </c>
      <c r="B470">
        <v>12</v>
      </c>
      <c r="C470" s="1">
        <v>43074</v>
      </c>
      <c r="D470" s="1">
        <v>43448</v>
      </c>
      <c r="E470" s="1">
        <v>43470</v>
      </c>
      <c r="F470" t="s">
        <v>12038</v>
      </c>
      <c r="G470" t="s">
        <v>12039</v>
      </c>
      <c r="H470">
        <f t="shared" si="27"/>
        <v>374</v>
      </c>
      <c r="I470" t="str">
        <f t="shared" si="25"/>
        <v>2017-Q4</v>
      </c>
      <c r="J470" t="str">
        <f t="shared" si="26"/>
        <v>2017-S2</v>
      </c>
    </row>
    <row r="471" spans="1:10" x14ac:dyDescent="0.2">
      <c r="A471" t="s">
        <v>14231</v>
      </c>
      <c r="B471">
        <v>11</v>
      </c>
      <c r="C471" s="1">
        <v>43074</v>
      </c>
      <c r="D471" s="1">
        <v>43161</v>
      </c>
      <c r="E471" s="1">
        <v>43179</v>
      </c>
      <c r="F471" t="s">
        <v>14232</v>
      </c>
      <c r="G471" t="s">
        <v>14233</v>
      </c>
      <c r="H471">
        <f t="shared" si="27"/>
        <v>87</v>
      </c>
      <c r="I471" t="str">
        <f t="shared" si="25"/>
        <v>2017-Q4</v>
      </c>
      <c r="J471" t="str">
        <f t="shared" si="26"/>
        <v>2017-S2</v>
      </c>
    </row>
    <row r="472" spans="1:10" x14ac:dyDescent="0.2">
      <c r="A472" t="s">
        <v>1928</v>
      </c>
      <c r="B472">
        <v>14</v>
      </c>
      <c r="C472" s="1">
        <v>43075</v>
      </c>
      <c r="D472" s="1">
        <v>44358</v>
      </c>
      <c r="E472" s="1">
        <v>44387</v>
      </c>
      <c r="F472" t="s">
        <v>1929</v>
      </c>
      <c r="G472" t="s">
        <v>1930</v>
      </c>
      <c r="H472">
        <f t="shared" si="27"/>
        <v>1283</v>
      </c>
      <c r="I472" t="str">
        <f t="shared" si="25"/>
        <v>2017-Q4</v>
      </c>
      <c r="J472" t="str">
        <f t="shared" si="26"/>
        <v>2017-S2</v>
      </c>
    </row>
    <row r="473" spans="1:10" x14ac:dyDescent="0.2">
      <c r="A473" t="s">
        <v>8747</v>
      </c>
      <c r="B473">
        <v>13</v>
      </c>
      <c r="C473" s="1">
        <v>43075</v>
      </c>
      <c r="D473" s="1">
        <v>43951</v>
      </c>
      <c r="E473" s="1">
        <v>43966</v>
      </c>
      <c r="F473" t="s">
        <v>8748</v>
      </c>
      <c r="G473" t="s">
        <v>8749</v>
      </c>
      <c r="H473">
        <f t="shared" si="27"/>
        <v>876</v>
      </c>
      <c r="I473" t="str">
        <f t="shared" si="25"/>
        <v>2017-Q4</v>
      </c>
      <c r="J473" t="str">
        <f t="shared" si="26"/>
        <v>2017-S2</v>
      </c>
    </row>
    <row r="474" spans="1:10" x14ac:dyDescent="0.2">
      <c r="A474" t="s">
        <v>10320</v>
      </c>
      <c r="B474">
        <v>12</v>
      </c>
      <c r="C474" s="1">
        <v>43075</v>
      </c>
      <c r="D474" s="1">
        <v>43692</v>
      </c>
      <c r="E474" s="1">
        <v>43705</v>
      </c>
      <c r="F474" t="s">
        <v>10321</v>
      </c>
      <c r="G474" t="s">
        <v>10322</v>
      </c>
      <c r="H474">
        <f t="shared" si="27"/>
        <v>617</v>
      </c>
      <c r="I474" t="str">
        <f t="shared" si="25"/>
        <v>2017-Q4</v>
      </c>
      <c r="J474" t="str">
        <f t="shared" si="26"/>
        <v>2017-S2</v>
      </c>
    </row>
    <row r="475" spans="1:10" x14ac:dyDescent="0.2">
      <c r="A475" t="s">
        <v>13959</v>
      </c>
      <c r="B475">
        <v>11</v>
      </c>
      <c r="C475" s="1">
        <v>43075</v>
      </c>
      <c r="D475" s="1">
        <v>43186</v>
      </c>
      <c r="E475" s="1">
        <v>43199</v>
      </c>
      <c r="F475" t="s">
        <v>13960</v>
      </c>
      <c r="G475" t="s">
        <v>13961</v>
      </c>
      <c r="H475">
        <f t="shared" si="27"/>
        <v>111</v>
      </c>
      <c r="I475" t="str">
        <f t="shared" si="25"/>
        <v>2017-Q4</v>
      </c>
      <c r="J475" t="str">
        <f t="shared" si="26"/>
        <v>2017-S2</v>
      </c>
    </row>
    <row r="476" spans="1:10" x14ac:dyDescent="0.2">
      <c r="A476" t="s">
        <v>2929</v>
      </c>
      <c r="B476">
        <v>14</v>
      </c>
      <c r="C476" s="1">
        <v>43076</v>
      </c>
      <c r="D476" s="1">
        <v>44284</v>
      </c>
      <c r="E476" s="1">
        <v>44352</v>
      </c>
      <c r="F476" t="s">
        <v>2930</v>
      </c>
      <c r="G476" t="s">
        <v>2931</v>
      </c>
      <c r="H476">
        <f t="shared" si="27"/>
        <v>1208</v>
      </c>
      <c r="I476" t="str">
        <f t="shared" si="25"/>
        <v>2017-Q4</v>
      </c>
      <c r="J476" t="str">
        <f t="shared" si="26"/>
        <v>2017-S2</v>
      </c>
    </row>
    <row r="477" spans="1:10" x14ac:dyDescent="0.2">
      <c r="A477" t="s">
        <v>11127</v>
      </c>
      <c r="B477">
        <v>12</v>
      </c>
      <c r="C477" s="1">
        <v>43076</v>
      </c>
      <c r="D477" s="1">
        <v>43563</v>
      </c>
      <c r="E477" s="1">
        <v>43594</v>
      </c>
      <c r="F477" t="s">
        <v>11128</v>
      </c>
      <c r="G477" t="s">
        <v>11129</v>
      </c>
      <c r="H477">
        <f t="shared" si="27"/>
        <v>487</v>
      </c>
      <c r="I477" t="str">
        <f t="shared" ref="I477:I540" si="28">YEAR(C477)&amp;"-Q"&amp;ROUNDUP(MONTH(C477)/3, 0)</f>
        <v>2017-Q4</v>
      </c>
      <c r="J477" t="str">
        <f t="shared" ref="J477:J540" si="29">YEAR(C477)&amp;"-S"&amp;ROUNDUP(MONTH(C477)/6, 0)</f>
        <v>2017-S2</v>
      </c>
    </row>
    <row r="478" spans="1:10" x14ac:dyDescent="0.2">
      <c r="A478" t="s">
        <v>11782</v>
      </c>
      <c r="B478">
        <v>12</v>
      </c>
      <c r="C478" s="1">
        <v>43076</v>
      </c>
      <c r="D478" s="1">
        <v>43483</v>
      </c>
      <c r="E478" s="1">
        <v>43498</v>
      </c>
      <c r="F478" t="s">
        <v>11783</v>
      </c>
      <c r="G478" t="s">
        <v>11784</v>
      </c>
      <c r="H478">
        <f t="shared" si="27"/>
        <v>407</v>
      </c>
      <c r="I478" t="str">
        <f t="shared" si="28"/>
        <v>2017-Q4</v>
      </c>
      <c r="J478" t="str">
        <f t="shared" si="29"/>
        <v>2017-S2</v>
      </c>
    </row>
    <row r="479" spans="1:10" x14ac:dyDescent="0.2">
      <c r="A479" t="s">
        <v>12501</v>
      </c>
      <c r="B479">
        <v>11</v>
      </c>
      <c r="C479" s="1">
        <v>43076</v>
      </c>
      <c r="D479" s="1">
        <v>43420</v>
      </c>
      <c r="E479" s="1">
        <v>43430</v>
      </c>
      <c r="F479" t="s">
        <v>12502</v>
      </c>
      <c r="G479" t="s">
        <v>12503</v>
      </c>
      <c r="H479">
        <f t="shared" si="27"/>
        <v>344</v>
      </c>
      <c r="I479" t="str">
        <f t="shared" si="28"/>
        <v>2017-Q4</v>
      </c>
      <c r="J479" t="str">
        <f t="shared" si="29"/>
        <v>2017-S2</v>
      </c>
    </row>
    <row r="480" spans="1:10" x14ac:dyDescent="0.2">
      <c r="A480" t="s">
        <v>13338</v>
      </c>
      <c r="B480">
        <v>11</v>
      </c>
      <c r="C480" s="1">
        <v>43076</v>
      </c>
      <c r="D480" s="1">
        <v>43292</v>
      </c>
      <c r="E480" s="1">
        <v>43300</v>
      </c>
      <c r="F480" t="s">
        <v>13339</v>
      </c>
      <c r="G480" t="s">
        <v>13340</v>
      </c>
      <c r="H480">
        <f t="shared" si="27"/>
        <v>216</v>
      </c>
      <c r="I480" t="str">
        <f t="shared" si="28"/>
        <v>2017-Q4</v>
      </c>
      <c r="J480" t="str">
        <f t="shared" si="29"/>
        <v>2017-S2</v>
      </c>
    </row>
    <row r="481" spans="1:10" x14ac:dyDescent="0.2">
      <c r="A481" t="s">
        <v>13383</v>
      </c>
      <c r="B481">
        <v>11</v>
      </c>
      <c r="C481" s="1">
        <v>43076</v>
      </c>
      <c r="D481" s="1">
        <v>43265</v>
      </c>
      <c r="E481" s="1">
        <v>43278</v>
      </c>
      <c r="F481" t="s">
        <v>13384</v>
      </c>
      <c r="G481" t="s">
        <v>13385</v>
      </c>
      <c r="H481">
        <f t="shared" si="27"/>
        <v>189</v>
      </c>
      <c r="I481" t="str">
        <f t="shared" si="28"/>
        <v>2017-Q4</v>
      </c>
      <c r="J481" t="str">
        <f t="shared" si="29"/>
        <v>2017-S2</v>
      </c>
    </row>
    <row r="482" spans="1:10" x14ac:dyDescent="0.2">
      <c r="A482" t="s">
        <v>11361</v>
      </c>
      <c r="B482">
        <v>12</v>
      </c>
      <c r="C482" s="1">
        <v>43078</v>
      </c>
      <c r="D482" s="1">
        <v>43552</v>
      </c>
      <c r="E482" s="1">
        <v>43572</v>
      </c>
      <c r="F482" t="s">
        <v>11362</v>
      </c>
      <c r="G482" t="s">
        <v>11363</v>
      </c>
      <c r="H482">
        <f t="shared" si="27"/>
        <v>474</v>
      </c>
      <c r="I482" t="str">
        <f t="shared" si="28"/>
        <v>2017-Q4</v>
      </c>
      <c r="J482" t="str">
        <f t="shared" si="29"/>
        <v>2017-S2</v>
      </c>
    </row>
    <row r="483" spans="1:10" x14ac:dyDescent="0.2">
      <c r="A483" t="s">
        <v>12828</v>
      </c>
      <c r="B483">
        <v>11</v>
      </c>
      <c r="C483" s="1">
        <v>43079</v>
      </c>
      <c r="D483" s="1">
        <v>43321</v>
      </c>
      <c r="E483" s="1">
        <v>43343</v>
      </c>
      <c r="F483" t="s">
        <v>12829</v>
      </c>
      <c r="G483" t="s">
        <v>12830</v>
      </c>
      <c r="H483">
        <f t="shared" si="27"/>
        <v>242</v>
      </c>
      <c r="I483" t="str">
        <f t="shared" si="28"/>
        <v>2017-Q4</v>
      </c>
      <c r="J483" t="str">
        <f t="shared" si="29"/>
        <v>2017-S2</v>
      </c>
    </row>
    <row r="484" spans="1:10" x14ac:dyDescent="0.2">
      <c r="A484" t="s">
        <v>14274</v>
      </c>
      <c r="B484">
        <v>11</v>
      </c>
      <c r="C484" s="1">
        <v>43079</v>
      </c>
      <c r="D484" s="1">
        <v>43108</v>
      </c>
      <c r="E484" s="1">
        <v>43125</v>
      </c>
      <c r="F484" t="s">
        <v>14275</v>
      </c>
      <c r="G484" t="s">
        <v>14276</v>
      </c>
      <c r="H484">
        <f t="shared" si="27"/>
        <v>29</v>
      </c>
      <c r="I484" t="str">
        <f t="shared" si="28"/>
        <v>2017-Q4</v>
      </c>
      <c r="J484" t="str">
        <f t="shared" si="29"/>
        <v>2017-S2</v>
      </c>
    </row>
    <row r="485" spans="1:10" x14ac:dyDescent="0.2">
      <c r="A485" t="s">
        <v>12666</v>
      </c>
      <c r="B485">
        <v>11</v>
      </c>
      <c r="C485" s="1">
        <v>43080</v>
      </c>
      <c r="D485" s="1">
        <v>43363</v>
      </c>
      <c r="E485" s="1">
        <v>43375</v>
      </c>
      <c r="F485" t="s">
        <v>12667</v>
      </c>
      <c r="G485" t="s">
        <v>12668</v>
      </c>
      <c r="H485">
        <f t="shared" si="27"/>
        <v>283</v>
      </c>
      <c r="I485" t="str">
        <f t="shared" si="28"/>
        <v>2017-Q4</v>
      </c>
      <c r="J485" t="str">
        <f t="shared" si="29"/>
        <v>2017-S2</v>
      </c>
    </row>
    <row r="486" spans="1:10" x14ac:dyDescent="0.2">
      <c r="A486" t="s">
        <v>12993</v>
      </c>
      <c r="B486">
        <v>11</v>
      </c>
      <c r="C486" s="1">
        <v>43080</v>
      </c>
      <c r="D486" s="1">
        <v>43343</v>
      </c>
      <c r="E486" s="1">
        <v>43355</v>
      </c>
      <c r="F486" t="s">
        <v>12994</v>
      </c>
      <c r="G486" t="s">
        <v>12995</v>
      </c>
      <c r="H486">
        <f t="shared" si="27"/>
        <v>263</v>
      </c>
      <c r="I486" t="str">
        <f t="shared" si="28"/>
        <v>2017-Q4</v>
      </c>
      <c r="J486" t="str">
        <f t="shared" si="29"/>
        <v>2017-S2</v>
      </c>
    </row>
    <row r="487" spans="1:10" x14ac:dyDescent="0.2">
      <c r="A487" t="s">
        <v>13054</v>
      </c>
      <c r="B487">
        <v>11</v>
      </c>
      <c r="C487" s="1">
        <v>43080</v>
      </c>
      <c r="D487" s="1">
        <v>43340</v>
      </c>
      <c r="E487" s="1">
        <v>43368</v>
      </c>
      <c r="F487" t="s">
        <v>13055</v>
      </c>
      <c r="G487" t="s">
        <v>13056</v>
      </c>
      <c r="H487">
        <f t="shared" si="27"/>
        <v>260</v>
      </c>
      <c r="I487" t="str">
        <f t="shared" si="28"/>
        <v>2017-Q4</v>
      </c>
      <c r="J487" t="str">
        <f t="shared" si="29"/>
        <v>2017-S2</v>
      </c>
    </row>
    <row r="488" spans="1:10" x14ac:dyDescent="0.2">
      <c r="A488" t="s">
        <v>13703</v>
      </c>
      <c r="B488">
        <v>11</v>
      </c>
      <c r="C488" s="1">
        <v>43080</v>
      </c>
      <c r="D488" s="1">
        <v>43265</v>
      </c>
      <c r="E488" s="1">
        <v>43276</v>
      </c>
      <c r="F488" t="s">
        <v>13704</v>
      </c>
      <c r="G488" t="s">
        <v>13705</v>
      </c>
      <c r="H488">
        <f t="shared" si="27"/>
        <v>185</v>
      </c>
      <c r="I488" t="str">
        <f t="shared" si="28"/>
        <v>2017-Q4</v>
      </c>
      <c r="J488" t="str">
        <f t="shared" si="29"/>
        <v>2017-S2</v>
      </c>
    </row>
    <row r="489" spans="1:10" x14ac:dyDescent="0.2">
      <c r="A489" t="s">
        <v>12435</v>
      </c>
      <c r="B489">
        <v>11</v>
      </c>
      <c r="C489" s="1">
        <v>43082</v>
      </c>
      <c r="D489" s="1">
        <v>43413</v>
      </c>
      <c r="E489" s="1">
        <v>43419</v>
      </c>
      <c r="F489" t="s">
        <v>12436</v>
      </c>
      <c r="G489" t="s">
        <v>12437</v>
      </c>
      <c r="H489">
        <f t="shared" si="27"/>
        <v>331</v>
      </c>
      <c r="I489" t="str">
        <f t="shared" si="28"/>
        <v>2017-Q4</v>
      </c>
      <c r="J489" t="str">
        <f t="shared" si="29"/>
        <v>2017-S2</v>
      </c>
    </row>
    <row r="490" spans="1:10" x14ac:dyDescent="0.2">
      <c r="A490" t="s">
        <v>12492</v>
      </c>
      <c r="B490">
        <v>11</v>
      </c>
      <c r="C490" s="1">
        <v>43082</v>
      </c>
      <c r="D490" s="1">
        <v>43420</v>
      </c>
      <c r="E490" s="1">
        <v>43427</v>
      </c>
      <c r="F490" t="s">
        <v>12493</v>
      </c>
      <c r="G490" t="s">
        <v>12494</v>
      </c>
      <c r="H490">
        <f t="shared" si="27"/>
        <v>338</v>
      </c>
      <c r="I490" t="str">
        <f t="shared" si="28"/>
        <v>2017-Q4</v>
      </c>
      <c r="J490" t="str">
        <f t="shared" si="29"/>
        <v>2017-S2</v>
      </c>
    </row>
    <row r="491" spans="1:10" x14ac:dyDescent="0.2">
      <c r="A491" t="s">
        <v>13872</v>
      </c>
      <c r="B491">
        <v>11</v>
      </c>
      <c r="C491" s="1">
        <v>43083</v>
      </c>
      <c r="D491" s="1">
        <v>43216</v>
      </c>
      <c r="E491" s="1">
        <v>43232</v>
      </c>
      <c r="F491" t="s">
        <v>13873</v>
      </c>
      <c r="G491" t="s">
        <v>13874</v>
      </c>
      <c r="H491">
        <f t="shared" si="27"/>
        <v>133</v>
      </c>
      <c r="I491" t="str">
        <f t="shared" si="28"/>
        <v>2017-Q4</v>
      </c>
      <c r="J491" t="str">
        <f t="shared" si="29"/>
        <v>2017-S2</v>
      </c>
    </row>
    <row r="492" spans="1:10" x14ac:dyDescent="0.2">
      <c r="A492" t="s">
        <v>13875</v>
      </c>
      <c r="B492">
        <v>11</v>
      </c>
      <c r="C492" s="1">
        <v>43084</v>
      </c>
      <c r="D492" s="1">
        <v>43199</v>
      </c>
      <c r="E492" s="1">
        <v>43220</v>
      </c>
      <c r="F492" t="s">
        <v>13876</v>
      </c>
      <c r="G492" t="s">
        <v>13877</v>
      </c>
      <c r="H492">
        <f t="shared" si="27"/>
        <v>115</v>
      </c>
      <c r="I492" t="str">
        <f t="shared" si="28"/>
        <v>2017-Q4</v>
      </c>
      <c r="J492" t="str">
        <f t="shared" si="29"/>
        <v>2017-S2</v>
      </c>
    </row>
    <row r="493" spans="1:10" x14ac:dyDescent="0.2">
      <c r="A493" t="s">
        <v>13239</v>
      </c>
      <c r="B493">
        <v>11</v>
      </c>
      <c r="C493" s="1">
        <v>43085</v>
      </c>
      <c r="D493" s="1">
        <v>43328</v>
      </c>
      <c r="E493" s="1">
        <v>43337</v>
      </c>
      <c r="F493" t="s">
        <v>13240</v>
      </c>
      <c r="G493" t="s">
        <v>13241</v>
      </c>
      <c r="H493">
        <f t="shared" si="27"/>
        <v>243</v>
      </c>
      <c r="I493" t="str">
        <f t="shared" si="28"/>
        <v>2017-Q4</v>
      </c>
      <c r="J493" t="str">
        <f t="shared" si="29"/>
        <v>2017-S2</v>
      </c>
    </row>
    <row r="494" spans="1:10" x14ac:dyDescent="0.2">
      <c r="A494" t="s">
        <v>7605</v>
      </c>
      <c r="B494">
        <v>13</v>
      </c>
      <c r="C494" s="1">
        <v>43087</v>
      </c>
      <c r="D494" s="1">
        <v>44012</v>
      </c>
      <c r="E494" s="1">
        <v>44030</v>
      </c>
      <c r="F494" t="s">
        <v>7606</v>
      </c>
      <c r="G494" t="s">
        <v>7607</v>
      </c>
      <c r="H494">
        <f t="shared" si="27"/>
        <v>925</v>
      </c>
      <c r="I494" t="str">
        <f t="shared" si="28"/>
        <v>2017-Q4</v>
      </c>
      <c r="J494" t="str">
        <f t="shared" si="29"/>
        <v>2017-S2</v>
      </c>
    </row>
    <row r="495" spans="1:10" x14ac:dyDescent="0.2">
      <c r="A495" t="s">
        <v>11280</v>
      </c>
      <c r="B495">
        <v>12</v>
      </c>
      <c r="C495" s="1">
        <v>43087</v>
      </c>
      <c r="D495" s="1">
        <v>43556</v>
      </c>
      <c r="E495" s="1">
        <v>43566</v>
      </c>
      <c r="F495" t="s">
        <v>11281</v>
      </c>
      <c r="G495" t="s">
        <v>11282</v>
      </c>
      <c r="H495">
        <f t="shared" si="27"/>
        <v>469</v>
      </c>
      <c r="I495" t="str">
        <f t="shared" si="28"/>
        <v>2017-Q4</v>
      </c>
      <c r="J495" t="str">
        <f t="shared" si="29"/>
        <v>2017-S2</v>
      </c>
    </row>
    <row r="496" spans="1:10" x14ac:dyDescent="0.2">
      <c r="A496" t="s">
        <v>12745</v>
      </c>
      <c r="B496">
        <v>11</v>
      </c>
      <c r="C496" s="1">
        <v>43087</v>
      </c>
      <c r="D496" s="1">
        <v>43383</v>
      </c>
      <c r="E496" s="1">
        <v>43392</v>
      </c>
      <c r="F496" t="s">
        <v>12746</v>
      </c>
      <c r="G496" t="s">
        <v>12747</v>
      </c>
      <c r="H496">
        <f t="shared" si="27"/>
        <v>296</v>
      </c>
      <c r="I496" t="str">
        <f t="shared" si="28"/>
        <v>2017-Q4</v>
      </c>
      <c r="J496" t="str">
        <f t="shared" si="29"/>
        <v>2017-S2</v>
      </c>
    </row>
    <row r="497" spans="1:10" x14ac:dyDescent="0.2">
      <c r="A497" t="s">
        <v>12008</v>
      </c>
      <c r="B497">
        <v>12</v>
      </c>
      <c r="C497" s="1">
        <v>43089</v>
      </c>
      <c r="D497" s="1">
        <v>43451</v>
      </c>
      <c r="E497" s="1">
        <v>43462</v>
      </c>
      <c r="F497" t="s">
        <v>12009</v>
      </c>
      <c r="G497" t="s">
        <v>12010</v>
      </c>
      <c r="H497">
        <f t="shared" si="27"/>
        <v>362</v>
      </c>
      <c r="I497" t="str">
        <f t="shared" si="28"/>
        <v>2017-Q4</v>
      </c>
      <c r="J497" t="str">
        <f t="shared" si="29"/>
        <v>2017-S2</v>
      </c>
    </row>
    <row r="498" spans="1:10" x14ac:dyDescent="0.2">
      <c r="A498" t="s">
        <v>13434</v>
      </c>
      <c r="B498">
        <v>11</v>
      </c>
      <c r="C498" s="1">
        <v>43089</v>
      </c>
      <c r="D498" s="1">
        <v>43269</v>
      </c>
      <c r="E498" s="1">
        <v>43278</v>
      </c>
      <c r="F498" t="s">
        <v>13435</v>
      </c>
      <c r="G498" t="s">
        <v>13436</v>
      </c>
      <c r="H498">
        <f t="shared" si="27"/>
        <v>180</v>
      </c>
      <c r="I498" t="str">
        <f t="shared" si="28"/>
        <v>2017-Q4</v>
      </c>
      <c r="J498" t="str">
        <f t="shared" si="29"/>
        <v>2017-S2</v>
      </c>
    </row>
    <row r="499" spans="1:10" x14ac:dyDescent="0.2">
      <c r="A499" t="s">
        <v>12034</v>
      </c>
      <c r="B499">
        <v>12</v>
      </c>
      <c r="C499" s="1">
        <v>43090</v>
      </c>
      <c r="D499" s="1">
        <v>43448</v>
      </c>
      <c r="E499" s="1">
        <v>43475</v>
      </c>
      <c r="F499" t="s">
        <v>12035</v>
      </c>
      <c r="G499" t="s">
        <v>12036</v>
      </c>
      <c r="H499">
        <f t="shared" si="27"/>
        <v>358</v>
      </c>
      <c r="I499" t="str">
        <f t="shared" si="28"/>
        <v>2017-Q4</v>
      </c>
      <c r="J499" t="str">
        <f t="shared" si="29"/>
        <v>2017-S2</v>
      </c>
    </row>
    <row r="500" spans="1:10" x14ac:dyDescent="0.2">
      <c r="A500" t="s">
        <v>12495</v>
      </c>
      <c r="B500">
        <v>11</v>
      </c>
      <c r="C500" s="1">
        <v>43090</v>
      </c>
      <c r="D500" s="1">
        <v>43419</v>
      </c>
      <c r="E500" s="1">
        <v>43427</v>
      </c>
      <c r="F500" t="s">
        <v>12496</v>
      </c>
      <c r="G500" t="s">
        <v>12497</v>
      </c>
      <c r="H500">
        <f t="shared" si="27"/>
        <v>329</v>
      </c>
      <c r="I500" t="str">
        <f t="shared" si="28"/>
        <v>2017-Q4</v>
      </c>
      <c r="J500" t="str">
        <f t="shared" si="29"/>
        <v>2017-S2</v>
      </c>
    </row>
    <row r="501" spans="1:10" x14ac:dyDescent="0.2">
      <c r="A501" t="s">
        <v>13493</v>
      </c>
      <c r="B501">
        <v>11</v>
      </c>
      <c r="C501" s="1">
        <v>43090</v>
      </c>
      <c r="D501" s="1">
        <v>43259</v>
      </c>
      <c r="E501" s="1">
        <v>43269</v>
      </c>
      <c r="F501" t="s">
        <v>13494</v>
      </c>
      <c r="G501" t="s">
        <v>13495</v>
      </c>
      <c r="H501">
        <f t="shared" si="27"/>
        <v>169</v>
      </c>
      <c r="I501" t="str">
        <f t="shared" si="28"/>
        <v>2017-Q4</v>
      </c>
      <c r="J501" t="str">
        <f t="shared" si="29"/>
        <v>2017-S2</v>
      </c>
    </row>
    <row r="502" spans="1:10" x14ac:dyDescent="0.2">
      <c r="A502" t="s">
        <v>13496</v>
      </c>
      <c r="B502">
        <v>11</v>
      </c>
      <c r="C502" s="1">
        <v>43090</v>
      </c>
      <c r="D502" s="1">
        <v>43234</v>
      </c>
      <c r="E502" s="1">
        <v>43257</v>
      </c>
      <c r="F502" t="s">
        <v>13497</v>
      </c>
      <c r="G502" t="s">
        <v>13498</v>
      </c>
      <c r="H502">
        <f t="shared" si="27"/>
        <v>144</v>
      </c>
      <c r="I502" t="str">
        <f t="shared" si="28"/>
        <v>2017-Q4</v>
      </c>
      <c r="J502" t="str">
        <f t="shared" si="29"/>
        <v>2017-S2</v>
      </c>
    </row>
    <row r="503" spans="1:10" x14ac:dyDescent="0.2">
      <c r="A503" t="s">
        <v>13523</v>
      </c>
      <c r="B503">
        <v>11</v>
      </c>
      <c r="C503" s="1">
        <v>43090</v>
      </c>
      <c r="D503" s="1">
        <v>43234</v>
      </c>
      <c r="E503" s="1">
        <v>43249</v>
      </c>
      <c r="F503" t="s">
        <v>13524</v>
      </c>
      <c r="G503" t="s">
        <v>13525</v>
      </c>
      <c r="H503">
        <f t="shared" si="27"/>
        <v>144</v>
      </c>
      <c r="I503" t="str">
        <f t="shared" si="28"/>
        <v>2017-Q4</v>
      </c>
      <c r="J503" t="str">
        <f t="shared" si="29"/>
        <v>2017-S2</v>
      </c>
    </row>
    <row r="504" spans="1:10" x14ac:dyDescent="0.2">
      <c r="A504" t="s">
        <v>12049</v>
      </c>
      <c r="B504">
        <v>12</v>
      </c>
      <c r="C504" s="1">
        <v>43091</v>
      </c>
      <c r="D504" s="1">
        <v>43433</v>
      </c>
      <c r="E504" s="1">
        <v>43462</v>
      </c>
      <c r="F504" t="s">
        <v>12050</v>
      </c>
      <c r="G504" t="s">
        <v>12051</v>
      </c>
      <c r="H504">
        <f t="shared" si="27"/>
        <v>342</v>
      </c>
      <c r="I504" t="str">
        <f t="shared" si="28"/>
        <v>2017-Q4</v>
      </c>
      <c r="J504" t="str">
        <f t="shared" si="29"/>
        <v>2017-S2</v>
      </c>
    </row>
    <row r="505" spans="1:10" x14ac:dyDescent="0.2">
      <c r="A505" t="s">
        <v>13117</v>
      </c>
      <c r="B505">
        <v>11</v>
      </c>
      <c r="C505" s="1">
        <v>43091</v>
      </c>
      <c r="D505" s="1">
        <v>43328</v>
      </c>
      <c r="E505" s="1">
        <v>43337</v>
      </c>
      <c r="F505" t="s">
        <v>13118</v>
      </c>
      <c r="G505" t="s">
        <v>13119</v>
      </c>
      <c r="H505">
        <f t="shared" si="27"/>
        <v>237</v>
      </c>
      <c r="I505" t="str">
        <f t="shared" si="28"/>
        <v>2017-Q4</v>
      </c>
      <c r="J505" t="str">
        <f t="shared" si="29"/>
        <v>2017-S2</v>
      </c>
    </row>
    <row r="506" spans="1:10" x14ac:dyDescent="0.2">
      <c r="A506" t="s">
        <v>13668</v>
      </c>
      <c r="B506">
        <v>11</v>
      </c>
      <c r="C506" s="1">
        <v>43091</v>
      </c>
      <c r="D506" s="1">
        <v>43249</v>
      </c>
      <c r="E506" s="1">
        <v>43258</v>
      </c>
      <c r="F506" t="s">
        <v>13669</v>
      </c>
      <c r="G506" t="s">
        <v>13670</v>
      </c>
      <c r="H506">
        <f t="shared" si="27"/>
        <v>158</v>
      </c>
      <c r="I506" t="str">
        <f t="shared" si="28"/>
        <v>2017-Q4</v>
      </c>
      <c r="J506" t="str">
        <f t="shared" si="29"/>
        <v>2017-S2</v>
      </c>
    </row>
    <row r="507" spans="1:10" x14ac:dyDescent="0.2">
      <c r="A507" t="s">
        <v>14183</v>
      </c>
      <c r="B507">
        <v>11</v>
      </c>
      <c r="C507" s="1">
        <v>43091</v>
      </c>
      <c r="D507" s="1">
        <v>43161</v>
      </c>
      <c r="E507" s="1">
        <v>43174</v>
      </c>
      <c r="F507" t="s">
        <v>14184</v>
      </c>
      <c r="G507" t="s">
        <v>14185</v>
      </c>
      <c r="H507">
        <f t="shared" si="27"/>
        <v>70</v>
      </c>
      <c r="I507" t="str">
        <f t="shared" si="28"/>
        <v>2017-Q4</v>
      </c>
      <c r="J507" t="str">
        <f t="shared" si="29"/>
        <v>2017-S2</v>
      </c>
    </row>
    <row r="508" spans="1:10" x14ac:dyDescent="0.2">
      <c r="A508" t="s">
        <v>14021</v>
      </c>
      <c r="B508">
        <v>11</v>
      </c>
      <c r="C508" s="1">
        <v>43092</v>
      </c>
      <c r="D508" s="1">
        <v>43174</v>
      </c>
      <c r="E508" s="1">
        <v>43192</v>
      </c>
      <c r="F508" t="s">
        <v>14022</v>
      </c>
      <c r="G508" t="s">
        <v>14023</v>
      </c>
      <c r="H508">
        <f t="shared" si="27"/>
        <v>82</v>
      </c>
      <c r="I508" t="str">
        <f t="shared" si="28"/>
        <v>2017-Q4</v>
      </c>
      <c r="J508" t="str">
        <f t="shared" si="29"/>
        <v>2017-S2</v>
      </c>
    </row>
    <row r="509" spans="1:10" x14ac:dyDescent="0.2">
      <c r="A509" t="s">
        <v>11295</v>
      </c>
      <c r="B509">
        <v>12</v>
      </c>
      <c r="C509" s="1">
        <v>43094</v>
      </c>
      <c r="D509" s="1">
        <v>43544</v>
      </c>
      <c r="E509" s="1">
        <v>43553</v>
      </c>
      <c r="F509" t="s">
        <v>11296</v>
      </c>
      <c r="G509" t="s">
        <v>11297</v>
      </c>
      <c r="H509">
        <f t="shared" si="27"/>
        <v>450</v>
      </c>
      <c r="I509" t="str">
        <f t="shared" si="28"/>
        <v>2017-Q4</v>
      </c>
      <c r="J509" t="str">
        <f t="shared" si="29"/>
        <v>2017-S2</v>
      </c>
    </row>
    <row r="510" spans="1:10" x14ac:dyDescent="0.2">
      <c r="A510" t="s">
        <v>13084</v>
      </c>
      <c r="B510">
        <v>11</v>
      </c>
      <c r="C510" s="1">
        <v>43094</v>
      </c>
      <c r="D510" s="1">
        <v>43300</v>
      </c>
      <c r="E510" s="1">
        <v>43323</v>
      </c>
      <c r="F510" t="s">
        <v>13085</v>
      </c>
      <c r="G510" t="s">
        <v>13086</v>
      </c>
      <c r="H510">
        <f t="shared" si="27"/>
        <v>206</v>
      </c>
      <c r="I510" t="str">
        <f t="shared" si="28"/>
        <v>2017-Q4</v>
      </c>
      <c r="J510" t="str">
        <f t="shared" si="29"/>
        <v>2017-S2</v>
      </c>
    </row>
    <row r="511" spans="1:10" x14ac:dyDescent="0.2">
      <c r="A511" t="s">
        <v>10016</v>
      </c>
      <c r="B511">
        <v>12</v>
      </c>
      <c r="C511" s="1">
        <v>43095</v>
      </c>
      <c r="D511" s="1">
        <v>43712</v>
      </c>
      <c r="E511" s="1">
        <v>43801</v>
      </c>
      <c r="F511" t="s">
        <v>10017</v>
      </c>
      <c r="G511" t="s">
        <v>10018</v>
      </c>
      <c r="H511">
        <f t="shared" si="27"/>
        <v>617</v>
      </c>
      <c r="I511" t="str">
        <f t="shared" si="28"/>
        <v>2017-Q4</v>
      </c>
      <c r="J511" t="str">
        <f t="shared" si="29"/>
        <v>2017-S2</v>
      </c>
    </row>
    <row r="512" spans="1:10" x14ac:dyDescent="0.2">
      <c r="A512" t="s">
        <v>12733</v>
      </c>
      <c r="B512">
        <v>11</v>
      </c>
      <c r="C512" s="1">
        <v>43095</v>
      </c>
      <c r="D512" s="1">
        <v>43383</v>
      </c>
      <c r="E512" s="1">
        <v>43393</v>
      </c>
      <c r="F512" t="s">
        <v>12734</v>
      </c>
      <c r="G512" t="s">
        <v>12735</v>
      </c>
      <c r="H512">
        <f t="shared" si="27"/>
        <v>288</v>
      </c>
      <c r="I512" t="str">
        <f t="shared" si="28"/>
        <v>2017-Q4</v>
      </c>
      <c r="J512" t="str">
        <f t="shared" si="29"/>
        <v>2017-S2</v>
      </c>
    </row>
    <row r="513" spans="1:10" x14ac:dyDescent="0.2">
      <c r="A513" t="s">
        <v>13305</v>
      </c>
      <c r="B513">
        <v>11</v>
      </c>
      <c r="C513" s="1">
        <v>43095</v>
      </c>
      <c r="D513" s="1">
        <v>43269</v>
      </c>
      <c r="E513" s="1">
        <v>43278</v>
      </c>
      <c r="F513" t="s">
        <v>13306</v>
      </c>
      <c r="G513" t="s">
        <v>13307</v>
      </c>
      <c r="H513">
        <f t="shared" si="27"/>
        <v>174</v>
      </c>
      <c r="I513" t="str">
        <f t="shared" si="28"/>
        <v>2017-Q4</v>
      </c>
      <c r="J513" t="str">
        <f t="shared" si="29"/>
        <v>2017-S2</v>
      </c>
    </row>
    <row r="514" spans="1:10" x14ac:dyDescent="0.2">
      <c r="A514" t="s">
        <v>13595</v>
      </c>
      <c r="B514">
        <v>11</v>
      </c>
      <c r="C514" s="1">
        <v>43095</v>
      </c>
      <c r="D514" s="1">
        <v>43265</v>
      </c>
      <c r="E514" s="1">
        <v>43273</v>
      </c>
      <c r="F514" t="s">
        <v>13596</v>
      </c>
      <c r="G514" t="s">
        <v>13597</v>
      </c>
      <c r="H514">
        <f t="shared" ref="H514:H577" si="30">D514-C514</f>
        <v>170</v>
      </c>
      <c r="I514" t="str">
        <f t="shared" si="28"/>
        <v>2017-Q4</v>
      </c>
      <c r="J514" t="str">
        <f t="shared" si="29"/>
        <v>2017-S2</v>
      </c>
    </row>
    <row r="515" spans="1:10" x14ac:dyDescent="0.2">
      <c r="A515" t="s">
        <v>13653</v>
      </c>
      <c r="B515">
        <v>11</v>
      </c>
      <c r="C515" s="1">
        <v>43095</v>
      </c>
      <c r="D515" s="1">
        <v>43249</v>
      </c>
      <c r="E515" s="1">
        <v>43257</v>
      </c>
      <c r="F515" t="s">
        <v>13654</v>
      </c>
      <c r="G515" t="s">
        <v>13655</v>
      </c>
      <c r="H515">
        <f t="shared" si="30"/>
        <v>154</v>
      </c>
      <c r="I515" t="str">
        <f t="shared" si="28"/>
        <v>2017-Q4</v>
      </c>
      <c r="J515" t="str">
        <f t="shared" si="29"/>
        <v>2017-S2</v>
      </c>
    </row>
    <row r="516" spans="1:10" x14ac:dyDescent="0.2">
      <c r="A516" t="s">
        <v>13965</v>
      </c>
      <c r="B516">
        <v>11</v>
      </c>
      <c r="C516" s="1">
        <v>43095</v>
      </c>
      <c r="D516" s="1">
        <v>43186</v>
      </c>
      <c r="E516" s="1">
        <v>43207</v>
      </c>
      <c r="F516" t="s">
        <v>13966</v>
      </c>
      <c r="G516" t="s">
        <v>13967</v>
      </c>
      <c r="H516">
        <f t="shared" si="30"/>
        <v>91</v>
      </c>
      <c r="I516" t="str">
        <f t="shared" si="28"/>
        <v>2017-Q4</v>
      </c>
      <c r="J516" t="str">
        <f t="shared" si="29"/>
        <v>2017-S2</v>
      </c>
    </row>
    <row r="517" spans="1:10" x14ac:dyDescent="0.2">
      <c r="A517" t="s">
        <v>8897</v>
      </c>
      <c r="B517">
        <v>13</v>
      </c>
      <c r="C517" s="1">
        <v>43096</v>
      </c>
      <c r="D517" s="1">
        <v>43852</v>
      </c>
      <c r="E517" s="1">
        <v>43897</v>
      </c>
      <c r="F517" t="s">
        <v>8898</v>
      </c>
      <c r="G517" t="s">
        <v>8899</v>
      </c>
      <c r="H517">
        <f t="shared" si="30"/>
        <v>756</v>
      </c>
      <c r="I517" t="str">
        <f t="shared" si="28"/>
        <v>2017-Q4</v>
      </c>
      <c r="J517" t="str">
        <f t="shared" si="29"/>
        <v>2017-S2</v>
      </c>
    </row>
    <row r="518" spans="1:10" x14ac:dyDescent="0.2">
      <c r="A518" t="s">
        <v>11874</v>
      </c>
      <c r="B518">
        <v>12</v>
      </c>
      <c r="C518" s="1">
        <v>43096</v>
      </c>
      <c r="D518" s="1">
        <v>43482</v>
      </c>
      <c r="E518" s="1">
        <v>43496</v>
      </c>
      <c r="F518" t="s">
        <v>11875</v>
      </c>
      <c r="G518" t="s">
        <v>11876</v>
      </c>
      <c r="H518">
        <f t="shared" si="30"/>
        <v>386</v>
      </c>
      <c r="I518" t="str">
        <f t="shared" si="28"/>
        <v>2017-Q4</v>
      </c>
      <c r="J518" t="str">
        <f t="shared" si="29"/>
        <v>2017-S2</v>
      </c>
    </row>
    <row r="519" spans="1:10" x14ac:dyDescent="0.2">
      <c r="A519" t="s">
        <v>13380</v>
      </c>
      <c r="B519">
        <v>11</v>
      </c>
      <c r="C519" s="1">
        <v>43096</v>
      </c>
      <c r="D519" s="1">
        <v>43277</v>
      </c>
      <c r="E519" s="1">
        <v>43288</v>
      </c>
      <c r="F519" t="s">
        <v>13381</v>
      </c>
      <c r="G519" t="s">
        <v>13382</v>
      </c>
      <c r="H519">
        <f t="shared" si="30"/>
        <v>181</v>
      </c>
      <c r="I519" t="str">
        <f t="shared" si="28"/>
        <v>2017-Q4</v>
      </c>
      <c r="J519" t="str">
        <f t="shared" si="29"/>
        <v>2017-S2</v>
      </c>
    </row>
    <row r="520" spans="1:10" x14ac:dyDescent="0.2">
      <c r="A520" t="s">
        <v>13635</v>
      </c>
      <c r="B520">
        <v>11</v>
      </c>
      <c r="C520" s="1">
        <v>43096</v>
      </c>
      <c r="D520" s="1">
        <v>43231</v>
      </c>
      <c r="E520" s="1">
        <v>43253</v>
      </c>
      <c r="F520" t="s">
        <v>13636</v>
      </c>
      <c r="G520" t="s">
        <v>13637</v>
      </c>
      <c r="H520">
        <f t="shared" si="30"/>
        <v>135</v>
      </c>
      <c r="I520" t="str">
        <f t="shared" si="28"/>
        <v>2017-Q4</v>
      </c>
      <c r="J520" t="str">
        <f t="shared" si="29"/>
        <v>2017-S2</v>
      </c>
    </row>
    <row r="521" spans="1:10" x14ac:dyDescent="0.2">
      <c r="A521" t="s">
        <v>13920</v>
      </c>
      <c r="B521">
        <v>11</v>
      </c>
      <c r="C521" s="1">
        <v>43096</v>
      </c>
      <c r="D521" s="1">
        <v>43191</v>
      </c>
      <c r="E521" s="1">
        <v>43210</v>
      </c>
      <c r="F521" t="s">
        <v>13921</v>
      </c>
      <c r="G521" t="s">
        <v>13922</v>
      </c>
      <c r="H521">
        <f t="shared" si="30"/>
        <v>95</v>
      </c>
      <c r="I521" t="str">
        <f t="shared" si="28"/>
        <v>2017-Q4</v>
      </c>
      <c r="J521" t="str">
        <f t="shared" si="29"/>
        <v>2017-S2</v>
      </c>
    </row>
    <row r="522" spans="1:10" x14ac:dyDescent="0.2">
      <c r="A522" t="s">
        <v>14018</v>
      </c>
      <c r="B522">
        <v>11</v>
      </c>
      <c r="C522" s="1">
        <v>43096</v>
      </c>
      <c r="D522" s="1">
        <v>43186</v>
      </c>
      <c r="E522" s="1">
        <v>43200</v>
      </c>
      <c r="F522" t="s">
        <v>14019</v>
      </c>
      <c r="G522" t="s">
        <v>14020</v>
      </c>
      <c r="H522">
        <f t="shared" si="30"/>
        <v>90</v>
      </c>
      <c r="I522" t="str">
        <f t="shared" si="28"/>
        <v>2017-Q4</v>
      </c>
      <c r="J522" t="str">
        <f t="shared" si="29"/>
        <v>2017-S2</v>
      </c>
    </row>
    <row r="523" spans="1:10" x14ac:dyDescent="0.2">
      <c r="A523" t="s">
        <v>13072</v>
      </c>
      <c r="B523">
        <v>11</v>
      </c>
      <c r="C523" s="1">
        <v>43097</v>
      </c>
      <c r="D523" s="1">
        <v>43284</v>
      </c>
      <c r="E523" s="1">
        <v>43312</v>
      </c>
      <c r="F523" t="s">
        <v>13073</v>
      </c>
      <c r="G523" t="s">
        <v>13074</v>
      </c>
      <c r="H523">
        <f t="shared" si="30"/>
        <v>187</v>
      </c>
      <c r="I523" t="str">
        <f t="shared" si="28"/>
        <v>2017-Q4</v>
      </c>
      <c r="J523" t="str">
        <f t="shared" si="29"/>
        <v>2017-S2</v>
      </c>
    </row>
    <row r="524" spans="1:10" x14ac:dyDescent="0.2">
      <c r="A524" t="s">
        <v>9829</v>
      </c>
      <c r="B524">
        <v>12</v>
      </c>
      <c r="C524" s="1">
        <v>43098</v>
      </c>
      <c r="D524" s="1">
        <v>43712</v>
      </c>
      <c r="E524" s="1">
        <v>43811</v>
      </c>
      <c r="F524" t="s">
        <v>9830</v>
      </c>
      <c r="G524" t="s">
        <v>9831</v>
      </c>
      <c r="H524">
        <f t="shared" si="30"/>
        <v>614</v>
      </c>
      <c r="I524" t="str">
        <f t="shared" si="28"/>
        <v>2017-Q4</v>
      </c>
      <c r="J524" t="str">
        <f t="shared" si="29"/>
        <v>2017-S2</v>
      </c>
    </row>
    <row r="525" spans="1:10" x14ac:dyDescent="0.2">
      <c r="A525" t="s">
        <v>11016</v>
      </c>
      <c r="B525">
        <v>12</v>
      </c>
      <c r="C525" s="1">
        <v>43098</v>
      </c>
      <c r="D525" s="1">
        <v>43573</v>
      </c>
      <c r="E525" s="1">
        <v>43603</v>
      </c>
      <c r="F525" t="s">
        <v>11017</v>
      </c>
      <c r="G525" t="s">
        <v>11018</v>
      </c>
      <c r="H525">
        <f t="shared" si="30"/>
        <v>475</v>
      </c>
      <c r="I525" t="str">
        <f t="shared" si="28"/>
        <v>2017-Q4</v>
      </c>
      <c r="J525" t="str">
        <f t="shared" si="29"/>
        <v>2017-S2</v>
      </c>
    </row>
    <row r="526" spans="1:10" x14ac:dyDescent="0.2">
      <c r="A526" t="s">
        <v>13618</v>
      </c>
      <c r="B526">
        <v>11</v>
      </c>
      <c r="C526" s="1">
        <v>43098</v>
      </c>
      <c r="D526" s="1">
        <v>43237</v>
      </c>
      <c r="E526" s="1">
        <v>43257</v>
      </c>
      <c r="F526" t="s">
        <v>13619</v>
      </c>
      <c r="G526" t="s">
        <v>13620</v>
      </c>
      <c r="H526">
        <f t="shared" si="30"/>
        <v>139</v>
      </c>
      <c r="I526" t="str">
        <f t="shared" si="28"/>
        <v>2017-Q4</v>
      </c>
      <c r="J526" t="str">
        <f t="shared" si="29"/>
        <v>2017-S2</v>
      </c>
    </row>
    <row r="527" spans="1:10" x14ac:dyDescent="0.2">
      <c r="A527" t="s">
        <v>7225</v>
      </c>
      <c r="B527">
        <v>13</v>
      </c>
      <c r="C527" s="1">
        <v>43099</v>
      </c>
      <c r="D527" s="1">
        <v>44055</v>
      </c>
      <c r="E527" s="1">
        <v>44067</v>
      </c>
      <c r="F527" t="s">
        <v>7226</v>
      </c>
      <c r="G527" t="s">
        <v>7227</v>
      </c>
      <c r="H527">
        <f t="shared" si="30"/>
        <v>956</v>
      </c>
      <c r="I527" t="str">
        <f t="shared" si="28"/>
        <v>2017-Q4</v>
      </c>
      <c r="J527" t="str">
        <f t="shared" si="29"/>
        <v>2017-S2</v>
      </c>
    </row>
    <row r="528" spans="1:10" x14ac:dyDescent="0.2">
      <c r="A528" t="s">
        <v>13559</v>
      </c>
      <c r="B528">
        <v>11</v>
      </c>
      <c r="C528" s="1">
        <v>43100</v>
      </c>
      <c r="D528" s="1">
        <v>43249</v>
      </c>
      <c r="E528" s="1">
        <v>43274</v>
      </c>
      <c r="F528" t="s">
        <v>13560</v>
      </c>
      <c r="G528" t="s">
        <v>13561</v>
      </c>
      <c r="H528">
        <f t="shared" si="30"/>
        <v>149</v>
      </c>
      <c r="I528" t="str">
        <f t="shared" si="28"/>
        <v>2017-Q4</v>
      </c>
      <c r="J528" t="str">
        <f t="shared" si="29"/>
        <v>2017-S2</v>
      </c>
    </row>
    <row r="529" spans="1:10" x14ac:dyDescent="0.2">
      <c r="A529" t="s">
        <v>13902</v>
      </c>
      <c r="B529">
        <v>11</v>
      </c>
      <c r="C529" s="1">
        <v>43100</v>
      </c>
      <c r="D529" s="1">
        <v>43206</v>
      </c>
      <c r="E529" s="1">
        <v>43220</v>
      </c>
      <c r="F529" t="s">
        <v>13903</v>
      </c>
      <c r="G529" t="s">
        <v>13904</v>
      </c>
      <c r="H529">
        <f t="shared" si="30"/>
        <v>106</v>
      </c>
      <c r="I529" t="str">
        <f t="shared" si="28"/>
        <v>2017-Q4</v>
      </c>
      <c r="J529" t="str">
        <f t="shared" si="29"/>
        <v>2017-S2</v>
      </c>
    </row>
    <row r="530" spans="1:10" x14ac:dyDescent="0.2">
      <c r="A530" t="s">
        <v>10158</v>
      </c>
      <c r="B530">
        <v>12</v>
      </c>
      <c r="C530" s="1">
        <v>43101</v>
      </c>
      <c r="D530" s="1">
        <v>43741</v>
      </c>
      <c r="E530" s="1">
        <v>43770</v>
      </c>
      <c r="F530" t="s">
        <v>10159</v>
      </c>
      <c r="G530" t="s">
        <v>10160</v>
      </c>
      <c r="H530">
        <f t="shared" si="30"/>
        <v>640</v>
      </c>
      <c r="I530" t="str">
        <f t="shared" si="28"/>
        <v>2018-Q1</v>
      </c>
      <c r="J530" t="str">
        <f t="shared" si="29"/>
        <v>2018-S1</v>
      </c>
    </row>
    <row r="531" spans="1:10" x14ac:dyDescent="0.2">
      <c r="A531" t="s">
        <v>10759</v>
      </c>
      <c r="B531">
        <v>12</v>
      </c>
      <c r="C531" s="1">
        <v>43101</v>
      </c>
      <c r="D531" s="1">
        <v>43656</v>
      </c>
      <c r="E531" s="1">
        <v>43671</v>
      </c>
      <c r="F531" t="s">
        <v>10760</v>
      </c>
      <c r="G531" t="s">
        <v>10761</v>
      </c>
      <c r="H531">
        <f t="shared" si="30"/>
        <v>555</v>
      </c>
      <c r="I531" t="str">
        <f t="shared" si="28"/>
        <v>2018-Q1</v>
      </c>
      <c r="J531" t="str">
        <f t="shared" si="29"/>
        <v>2018-S1</v>
      </c>
    </row>
    <row r="532" spans="1:10" x14ac:dyDescent="0.2">
      <c r="A532" t="s">
        <v>7402</v>
      </c>
      <c r="B532">
        <v>13</v>
      </c>
      <c r="C532" s="1">
        <v>43102</v>
      </c>
      <c r="D532" s="1">
        <v>44021</v>
      </c>
      <c r="E532" s="1">
        <v>44033</v>
      </c>
      <c r="F532" t="s">
        <v>7403</v>
      </c>
      <c r="G532" t="s">
        <v>7404</v>
      </c>
      <c r="H532">
        <f t="shared" si="30"/>
        <v>919</v>
      </c>
      <c r="I532" t="str">
        <f t="shared" si="28"/>
        <v>2018-Q1</v>
      </c>
      <c r="J532" t="str">
        <f t="shared" si="29"/>
        <v>2018-S1</v>
      </c>
    </row>
    <row r="533" spans="1:10" x14ac:dyDescent="0.2">
      <c r="A533" t="s">
        <v>12133</v>
      </c>
      <c r="B533">
        <v>11</v>
      </c>
      <c r="C533" s="1">
        <v>43102</v>
      </c>
      <c r="D533" s="1">
        <v>43434</v>
      </c>
      <c r="E533" s="1">
        <v>43452</v>
      </c>
      <c r="F533" t="s">
        <v>12134</v>
      </c>
      <c r="G533" t="s">
        <v>12135</v>
      </c>
      <c r="H533">
        <f t="shared" si="30"/>
        <v>332</v>
      </c>
      <c r="I533" t="str">
        <f t="shared" si="28"/>
        <v>2018-Q1</v>
      </c>
      <c r="J533" t="str">
        <f t="shared" si="29"/>
        <v>2018-S1</v>
      </c>
    </row>
    <row r="534" spans="1:10" x14ac:dyDescent="0.2">
      <c r="A534" t="s">
        <v>12465</v>
      </c>
      <c r="B534">
        <v>11</v>
      </c>
      <c r="C534" s="1">
        <v>43102</v>
      </c>
      <c r="D534" s="1">
        <v>43420</v>
      </c>
      <c r="E534" s="1">
        <v>43430</v>
      </c>
      <c r="F534" t="s">
        <v>12466</v>
      </c>
      <c r="G534" t="s">
        <v>12467</v>
      </c>
      <c r="H534">
        <f t="shared" si="30"/>
        <v>318</v>
      </c>
      <c r="I534" t="str">
        <f t="shared" si="28"/>
        <v>2018-Q1</v>
      </c>
      <c r="J534" t="str">
        <f t="shared" si="29"/>
        <v>2018-S1</v>
      </c>
    </row>
    <row r="535" spans="1:10" x14ac:dyDescent="0.2">
      <c r="A535" t="s">
        <v>12555</v>
      </c>
      <c r="B535">
        <v>11</v>
      </c>
      <c r="C535" s="1">
        <v>43102</v>
      </c>
      <c r="D535" s="1">
        <v>43388</v>
      </c>
      <c r="E535" s="1">
        <v>43397</v>
      </c>
      <c r="F535" t="s">
        <v>12556</v>
      </c>
      <c r="G535" t="s">
        <v>12557</v>
      </c>
      <c r="H535">
        <f t="shared" si="30"/>
        <v>286</v>
      </c>
      <c r="I535" t="str">
        <f t="shared" si="28"/>
        <v>2018-Q1</v>
      </c>
      <c r="J535" t="str">
        <f t="shared" si="29"/>
        <v>2018-S1</v>
      </c>
    </row>
    <row r="536" spans="1:10" x14ac:dyDescent="0.2">
      <c r="A536" t="s">
        <v>12582</v>
      </c>
      <c r="B536">
        <v>11</v>
      </c>
      <c r="C536" s="1">
        <v>43102</v>
      </c>
      <c r="D536" s="1">
        <v>43363</v>
      </c>
      <c r="E536" s="1">
        <v>43392</v>
      </c>
      <c r="F536" t="s">
        <v>12583</v>
      </c>
      <c r="G536" t="s">
        <v>12584</v>
      </c>
      <c r="H536">
        <f t="shared" si="30"/>
        <v>261</v>
      </c>
      <c r="I536" t="str">
        <f t="shared" si="28"/>
        <v>2018-Q1</v>
      </c>
      <c r="J536" t="str">
        <f t="shared" si="29"/>
        <v>2018-S1</v>
      </c>
    </row>
    <row r="537" spans="1:10" x14ac:dyDescent="0.2">
      <c r="A537" t="s">
        <v>13866</v>
      </c>
      <c r="B537">
        <v>11</v>
      </c>
      <c r="C537" s="1">
        <v>43102</v>
      </c>
      <c r="D537" s="1">
        <v>43221</v>
      </c>
      <c r="E537" s="1">
        <v>43230</v>
      </c>
      <c r="F537" t="s">
        <v>13867</v>
      </c>
      <c r="G537" t="s">
        <v>13868</v>
      </c>
      <c r="H537">
        <f t="shared" si="30"/>
        <v>119</v>
      </c>
      <c r="I537" t="str">
        <f t="shared" si="28"/>
        <v>2018-Q1</v>
      </c>
      <c r="J537" t="str">
        <f t="shared" si="29"/>
        <v>2018-S1</v>
      </c>
    </row>
    <row r="538" spans="1:10" x14ac:dyDescent="0.2">
      <c r="A538" t="s">
        <v>8840</v>
      </c>
      <c r="B538">
        <v>13</v>
      </c>
      <c r="C538" s="1">
        <v>43103</v>
      </c>
      <c r="D538" s="1">
        <v>43885</v>
      </c>
      <c r="E538" s="1">
        <v>43917</v>
      </c>
      <c r="F538" t="s">
        <v>8841</v>
      </c>
      <c r="G538" t="s">
        <v>8842</v>
      </c>
      <c r="H538">
        <f t="shared" si="30"/>
        <v>782</v>
      </c>
      <c r="I538" t="str">
        <f t="shared" si="28"/>
        <v>2018-Q1</v>
      </c>
      <c r="J538" t="str">
        <f t="shared" si="29"/>
        <v>2018-S1</v>
      </c>
    </row>
    <row r="539" spans="1:10" x14ac:dyDescent="0.2">
      <c r="A539" t="s">
        <v>13051</v>
      </c>
      <c r="B539">
        <v>11</v>
      </c>
      <c r="C539" s="1">
        <v>43103</v>
      </c>
      <c r="D539" s="1">
        <v>43340</v>
      </c>
      <c r="E539" s="1">
        <v>43350</v>
      </c>
      <c r="F539" t="s">
        <v>13052</v>
      </c>
      <c r="G539" t="s">
        <v>13053</v>
      </c>
      <c r="H539">
        <f t="shared" si="30"/>
        <v>237</v>
      </c>
      <c r="I539" t="str">
        <f t="shared" si="28"/>
        <v>2018-Q1</v>
      </c>
      <c r="J539" t="str">
        <f t="shared" si="29"/>
        <v>2018-S1</v>
      </c>
    </row>
    <row r="540" spans="1:10" x14ac:dyDescent="0.2">
      <c r="A540" t="s">
        <v>13682</v>
      </c>
      <c r="B540">
        <v>11</v>
      </c>
      <c r="C540" s="1">
        <v>43103</v>
      </c>
      <c r="D540" s="1">
        <v>43237</v>
      </c>
      <c r="E540" s="1">
        <v>43250</v>
      </c>
      <c r="F540" t="s">
        <v>13683</v>
      </c>
      <c r="G540" t="s">
        <v>13684</v>
      </c>
      <c r="H540">
        <f t="shared" si="30"/>
        <v>134</v>
      </c>
      <c r="I540" t="str">
        <f t="shared" si="28"/>
        <v>2018-Q1</v>
      </c>
      <c r="J540" t="str">
        <f t="shared" si="29"/>
        <v>2018-S1</v>
      </c>
    </row>
    <row r="541" spans="1:10" x14ac:dyDescent="0.2">
      <c r="A541" t="s">
        <v>13685</v>
      </c>
      <c r="B541">
        <v>11</v>
      </c>
      <c r="C541" s="1">
        <v>43103</v>
      </c>
      <c r="D541" s="1">
        <v>43237</v>
      </c>
      <c r="E541" s="1">
        <v>43252</v>
      </c>
      <c r="F541" t="s">
        <v>13686</v>
      </c>
      <c r="G541" t="s">
        <v>13687</v>
      </c>
      <c r="H541">
        <f t="shared" si="30"/>
        <v>134</v>
      </c>
      <c r="I541" t="str">
        <f t="shared" ref="I541:I604" si="31">YEAR(C541)&amp;"-Q"&amp;ROUNDUP(MONTH(C541)/3, 0)</f>
        <v>2018-Q1</v>
      </c>
      <c r="J541" t="str">
        <f t="shared" ref="J541:J604" si="32">YEAR(C541)&amp;"-S"&amp;ROUNDUP(MONTH(C541)/6, 0)</f>
        <v>2018-S1</v>
      </c>
    </row>
    <row r="542" spans="1:10" x14ac:dyDescent="0.2">
      <c r="A542" t="s">
        <v>14068</v>
      </c>
      <c r="B542">
        <v>11</v>
      </c>
      <c r="C542" s="1">
        <v>43103</v>
      </c>
      <c r="D542" s="1">
        <v>43154</v>
      </c>
      <c r="E542" s="1">
        <v>43164</v>
      </c>
      <c r="F542" t="s">
        <v>14069</v>
      </c>
      <c r="G542" t="s">
        <v>14070</v>
      </c>
      <c r="H542">
        <f t="shared" si="30"/>
        <v>51</v>
      </c>
      <c r="I542" t="str">
        <f t="shared" si="31"/>
        <v>2018-Q1</v>
      </c>
      <c r="J542" t="str">
        <f t="shared" si="32"/>
        <v>2018-S1</v>
      </c>
    </row>
    <row r="543" spans="1:10" x14ac:dyDescent="0.2">
      <c r="A543" t="s">
        <v>8600</v>
      </c>
      <c r="B543">
        <v>13</v>
      </c>
      <c r="C543" s="1">
        <v>43104</v>
      </c>
      <c r="D543" s="1">
        <v>43939</v>
      </c>
      <c r="E543" s="1">
        <v>43967</v>
      </c>
      <c r="F543" t="s">
        <v>8601</v>
      </c>
      <c r="G543" t="s">
        <v>8602</v>
      </c>
      <c r="H543">
        <f t="shared" si="30"/>
        <v>835</v>
      </c>
      <c r="I543" t="str">
        <f t="shared" si="31"/>
        <v>2018-Q1</v>
      </c>
      <c r="J543" t="str">
        <f t="shared" si="32"/>
        <v>2018-S1</v>
      </c>
    </row>
    <row r="544" spans="1:10" x14ac:dyDescent="0.2">
      <c r="A544" t="s">
        <v>13422</v>
      </c>
      <c r="B544">
        <v>11</v>
      </c>
      <c r="C544" s="1">
        <v>43104</v>
      </c>
      <c r="D544" s="1">
        <v>43249</v>
      </c>
      <c r="E544" s="1">
        <v>43293</v>
      </c>
      <c r="F544" t="s">
        <v>13423</v>
      </c>
      <c r="G544" t="s">
        <v>13424</v>
      </c>
      <c r="H544">
        <f t="shared" si="30"/>
        <v>145</v>
      </c>
      <c r="I544" t="str">
        <f t="shared" si="31"/>
        <v>2018-Q1</v>
      </c>
      <c r="J544" t="str">
        <f t="shared" si="32"/>
        <v>2018-S1</v>
      </c>
    </row>
    <row r="545" spans="1:10" x14ac:dyDescent="0.2">
      <c r="A545" t="s">
        <v>13890</v>
      </c>
      <c r="B545">
        <v>11</v>
      </c>
      <c r="C545" s="1">
        <v>43104</v>
      </c>
      <c r="D545" s="1">
        <v>43174</v>
      </c>
      <c r="E545" s="1">
        <v>43220</v>
      </c>
      <c r="F545" t="s">
        <v>13891</v>
      </c>
      <c r="G545" t="s">
        <v>13892</v>
      </c>
      <c r="H545">
        <f t="shared" si="30"/>
        <v>70</v>
      </c>
      <c r="I545" t="str">
        <f t="shared" si="31"/>
        <v>2018-Q1</v>
      </c>
      <c r="J545" t="str">
        <f t="shared" si="32"/>
        <v>2018-S1</v>
      </c>
    </row>
    <row r="546" spans="1:10" x14ac:dyDescent="0.2">
      <c r="A546" t="s">
        <v>8131</v>
      </c>
      <c r="B546">
        <v>13</v>
      </c>
      <c r="C546" s="1">
        <v>43105</v>
      </c>
      <c r="D546" s="1">
        <v>43946</v>
      </c>
      <c r="E546" s="1">
        <v>44006</v>
      </c>
      <c r="F546" t="s">
        <v>8132</v>
      </c>
      <c r="G546" t="s">
        <v>8133</v>
      </c>
      <c r="H546">
        <f t="shared" si="30"/>
        <v>841</v>
      </c>
      <c r="I546" t="str">
        <f t="shared" si="31"/>
        <v>2018-Q1</v>
      </c>
      <c r="J546" t="str">
        <f t="shared" si="32"/>
        <v>2018-S1</v>
      </c>
    </row>
    <row r="547" spans="1:10" x14ac:dyDescent="0.2">
      <c r="A547" t="s">
        <v>10986</v>
      </c>
      <c r="B547">
        <v>12</v>
      </c>
      <c r="C547" s="1">
        <v>43105</v>
      </c>
      <c r="D547" s="1">
        <v>43594</v>
      </c>
      <c r="E547" s="1">
        <v>43611</v>
      </c>
      <c r="F547" t="s">
        <v>10987</v>
      </c>
      <c r="G547" t="s">
        <v>10988</v>
      </c>
      <c r="H547">
        <f t="shared" si="30"/>
        <v>489</v>
      </c>
      <c r="I547" t="str">
        <f t="shared" si="31"/>
        <v>2018-Q1</v>
      </c>
      <c r="J547" t="str">
        <f t="shared" si="32"/>
        <v>2018-S1</v>
      </c>
    </row>
    <row r="548" spans="1:10" x14ac:dyDescent="0.2">
      <c r="A548" t="s">
        <v>11693</v>
      </c>
      <c r="B548">
        <v>12</v>
      </c>
      <c r="C548" s="1">
        <v>43105</v>
      </c>
      <c r="D548" s="1">
        <v>43482</v>
      </c>
      <c r="E548" s="1">
        <v>43502</v>
      </c>
      <c r="F548" t="s">
        <v>11694</v>
      </c>
      <c r="G548" t="s">
        <v>11695</v>
      </c>
      <c r="H548">
        <f t="shared" si="30"/>
        <v>377</v>
      </c>
      <c r="I548" t="str">
        <f t="shared" si="31"/>
        <v>2018-Q1</v>
      </c>
      <c r="J548" t="str">
        <f t="shared" si="32"/>
        <v>2018-S1</v>
      </c>
    </row>
    <row r="549" spans="1:10" x14ac:dyDescent="0.2">
      <c r="A549" t="s">
        <v>11880</v>
      </c>
      <c r="B549">
        <v>12</v>
      </c>
      <c r="C549" s="1">
        <v>43105</v>
      </c>
      <c r="D549" s="1">
        <v>43482</v>
      </c>
      <c r="E549" s="1">
        <v>43505</v>
      </c>
      <c r="F549" t="s">
        <v>11881</v>
      </c>
      <c r="G549" t="s">
        <v>11882</v>
      </c>
      <c r="H549">
        <f t="shared" si="30"/>
        <v>377</v>
      </c>
      <c r="I549" t="str">
        <f t="shared" si="31"/>
        <v>2018-Q1</v>
      </c>
      <c r="J549" t="str">
        <f t="shared" si="32"/>
        <v>2018-S1</v>
      </c>
    </row>
    <row r="550" spans="1:10" x14ac:dyDescent="0.2">
      <c r="A550" t="s">
        <v>13335</v>
      </c>
      <c r="B550">
        <v>11</v>
      </c>
      <c r="C550" s="1">
        <v>43105</v>
      </c>
      <c r="D550" s="1">
        <v>43249</v>
      </c>
      <c r="E550" s="1">
        <v>43283</v>
      </c>
      <c r="F550" t="s">
        <v>13336</v>
      </c>
      <c r="G550" t="s">
        <v>13337</v>
      </c>
      <c r="H550">
        <f t="shared" si="30"/>
        <v>144</v>
      </c>
      <c r="I550" t="str">
        <f t="shared" si="31"/>
        <v>2018-Q1</v>
      </c>
      <c r="J550" t="str">
        <f t="shared" si="32"/>
        <v>2018-S1</v>
      </c>
    </row>
    <row r="551" spans="1:10" x14ac:dyDescent="0.2">
      <c r="A551" t="s">
        <v>12660</v>
      </c>
      <c r="B551">
        <v>11</v>
      </c>
      <c r="C551" s="1">
        <v>43108</v>
      </c>
      <c r="D551" s="1">
        <v>43381</v>
      </c>
      <c r="E551" s="1">
        <v>43391</v>
      </c>
      <c r="F551" t="s">
        <v>12661</v>
      </c>
      <c r="G551" t="s">
        <v>12662</v>
      </c>
      <c r="H551">
        <f t="shared" si="30"/>
        <v>273</v>
      </c>
      <c r="I551" t="str">
        <f t="shared" si="31"/>
        <v>2018-Q1</v>
      </c>
      <c r="J551" t="str">
        <f t="shared" si="32"/>
        <v>2018-S1</v>
      </c>
    </row>
    <row r="552" spans="1:10" x14ac:dyDescent="0.2">
      <c r="A552" t="s">
        <v>12954</v>
      </c>
      <c r="B552">
        <v>11</v>
      </c>
      <c r="C552" s="1">
        <v>43108</v>
      </c>
      <c r="D552" s="1">
        <v>43321</v>
      </c>
      <c r="E552" s="1">
        <v>43340</v>
      </c>
      <c r="F552" t="s">
        <v>12955</v>
      </c>
      <c r="G552" t="s">
        <v>12956</v>
      </c>
      <c r="H552">
        <f t="shared" si="30"/>
        <v>213</v>
      </c>
      <c r="I552" t="str">
        <f t="shared" si="31"/>
        <v>2018-Q1</v>
      </c>
      <c r="J552" t="str">
        <f t="shared" si="32"/>
        <v>2018-S1</v>
      </c>
    </row>
    <row r="553" spans="1:10" x14ac:dyDescent="0.2">
      <c r="A553" t="s">
        <v>9771</v>
      </c>
      <c r="B553">
        <v>12</v>
      </c>
      <c r="C553" s="1">
        <v>43109</v>
      </c>
      <c r="D553" s="1">
        <v>43669</v>
      </c>
      <c r="E553" s="1">
        <v>43791</v>
      </c>
      <c r="F553" t="s">
        <v>9772</v>
      </c>
      <c r="G553" t="s">
        <v>9773</v>
      </c>
      <c r="H553">
        <f t="shared" si="30"/>
        <v>560</v>
      </c>
      <c r="I553" t="str">
        <f t="shared" si="31"/>
        <v>2018-Q1</v>
      </c>
      <c r="J553" t="str">
        <f t="shared" si="32"/>
        <v>2018-S1</v>
      </c>
    </row>
    <row r="554" spans="1:10" x14ac:dyDescent="0.2">
      <c r="A554" t="s">
        <v>12210</v>
      </c>
      <c r="B554">
        <v>11</v>
      </c>
      <c r="C554" s="1">
        <v>43109</v>
      </c>
      <c r="D554" s="1">
        <v>43420</v>
      </c>
      <c r="E554" s="1">
        <v>43437</v>
      </c>
      <c r="F554" t="s">
        <v>12211</v>
      </c>
      <c r="G554" t="s">
        <v>12212</v>
      </c>
      <c r="H554">
        <f t="shared" si="30"/>
        <v>311</v>
      </c>
      <c r="I554" t="str">
        <f t="shared" si="31"/>
        <v>2018-Q1</v>
      </c>
      <c r="J554" t="str">
        <f t="shared" si="32"/>
        <v>2018-S1</v>
      </c>
    </row>
    <row r="555" spans="1:10" x14ac:dyDescent="0.2">
      <c r="A555" t="s">
        <v>12513</v>
      </c>
      <c r="B555">
        <v>11</v>
      </c>
      <c r="C555" s="1">
        <v>43109</v>
      </c>
      <c r="D555" s="1">
        <v>43413</v>
      </c>
      <c r="E555" s="1">
        <v>43430</v>
      </c>
      <c r="F555" t="s">
        <v>12514</v>
      </c>
      <c r="G555" t="s">
        <v>12515</v>
      </c>
      <c r="H555">
        <f t="shared" si="30"/>
        <v>304</v>
      </c>
      <c r="I555" t="str">
        <f t="shared" si="31"/>
        <v>2018-Q1</v>
      </c>
      <c r="J555" t="str">
        <f t="shared" si="32"/>
        <v>2018-S1</v>
      </c>
    </row>
    <row r="556" spans="1:10" x14ac:dyDescent="0.2">
      <c r="A556" t="s">
        <v>12636</v>
      </c>
      <c r="B556">
        <v>11</v>
      </c>
      <c r="C556" s="1">
        <v>43109</v>
      </c>
      <c r="D556" s="1">
        <v>43374</v>
      </c>
      <c r="E556" s="1">
        <v>43397</v>
      </c>
      <c r="F556" t="s">
        <v>12637</v>
      </c>
      <c r="G556" t="s">
        <v>12638</v>
      </c>
      <c r="H556">
        <f t="shared" si="30"/>
        <v>265</v>
      </c>
      <c r="I556" t="str">
        <f t="shared" si="31"/>
        <v>2018-Q1</v>
      </c>
      <c r="J556" t="str">
        <f t="shared" si="32"/>
        <v>2018-S1</v>
      </c>
    </row>
    <row r="557" spans="1:10" x14ac:dyDescent="0.2">
      <c r="A557" t="s">
        <v>13317</v>
      </c>
      <c r="B557">
        <v>11</v>
      </c>
      <c r="C557" s="1">
        <v>43109</v>
      </c>
      <c r="D557" s="1">
        <v>43292</v>
      </c>
      <c r="E557" s="1">
        <v>43305</v>
      </c>
      <c r="F557" t="s">
        <v>13318</v>
      </c>
      <c r="G557" t="s">
        <v>13319</v>
      </c>
      <c r="H557">
        <f t="shared" si="30"/>
        <v>183</v>
      </c>
      <c r="I557" t="str">
        <f t="shared" si="31"/>
        <v>2018-Q1</v>
      </c>
      <c r="J557" t="str">
        <f t="shared" si="32"/>
        <v>2018-S1</v>
      </c>
    </row>
    <row r="558" spans="1:10" x14ac:dyDescent="0.2">
      <c r="A558" t="s">
        <v>10653</v>
      </c>
      <c r="B558">
        <v>12</v>
      </c>
      <c r="C558" s="1">
        <v>43110</v>
      </c>
      <c r="D558" s="1">
        <v>43656</v>
      </c>
      <c r="E558" s="1">
        <v>43670</v>
      </c>
      <c r="F558" t="s">
        <v>10654</v>
      </c>
      <c r="G558" t="s">
        <v>10655</v>
      </c>
      <c r="H558">
        <f t="shared" si="30"/>
        <v>546</v>
      </c>
      <c r="I558" t="str">
        <f t="shared" si="31"/>
        <v>2018-Q1</v>
      </c>
      <c r="J558" t="str">
        <f t="shared" si="32"/>
        <v>2018-S1</v>
      </c>
    </row>
    <row r="559" spans="1:10" x14ac:dyDescent="0.2">
      <c r="A559" t="s">
        <v>12702</v>
      </c>
      <c r="B559">
        <v>11</v>
      </c>
      <c r="C559" s="1">
        <v>43110</v>
      </c>
      <c r="D559" s="1">
        <v>43367</v>
      </c>
      <c r="E559" s="1">
        <v>43397</v>
      </c>
      <c r="F559" t="s">
        <v>12703</v>
      </c>
      <c r="G559" t="s">
        <v>12351</v>
      </c>
      <c r="H559">
        <f t="shared" si="30"/>
        <v>257</v>
      </c>
      <c r="I559" t="str">
        <f t="shared" si="31"/>
        <v>2018-Q1</v>
      </c>
      <c r="J559" t="str">
        <f t="shared" si="32"/>
        <v>2018-S1</v>
      </c>
    </row>
    <row r="560" spans="1:10" x14ac:dyDescent="0.2">
      <c r="A560" t="s">
        <v>9998</v>
      </c>
      <c r="B560">
        <v>12</v>
      </c>
      <c r="C560" s="1">
        <v>43111</v>
      </c>
      <c r="D560" s="1">
        <v>43756</v>
      </c>
      <c r="E560" s="1">
        <v>43802</v>
      </c>
      <c r="F560" t="s">
        <v>9999</v>
      </c>
      <c r="G560" t="s">
        <v>10000</v>
      </c>
      <c r="H560">
        <f t="shared" si="30"/>
        <v>645</v>
      </c>
      <c r="I560" t="str">
        <f t="shared" si="31"/>
        <v>2018-Q1</v>
      </c>
      <c r="J560" t="str">
        <f t="shared" si="32"/>
        <v>2018-S1</v>
      </c>
    </row>
    <row r="561" spans="1:10" x14ac:dyDescent="0.2">
      <c r="A561" t="s">
        <v>10893</v>
      </c>
      <c r="B561">
        <v>12</v>
      </c>
      <c r="C561" s="1">
        <v>43111</v>
      </c>
      <c r="D561" s="1">
        <v>43640</v>
      </c>
      <c r="E561" s="1">
        <v>43654</v>
      </c>
      <c r="F561" t="s">
        <v>10894</v>
      </c>
      <c r="G561" t="s">
        <v>10895</v>
      </c>
      <c r="H561">
        <f t="shared" si="30"/>
        <v>529</v>
      </c>
      <c r="I561" t="str">
        <f t="shared" si="31"/>
        <v>2018-Q1</v>
      </c>
      <c r="J561" t="str">
        <f t="shared" si="32"/>
        <v>2018-S1</v>
      </c>
    </row>
    <row r="562" spans="1:10" x14ac:dyDescent="0.2">
      <c r="A562" t="s">
        <v>12663</v>
      </c>
      <c r="B562">
        <v>11</v>
      </c>
      <c r="C562" s="1">
        <v>43111</v>
      </c>
      <c r="D562" s="1">
        <v>43383</v>
      </c>
      <c r="E562" s="1">
        <v>43391</v>
      </c>
      <c r="F562" t="s">
        <v>12664</v>
      </c>
      <c r="G562" t="s">
        <v>12665</v>
      </c>
      <c r="H562">
        <f t="shared" si="30"/>
        <v>272</v>
      </c>
      <c r="I562" t="str">
        <f t="shared" si="31"/>
        <v>2018-Q1</v>
      </c>
      <c r="J562" t="str">
        <f t="shared" si="32"/>
        <v>2018-S1</v>
      </c>
    </row>
    <row r="563" spans="1:10" x14ac:dyDescent="0.2">
      <c r="A563" t="s">
        <v>13287</v>
      </c>
      <c r="B563">
        <v>11</v>
      </c>
      <c r="C563" s="1">
        <v>43111</v>
      </c>
      <c r="D563" s="1">
        <v>43321</v>
      </c>
      <c r="E563" s="1">
        <v>43336</v>
      </c>
      <c r="F563" t="s">
        <v>13288</v>
      </c>
      <c r="G563" t="s">
        <v>13289</v>
      </c>
      <c r="H563">
        <f t="shared" si="30"/>
        <v>210</v>
      </c>
      <c r="I563" t="str">
        <f t="shared" si="31"/>
        <v>2018-Q1</v>
      </c>
      <c r="J563" t="str">
        <f t="shared" si="32"/>
        <v>2018-S1</v>
      </c>
    </row>
    <row r="564" spans="1:10" x14ac:dyDescent="0.2">
      <c r="A564" t="s">
        <v>13446</v>
      </c>
      <c r="B564">
        <v>11</v>
      </c>
      <c r="C564" s="1">
        <v>43111</v>
      </c>
      <c r="D564" s="1">
        <v>43264</v>
      </c>
      <c r="E564" s="1">
        <v>43290</v>
      </c>
      <c r="F564" t="s">
        <v>13447</v>
      </c>
      <c r="G564" t="s">
        <v>13448</v>
      </c>
      <c r="H564">
        <f t="shared" si="30"/>
        <v>153</v>
      </c>
      <c r="I564" t="str">
        <f t="shared" si="31"/>
        <v>2018-Q1</v>
      </c>
      <c r="J564" t="str">
        <f t="shared" si="32"/>
        <v>2018-S1</v>
      </c>
    </row>
    <row r="565" spans="1:10" x14ac:dyDescent="0.2">
      <c r="A565" t="s">
        <v>13547</v>
      </c>
      <c r="B565">
        <v>11</v>
      </c>
      <c r="C565" s="1">
        <v>43111</v>
      </c>
      <c r="D565" s="1">
        <v>43237</v>
      </c>
      <c r="E565" s="1">
        <v>43276</v>
      </c>
      <c r="F565" t="s">
        <v>13548</v>
      </c>
      <c r="G565" t="s">
        <v>13549</v>
      </c>
      <c r="H565">
        <f t="shared" si="30"/>
        <v>126</v>
      </c>
      <c r="I565" t="str">
        <f t="shared" si="31"/>
        <v>2018-Q1</v>
      </c>
      <c r="J565" t="str">
        <f t="shared" si="32"/>
        <v>2018-S1</v>
      </c>
    </row>
    <row r="566" spans="1:10" x14ac:dyDescent="0.2">
      <c r="A566" t="s">
        <v>11457</v>
      </c>
      <c r="B566">
        <v>12</v>
      </c>
      <c r="C566" s="1">
        <v>43112</v>
      </c>
      <c r="D566" s="1">
        <v>43476</v>
      </c>
      <c r="E566" s="1">
        <v>43514</v>
      </c>
      <c r="F566" t="s">
        <v>11458</v>
      </c>
      <c r="G566" t="s">
        <v>11459</v>
      </c>
      <c r="H566">
        <f t="shared" si="30"/>
        <v>364</v>
      </c>
      <c r="I566" t="str">
        <f t="shared" si="31"/>
        <v>2018-Q1</v>
      </c>
      <c r="J566" t="str">
        <f t="shared" si="32"/>
        <v>2018-S1</v>
      </c>
    </row>
    <row r="567" spans="1:10" x14ac:dyDescent="0.2">
      <c r="A567" t="s">
        <v>12234</v>
      </c>
      <c r="B567">
        <v>11</v>
      </c>
      <c r="C567" s="1">
        <v>43112</v>
      </c>
      <c r="D567" s="1">
        <v>43413</v>
      </c>
      <c r="E567" s="1">
        <v>43438</v>
      </c>
      <c r="F567" t="s">
        <v>12235</v>
      </c>
      <c r="G567" t="s">
        <v>5919</v>
      </c>
      <c r="H567">
        <f t="shared" si="30"/>
        <v>301</v>
      </c>
      <c r="I567" t="str">
        <f t="shared" si="31"/>
        <v>2018-Q1</v>
      </c>
      <c r="J567" t="str">
        <f t="shared" si="32"/>
        <v>2018-S1</v>
      </c>
    </row>
    <row r="568" spans="1:10" x14ac:dyDescent="0.2">
      <c r="A568" t="s">
        <v>12426</v>
      </c>
      <c r="B568">
        <v>11</v>
      </c>
      <c r="C568" s="1">
        <v>43112</v>
      </c>
      <c r="D568" s="1">
        <v>43403</v>
      </c>
      <c r="E568" s="1">
        <v>43412</v>
      </c>
      <c r="F568" t="s">
        <v>12427</v>
      </c>
      <c r="G568" t="s">
        <v>12428</v>
      </c>
      <c r="H568">
        <f t="shared" si="30"/>
        <v>291</v>
      </c>
      <c r="I568" t="str">
        <f t="shared" si="31"/>
        <v>2018-Q1</v>
      </c>
      <c r="J568" t="str">
        <f t="shared" si="32"/>
        <v>2018-S1</v>
      </c>
    </row>
    <row r="569" spans="1:10" x14ac:dyDescent="0.2">
      <c r="A569" t="s">
        <v>13075</v>
      </c>
      <c r="B569">
        <v>11</v>
      </c>
      <c r="C569" s="1">
        <v>43112</v>
      </c>
      <c r="D569" s="1">
        <v>43322</v>
      </c>
      <c r="E569" s="1">
        <v>43335</v>
      </c>
      <c r="F569" t="s">
        <v>13076</v>
      </c>
      <c r="G569" t="s">
        <v>13077</v>
      </c>
      <c r="H569">
        <f t="shared" si="30"/>
        <v>210</v>
      </c>
      <c r="I569" t="str">
        <f t="shared" si="31"/>
        <v>2018-Q1</v>
      </c>
      <c r="J569" t="str">
        <f t="shared" si="32"/>
        <v>2018-S1</v>
      </c>
    </row>
    <row r="570" spans="1:10" x14ac:dyDescent="0.2">
      <c r="A570" t="s">
        <v>13983</v>
      </c>
      <c r="B570">
        <v>11</v>
      </c>
      <c r="C570" s="1">
        <v>43112</v>
      </c>
      <c r="D570" s="1">
        <v>43186</v>
      </c>
      <c r="E570" s="1">
        <v>43207</v>
      </c>
      <c r="F570" t="s">
        <v>13984</v>
      </c>
      <c r="G570" t="s">
        <v>13985</v>
      </c>
      <c r="H570">
        <f t="shared" si="30"/>
        <v>74</v>
      </c>
      <c r="I570" t="str">
        <f t="shared" si="31"/>
        <v>2018-Q1</v>
      </c>
      <c r="J570" t="str">
        <f t="shared" si="32"/>
        <v>2018-S1</v>
      </c>
    </row>
    <row r="571" spans="1:10" x14ac:dyDescent="0.2">
      <c r="A571" t="s">
        <v>9826</v>
      </c>
      <c r="B571">
        <v>12</v>
      </c>
      <c r="C571" s="1">
        <v>43113</v>
      </c>
      <c r="D571" s="1">
        <v>43769</v>
      </c>
      <c r="E571" s="1">
        <v>43816</v>
      </c>
      <c r="F571" t="s">
        <v>9827</v>
      </c>
      <c r="G571" t="s">
        <v>9828</v>
      </c>
      <c r="H571">
        <f t="shared" si="30"/>
        <v>656</v>
      </c>
      <c r="I571" t="str">
        <f t="shared" si="31"/>
        <v>2018-Q1</v>
      </c>
      <c r="J571" t="str">
        <f t="shared" si="32"/>
        <v>2018-S1</v>
      </c>
    </row>
    <row r="572" spans="1:10" x14ac:dyDescent="0.2">
      <c r="A572" t="s">
        <v>12591</v>
      </c>
      <c r="B572">
        <v>11</v>
      </c>
      <c r="C572" s="1">
        <v>43113</v>
      </c>
      <c r="D572" s="1">
        <v>43374</v>
      </c>
      <c r="E572" s="1">
        <v>43381</v>
      </c>
      <c r="F572" t="s">
        <v>12592</v>
      </c>
      <c r="G572" t="s">
        <v>12593</v>
      </c>
      <c r="H572">
        <f t="shared" si="30"/>
        <v>261</v>
      </c>
      <c r="I572" t="str">
        <f t="shared" si="31"/>
        <v>2018-Q1</v>
      </c>
      <c r="J572" t="str">
        <f t="shared" si="32"/>
        <v>2018-S1</v>
      </c>
    </row>
    <row r="573" spans="1:10" x14ac:dyDescent="0.2">
      <c r="A573" t="s">
        <v>13419</v>
      </c>
      <c r="B573">
        <v>11</v>
      </c>
      <c r="C573" s="1">
        <v>43113</v>
      </c>
      <c r="D573" s="1">
        <v>43292</v>
      </c>
      <c r="E573" s="1">
        <v>43300</v>
      </c>
      <c r="F573" t="s">
        <v>13420</v>
      </c>
      <c r="G573" t="s">
        <v>13421</v>
      </c>
      <c r="H573">
        <f t="shared" si="30"/>
        <v>179</v>
      </c>
      <c r="I573" t="str">
        <f t="shared" si="31"/>
        <v>2018-Q1</v>
      </c>
      <c r="J573" t="str">
        <f t="shared" si="32"/>
        <v>2018-S1</v>
      </c>
    </row>
    <row r="574" spans="1:10" x14ac:dyDescent="0.2">
      <c r="A574" t="s">
        <v>13674</v>
      </c>
      <c r="B574">
        <v>11</v>
      </c>
      <c r="C574" s="1">
        <v>43113</v>
      </c>
      <c r="D574" s="1">
        <v>43244</v>
      </c>
      <c r="E574" s="1">
        <v>43256</v>
      </c>
      <c r="F574" t="s">
        <v>13675</v>
      </c>
      <c r="G574" t="s">
        <v>10949</v>
      </c>
      <c r="H574">
        <f t="shared" si="30"/>
        <v>131</v>
      </c>
      <c r="I574" t="str">
        <f t="shared" si="31"/>
        <v>2018-Q1</v>
      </c>
      <c r="J574" t="str">
        <f t="shared" si="32"/>
        <v>2018-S1</v>
      </c>
    </row>
    <row r="575" spans="1:10" x14ac:dyDescent="0.2">
      <c r="A575" t="s">
        <v>4027</v>
      </c>
      <c r="B575">
        <v>14</v>
      </c>
      <c r="C575" s="1">
        <v>43117</v>
      </c>
      <c r="D575" s="1">
        <v>44244</v>
      </c>
      <c r="E575" s="1">
        <v>44279</v>
      </c>
      <c r="F575" t="s">
        <v>4028</v>
      </c>
      <c r="G575" t="s">
        <v>4029</v>
      </c>
      <c r="H575">
        <f t="shared" si="30"/>
        <v>1127</v>
      </c>
      <c r="I575" t="str">
        <f t="shared" si="31"/>
        <v>2018-Q1</v>
      </c>
      <c r="J575" t="str">
        <f t="shared" si="32"/>
        <v>2018-S1</v>
      </c>
    </row>
    <row r="576" spans="1:10" x14ac:dyDescent="0.2">
      <c r="A576" t="s">
        <v>10718</v>
      </c>
      <c r="B576">
        <v>12</v>
      </c>
      <c r="C576" s="1">
        <v>43117</v>
      </c>
      <c r="D576" s="1">
        <v>43668</v>
      </c>
      <c r="E576" s="1">
        <v>43682</v>
      </c>
      <c r="F576" t="s">
        <v>10719</v>
      </c>
      <c r="G576" t="s">
        <v>10720</v>
      </c>
      <c r="H576">
        <f t="shared" si="30"/>
        <v>551</v>
      </c>
      <c r="I576" t="str">
        <f t="shared" si="31"/>
        <v>2018-Q1</v>
      </c>
      <c r="J576" t="str">
        <f t="shared" si="32"/>
        <v>2018-S1</v>
      </c>
    </row>
    <row r="577" spans="1:10" x14ac:dyDescent="0.2">
      <c r="A577" t="s">
        <v>12709</v>
      </c>
      <c r="B577">
        <v>11</v>
      </c>
      <c r="C577" s="1">
        <v>43117</v>
      </c>
      <c r="D577" s="1">
        <v>43367</v>
      </c>
      <c r="E577" s="1">
        <v>43375</v>
      </c>
      <c r="F577" t="s">
        <v>12710</v>
      </c>
      <c r="G577" t="s">
        <v>12711</v>
      </c>
      <c r="H577">
        <f t="shared" si="30"/>
        <v>250</v>
      </c>
      <c r="I577" t="str">
        <f t="shared" si="31"/>
        <v>2018-Q1</v>
      </c>
      <c r="J577" t="str">
        <f t="shared" si="32"/>
        <v>2018-S1</v>
      </c>
    </row>
    <row r="578" spans="1:10" x14ac:dyDescent="0.2">
      <c r="A578" t="s">
        <v>13603</v>
      </c>
      <c r="B578">
        <v>11</v>
      </c>
      <c r="C578" s="1">
        <v>43117</v>
      </c>
      <c r="D578" s="1">
        <v>43265</v>
      </c>
      <c r="E578" s="1">
        <v>43277</v>
      </c>
      <c r="F578" t="s">
        <v>13604</v>
      </c>
      <c r="G578" t="s">
        <v>13605</v>
      </c>
      <c r="H578">
        <f t="shared" ref="H578:H641" si="33">D578-C578</f>
        <v>148</v>
      </c>
      <c r="I578" t="str">
        <f t="shared" si="31"/>
        <v>2018-Q1</v>
      </c>
      <c r="J578" t="str">
        <f t="shared" si="32"/>
        <v>2018-S1</v>
      </c>
    </row>
    <row r="579" spans="1:10" x14ac:dyDescent="0.2">
      <c r="A579" t="s">
        <v>13794</v>
      </c>
      <c r="B579">
        <v>11</v>
      </c>
      <c r="C579" s="1">
        <v>43117</v>
      </c>
      <c r="D579" s="1">
        <v>43206</v>
      </c>
      <c r="E579" s="1">
        <v>43220</v>
      </c>
      <c r="F579" t="s">
        <v>13795</v>
      </c>
      <c r="G579" t="s">
        <v>13796</v>
      </c>
      <c r="H579">
        <f t="shared" si="33"/>
        <v>89</v>
      </c>
      <c r="I579" t="str">
        <f t="shared" si="31"/>
        <v>2018-Q1</v>
      </c>
      <c r="J579" t="str">
        <f t="shared" si="32"/>
        <v>2018-S1</v>
      </c>
    </row>
    <row r="580" spans="1:10" x14ac:dyDescent="0.2">
      <c r="A580" t="s">
        <v>12573</v>
      </c>
      <c r="B580">
        <v>11</v>
      </c>
      <c r="C580" s="1">
        <v>43118</v>
      </c>
      <c r="D580" s="1">
        <v>43383</v>
      </c>
      <c r="E580" s="1">
        <v>43395</v>
      </c>
      <c r="F580" t="s">
        <v>12574</v>
      </c>
      <c r="G580" t="s">
        <v>12575</v>
      </c>
      <c r="H580">
        <f t="shared" si="33"/>
        <v>265</v>
      </c>
      <c r="I580" t="str">
        <f t="shared" si="31"/>
        <v>2018-Q1</v>
      </c>
      <c r="J580" t="str">
        <f t="shared" si="32"/>
        <v>2018-S1</v>
      </c>
    </row>
    <row r="581" spans="1:10" x14ac:dyDescent="0.2">
      <c r="A581" t="s">
        <v>13671</v>
      </c>
      <c r="B581">
        <v>11</v>
      </c>
      <c r="C581" s="1">
        <v>43118</v>
      </c>
      <c r="D581" s="1">
        <v>43265</v>
      </c>
      <c r="E581" s="1">
        <v>43274</v>
      </c>
      <c r="F581" t="s">
        <v>13672</v>
      </c>
      <c r="G581" t="s">
        <v>13673</v>
      </c>
      <c r="H581">
        <f t="shared" si="33"/>
        <v>147</v>
      </c>
      <c r="I581" t="str">
        <f t="shared" si="31"/>
        <v>2018-Q1</v>
      </c>
      <c r="J581" t="str">
        <f t="shared" si="32"/>
        <v>2018-S1</v>
      </c>
    </row>
    <row r="582" spans="1:10" x14ac:dyDescent="0.2">
      <c r="A582" t="s">
        <v>14142</v>
      </c>
      <c r="B582">
        <v>11</v>
      </c>
      <c r="C582" s="1">
        <v>43119</v>
      </c>
      <c r="D582" s="1">
        <v>43122</v>
      </c>
      <c r="E582" s="1">
        <v>43179</v>
      </c>
      <c r="F582" t="s">
        <v>14143</v>
      </c>
      <c r="G582" t="s">
        <v>14144</v>
      </c>
      <c r="H582">
        <f t="shared" si="33"/>
        <v>3</v>
      </c>
      <c r="I582" t="str">
        <f t="shared" si="31"/>
        <v>2018-Q1</v>
      </c>
      <c r="J582" t="str">
        <f t="shared" si="32"/>
        <v>2018-S1</v>
      </c>
    </row>
    <row r="583" spans="1:10" x14ac:dyDescent="0.2">
      <c r="A583" t="s">
        <v>10317</v>
      </c>
      <c r="B583">
        <v>12</v>
      </c>
      <c r="C583" s="1">
        <v>43120</v>
      </c>
      <c r="D583" s="1">
        <v>43712</v>
      </c>
      <c r="E583" s="1">
        <v>43756</v>
      </c>
      <c r="F583" t="s">
        <v>10318</v>
      </c>
      <c r="G583" t="s">
        <v>10319</v>
      </c>
      <c r="H583">
        <f t="shared" si="33"/>
        <v>592</v>
      </c>
      <c r="I583" t="str">
        <f t="shared" si="31"/>
        <v>2018-Q1</v>
      </c>
      <c r="J583" t="str">
        <f t="shared" si="32"/>
        <v>2018-S1</v>
      </c>
    </row>
    <row r="584" spans="1:10" x14ac:dyDescent="0.2">
      <c r="A584" t="s">
        <v>12675</v>
      </c>
      <c r="B584">
        <v>11</v>
      </c>
      <c r="C584" s="1">
        <v>43120</v>
      </c>
      <c r="D584" s="1">
        <v>43363</v>
      </c>
      <c r="E584" s="1">
        <v>43377</v>
      </c>
      <c r="F584" t="s">
        <v>12676</v>
      </c>
      <c r="G584" t="s">
        <v>12677</v>
      </c>
      <c r="H584">
        <f t="shared" si="33"/>
        <v>243</v>
      </c>
      <c r="I584" t="str">
        <f t="shared" si="31"/>
        <v>2018-Q1</v>
      </c>
      <c r="J584" t="str">
        <f t="shared" si="32"/>
        <v>2018-S1</v>
      </c>
    </row>
    <row r="585" spans="1:10" x14ac:dyDescent="0.2">
      <c r="A585" t="s">
        <v>7782</v>
      </c>
      <c r="B585">
        <v>13</v>
      </c>
      <c r="C585" s="1">
        <v>43123</v>
      </c>
      <c r="D585" s="1">
        <v>43994</v>
      </c>
      <c r="E585" s="1">
        <v>44011</v>
      </c>
      <c r="F585" t="s">
        <v>7783</v>
      </c>
      <c r="G585" t="s">
        <v>7784</v>
      </c>
      <c r="H585">
        <f t="shared" si="33"/>
        <v>871</v>
      </c>
      <c r="I585" t="str">
        <f t="shared" si="31"/>
        <v>2018-Q1</v>
      </c>
      <c r="J585" t="str">
        <f t="shared" si="32"/>
        <v>2018-S1</v>
      </c>
    </row>
    <row r="586" spans="1:10" x14ac:dyDescent="0.2">
      <c r="A586" t="s">
        <v>12334</v>
      </c>
      <c r="B586">
        <v>11</v>
      </c>
      <c r="C586" s="1">
        <v>43123</v>
      </c>
      <c r="D586" s="1">
        <v>43417</v>
      </c>
      <c r="E586" s="1">
        <v>43426</v>
      </c>
      <c r="F586" t="s">
        <v>12335</v>
      </c>
      <c r="G586" t="s">
        <v>12336</v>
      </c>
      <c r="H586">
        <f t="shared" si="33"/>
        <v>294</v>
      </c>
      <c r="I586" t="str">
        <f t="shared" si="31"/>
        <v>2018-Q1</v>
      </c>
      <c r="J586" t="str">
        <f t="shared" si="32"/>
        <v>2018-S1</v>
      </c>
    </row>
    <row r="587" spans="1:10" x14ac:dyDescent="0.2">
      <c r="A587" t="s">
        <v>12567</v>
      </c>
      <c r="B587">
        <v>11</v>
      </c>
      <c r="C587" s="1">
        <v>43123</v>
      </c>
      <c r="D587" s="1">
        <v>43383</v>
      </c>
      <c r="E587" s="1">
        <v>43392</v>
      </c>
      <c r="F587" t="s">
        <v>12568</v>
      </c>
      <c r="G587" t="s">
        <v>12569</v>
      </c>
      <c r="H587">
        <f t="shared" si="33"/>
        <v>260</v>
      </c>
      <c r="I587" t="str">
        <f t="shared" si="31"/>
        <v>2018-Q1</v>
      </c>
      <c r="J587" t="str">
        <f t="shared" si="32"/>
        <v>2018-S1</v>
      </c>
    </row>
    <row r="588" spans="1:10" x14ac:dyDescent="0.2">
      <c r="A588" t="s">
        <v>13308</v>
      </c>
      <c r="B588">
        <v>11</v>
      </c>
      <c r="C588" s="1">
        <v>43123</v>
      </c>
      <c r="D588" s="1">
        <v>43265</v>
      </c>
      <c r="E588" s="1">
        <v>43279</v>
      </c>
      <c r="F588" t="s">
        <v>13309</v>
      </c>
      <c r="G588" t="s">
        <v>13310</v>
      </c>
      <c r="H588">
        <f t="shared" si="33"/>
        <v>142</v>
      </c>
      <c r="I588" t="str">
        <f t="shared" si="31"/>
        <v>2018-Q1</v>
      </c>
      <c r="J588" t="str">
        <f t="shared" si="32"/>
        <v>2018-S1</v>
      </c>
    </row>
    <row r="589" spans="1:10" x14ac:dyDescent="0.2">
      <c r="A589" t="s">
        <v>13416</v>
      </c>
      <c r="B589">
        <v>11</v>
      </c>
      <c r="C589" s="1">
        <v>43123</v>
      </c>
      <c r="D589" s="1">
        <v>43269</v>
      </c>
      <c r="E589" s="1">
        <v>43284</v>
      </c>
      <c r="F589" t="s">
        <v>13417</v>
      </c>
      <c r="G589" t="s">
        <v>13418</v>
      </c>
      <c r="H589">
        <f t="shared" si="33"/>
        <v>146</v>
      </c>
      <c r="I589" t="str">
        <f t="shared" si="31"/>
        <v>2018-Q1</v>
      </c>
      <c r="J589" t="str">
        <f t="shared" si="32"/>
        <v>2018-S1</v>
      </c>
    </row>
    <row r="590" spans="1:10" x14ac:dyDescent="0.2">
      <c r="A590" t="s">
        <v>10779</v>
      </c>
      <c r="B590">
        <v>12</v>
      </c>
      <c r="C590" s="1">
        <v>43124</v>
      </c>
      <c r="D590" s="1">
        <v>43656</v>
      </c>
      <c r="E590" s="1">
        <v>43662</v>
      </c>
      <c r="F590" t="s">
        <v>10780</v>
      </c>
      <c r="G590" t="s">
        <v>10781</v>
      </c>
      <c r="H590">
        <f t="shared" si="33"/>
        <v>532</v>
      </c>
      <c r="I590" t="str">
        <f t="shared" si="31"/>
        <v>2018-Q1</v>
      </c>
      <c r="J590" t="str">
        <f t="shared" si="32"/>
        <v>2018-S1</v>
      </c>
    </row>
    <row r="591" spans="1:10" x14ac:dyDescent="0.2">
      <c r="A591" t="s">
        <v>11534</v>
      </c>
      <c r="B591">
        <v>12</v>
      </c>
      <c r="C591" s="1">
        <v>43124</v>
      </c>
      <c r="D591" s="1">
        <v>43518</v>
      </c>
      <c r="E591" s="1">
        <v>43533</v>
      </c>
      <c r="F591" t="s">
        <v>11535</v>
      </c>
      <c r="G591" t="s">
        <v>11536</v>
      </c>
      <c r="H591">
        <f t="shared" si="33"/>
        <v>394</v>
      </c>
      <c r="I591" t="str">
        <f t="shared" si="31"/>
        <v>2018-Q1</v>
      </c>
      <c r="J591" t="str">
        <f t="shared" si="32"/>
        <v>2018-S1</v>
      </c>
    </row>
    <row r="592" spans="1:10" x14ac:dyDescent="0.2">
      <c r="A592" t="s">
        <v>11684</v>
      </c>
      <c r="B592">
        <v>12</v>
      </c>
      <c r="C592" s="1">
        <v>43124</v>
      </c>
      <c r="D592" s="1">
        <v>43482</v>
      </c>
      <c r="E592" s="1">
        <v>43491</v>
      </c>
      <c r="F592" t="s">
        <v>11685</v>
      </c>
      <c r="G592" t="s">
        <v>11686</v>
      </c>
      <c r="H592">
        <f t="shared" si="33"/>
        <v>358</v>
      </c>
      <c r="I592" t="str">
        <f t="shared" si="31"/>
        <v>2018-Q1</v>
      </c>
      <c r="J592" t="str">
        <f t="shared" si="32"/>
        <v>2018-S1</v>
      </c>
    </row>
    <row r="593" spans="1:10" x14ac:dyDescent="0.2">
      <c r="A593" t="s">
        <v>13386</v>
      </c>
      <c r="B593">
        <v>11</v>
      </c>
      <c r="C593" s="1">
        <v>43124</v>
      </c>
      <c r="D593" s="1">
        <v>43268</v>
      </c>
      <c r="E593" s="1">
        <v>43291</v>
      </c>
      <c r="F593" t="s">
        <v>13387</v>
      </c>
      <c r="G593" t="s">
        <v>13388</v>
      </c>
      <c r="H593">
        <f t="shared" si="33"/>
        <v>144</v>
      </c>
      <c r="I593" t="str">
        <f t="shared" si="31"/>
        <v>2018-Q1</v>
      </c>
      <c r="J593" t="str">
        <f t="shared" si="32"/>
        <v>2018-S1</v>
      </c>
    </row>
    <row r="594" spans="1:10" x14ac:dyDescent="0.2">
      <c r="A594" t="s">
        <v>13455</v>
      </c>
      <c r="B594">
        <v>11</v>
      </c>
      <c r="C594" s="1">
        <v>43124</v>
      </c>
      <c r="D594" s="1">
        <v>43284</v>
      </c>
      <c r="E594" s="1">
        <v>43294</v>
      </c>
      <c r="F594" t="s">
        <v>13456</v>
      </c>
      <c r="G594" t="s">
        <v>13457</v>
      </c>
      <c r="H594">
        <f t="shared" si="33"/>
        <v>160</v>
      </c>
      <c r="I594" t="str">
        <f t="shared" si="31"/>
        <v>2018-Q1</v>
      </c>
      <c r="J594" t="str">
        <f t="shared" si="32"/>
        <v>2018-S1</v>
      </c>
    </row>
    <row r="595" spans="1:10" x14ac:dyDescent="0.2">
      <c r="A595" t="s">
        <v>13779</v>
      </c>
      <c r="B595">
        <v>11</v>
      </c>
      <c r="C595" s="1">
        <v>43124</v>
      </c>
      <c r="D595" s="1">
        <v>43206</v>
      </c>
      <c r="E595" s="1">
        <v>43222</v>
      </c>
      <c r="F595" t="s">
        <v>13780</v>
      </c>
      <c r="G595" t="s">
        <v>13781</v>
      </c>
      <c r="H595">
        <f t="shared" si="33"/>
        <v>82</v>
      </c>
      <c r="I595" t="str">
        <f t="shared" si="31"/>
        <v>2018-Q1</v>
      </c>
      <c r="J595" t="str">
        <f t="shared" si="32"/>
        <v>2018-S1</v>
      </c>
    </row>
    <row r="596" spans="1:10" x14ac:dyDescent="0.2">
      <c r="A596" t="s">
        <v>10806</v>
      </c>
      <c r="B596">
        <v>12</v>
      </c>
      <c r="C596" s="1">
        <v>43125</v>
      </c>
      <c r="D596" s="1">
        <v>43628</v>
      </c>
      <c r="E596" s="1">
        <v>43639</v>
      </c>
      <c r="F596" t="s">
        <v>10807</v>
      </c>
      <c r="G596" t="s">
        <v>10808</v>
      </c>
      <c r="H596">
        <f t="shared" si="33"/>
        <v>503</v>
      </c>
      <c r="I596" t="str">
        <f t="shared" si="31"/>
        <v>2018-Q1</v>
      </c>
      <c r="J596" t="str">
        <f t="shared" si="32"/>
        <v>2018-S1</v>
      </c>
    </row>
    <row r="597" spans="1:10" x14ac:dyDescent="0.2">
      <c r="A597" t="s">
        <v>11022</v>
      </c>
      <c r="B597">
        <v>12</v>
      </c>
      <c r="C597" s="1">
        <v>43125</v>
      </c>
      <c r="D597" s="1">
        <v>43594</v>
      </c>
      <c r="E597" s="1">
        <v>43606</v>
      </c>
      <c r="F597" t="s">
        <v>11023</v>
      </c>
      <c r="G597" t="s">
        <v>11024</v>
      </c>
      <c r="H597">
        <f t="shared" si="33"/>
        <v>469</v>
      </c>
      <c r="I597" t="str">
        <f t="shared" si="31"/>
        <v>2018-Q1</v>
      </c>
      <c r="J597" t="str">
        <f t="shared" si="32"/>
        <v>2018-S1</v>
      </c>
    </row>
    <row r="598" spans="1:10" x14ac:dyDescent="0.2">
      <c r="A598" t="s">
        <v>12999</v>
      </c>
      <c r="B598">
        <v>11</v>
      </c>
      <c r="C598" s="1">
        <v>43125</v>
      </c>
      <c r="D598" s="1">
        <v>43350</v>
      </c>
      <c r="E598" s="1">
        <v>43367</v>
      </c>
      <c r="F598" t="s">
        <v>13000</v>
      </c>
      <c r="G598" t="s">
        <v>13001</v>
      </c>
      <c r="H598">
        <f t="shared" si="33"/>
        <v>225</v>
      </c>
      <c r="I598" t="str">
        <f t="shared" si="31"/>
        <v>2018-Q1</v>
      </c>
      <c r="J598" t="str">
        <f t="shared" si="32"/>
        <v>2018-S1</v>
      </c>
    </row>
    <row r="599" spans="1:10" x14ac:dyDescent="0.2">
      <c r="A599" t="s">
        <v>13138</v>
      </c>
      <c r="B599">
        <v>11</v>
      </c>
      <c r="C599" s="1">
        <v>43125</v>
      </c>
      <c r="D599" s="1">
        <v>43300</v>
      </c>
      <c r="E599" s="1">
        <v>43328</v>
      </c>
      <c r="F599" t="s">
        <v>13139</v>
      </c>
      <c r="G599" t="s">
        <v>13140</v>
      </c>
      <c r="H599">
        <f t="shared" si="33"/>
        <v>175</v>
      </c>
      <c r="I599" t="str">
        <f t="shared" si="31"/>
        <v>2018-Q1</v>
      </c>
      <c r="J599" t="str">
        <f t="shared" si="32"/>
        <v>2018-S1</v>
      </c>
    </row>
    <row r="600" spans="1:10" x14ac:dyDescent="0.2">
      <c r="A600" t="s">
        <v>13230</v>
      </c>
      <c r="B600">
        <v>11</v>
      </c>
      <c r="C600" s="1">
        <v>43125</v>
      </c>
      <c r="D600" s="1">
        <v>43298</v>
      </c>
      <c r="E600" s="1">
        <v>43307</v>
      </c>
      <c r="F600" t="s">
        <v>13231</v>
      </c>
      <c r="G600" t="s">
        <v>13232</v>
      </c>
      <c r="H600">
        <f t="shared" si="33"/>
        <v>173</v>
      </c>
      <c r="I600" t="str">
        <f t="shared" si="31"/>
        <v>2018-Q1</v>
      </c>
      <c r="J600" t="str">
        <f t="shared" si="32"/>
        <v>2018-S1</v>
      </c>
    </row>
    <row r="601" spans="1:10" x14ac:dyDescent="0.2">
      <c r="A601" t="s">
        <v>13356</v>
      </c>
      <c r="B601">
        <v>11</v>
      </c>
      <c r="C601" s="1">
        <v>43125</v>
      </c>
      <c r="D601" s="1">
        <v>43300</v>
      </c>
      <c r="E601" s="1">
        <v>43306</v>
      </c>
      <c r="F601" t="s">
        <v>13357</v>
      </c>
      <c r="G601" t="s">
        <v>13358</v>
      </c>
      <c r="H601">
        <f t="shared" si="33"/>
        <v>175</v>
      </c>
      <c r="I601" t="str">
        <f t="shared" si="31"/>
        <v>2018-Q1</v>
      </c>
      <c r="J601" t="str">
        <f t="shared" si="32"/>
        <v>2018-S1</v>
      </c>
    </row>
    <row r="602" spans="1:10" x14ac:dyDescent="0.2">
      <c r="A602" t="s">
        <v>13458</v>
      </c>
      <c r="B602">
        <v>11</v>
      </c>
      <c r="C602" s="1">
        <v>43125</v>
      </c>
      <c r="D602" s="1">
        <v>43263</v>
      </c>
      <c r="E602" s="1">
        <v>43291</v>
      </c>
      <c r="F602" t="s">
        <v>13459</v>
      </c>
      <c r="G602" t="s">
        <v>13460</v>
      </c>
      <c r="H602">
        <f t="shared" si="33"/>
        <v>138</v>
      </c>
      <c r="I602" t="str">
        <f t="shared" si="31"/>
        <v>2018-Q1</v>
      </c>
      <c r="J602" t="str">
        <f t="shared" si="32"/>
        <v>2018-S1</v>
      </c>
    </row>
    <row r="603" spans="1:10" x14ac:dyDescent="0.2">
      <c r="A603" t="s">
        <v>13694</v>
      </c>
      <c r="B603">
        <v>11</v>
      </c>
      <c r="C603" s="1">
        <v>43125</v>
      </c>
      <c r="D603" s="1">
        <v>43249</v>
      </c>
      <c r="E603" s="1">
        <v>43258</v>
      </c>
      <c r="F603" t="s">
        <v>13695</v>
      </c>
      <c r="G603" t="s">
        <v>13696</v>
      </c>
      <c r="H603">
        <f t="shared" si="33"/>
        <v>124</v>
      </c>
      <c r="I603" t="str">
        <f t="shared" si="31"/>
        <v>2018-Q1</v>
      </c>
      <c r="J603" t="str">
        <f t="shared" si="32"/>
        <v>2018-S1</v>
      </c>
    </row>
    <row r="604" spans="1:10" x14ac:dyDescent="0.2">
      <c r="A604" t="s">
        <v>8331</v>
      </c>
      <c r="B604">
        <v>13</v>
      </c>
      <c r="C604" s="1">
        <v>43126</v>
      </c>
      <c r="D604" s="1">
        <v>43979</v>
      </c>
      <c r="E604" s="1">
        <v>43992</v>
      </c>
      <c r="F604" t="s">
        <v>8332</v>
      </c>
      <c r="G604" t="s">
        <v>8333</v>
      </c>
      <c r="H604">
        <f t="shared" si="33"/>
        <v>853</v>
      </c>
      <c r="I604" t="str">
        <f t="shared" si="31"/>
        <v>2018-Q1</v>
      </c>
      <c r="J604" t="str">
        <f t="shared" si="32"/>
        <v>2018-S1</v>
      </c>
    </row>
    <row r="605" spans="1:10" x14ac:dyDescent="0.2">
      <c r="A605" t="s">
        <v>11687</v>
      </c>
      <c r="B605">
        <v>12</v>
      </c>
      <c r="C605" s="1">
        <v>43126</v>
      </c>
      <c r="D605" s="1">
        <v>43476</v>
      </c>
      <c r="E605" s="1">
        <v>43493</v>
      </c>
      <c r="F605" t="s">
        <v>11688</v>
      </c>
      <c r="G605" t="s">
        <v>11689</v>
      </c>
      <c r="H605">
        <f t="shared" si="33"/>
        <v>350</v>
      </c>
      <c r="I605" t="str">
        <f t="shared" ref="I605:I668" si="34">YEAR(C605)&amp;"-Q"&amp;ROUNDUP(MONTH(C605)/3, 0)</f>
        <v>2018-Q1</v>
      </c>
      <c r="J605" t="str">
        <f t="shared" ref="J605:J668" si="35">YEAR(C605)&amp;"-S"&amp;ROUNDUP(MONTH(C605)/6, 0)</f>
        <v>2018-S1</v>
      </c>
    </row>
    <row r="606" spans="1:10" x14ac:dyDescent="0.2">
      <c r="A606" t="s">
        <v>12867</v>
      </c>
      <c r="B606">
        <v>11</v>
      </c>
      <c r="C606" s="1">
        <v>43126</v>
      </c>
      <c r="D606" s="1">
        <v>43340</v>
      </c>
      <c r="E606" s="1">
        <v>43348</v>
      </c>
      <c r="F606" t="s">
        <v>12868</v>
      </c>
      <c r="G606" t="s">
        <v>12869</v>
      </c>
      <c r="H606">
        <f t="shared" si="33"/>
        <v>214</v>
      </c>
      <c r="I606" t="str">
        <f t="shared" si="34"/>
        <v>2018-Q1</v>
      </c>
      <c r="J606" t="str">
        <f t="shared" si="35"/>
        <v>2018-S1</v>
      </c>
    </row>
    <row r="607" spans="1:10" x14ac:dyDescent="0.2">
      <c r="A607" t="s">
        <v>13123</v>
      </c>
      <c r="B607">
        <v>11</v>
      </c>
      <c r="C607" s="1">
        <v>43126</v>
      </c>
      <c r="D607" s="1">
        <v>43321</v>
      </c>
      <c r="E607" s="1">
        <v>43329</v>
      </c>
      <c r="F607" t="s">
        <v>13124</v>
      </c>
      <c r="G607" t="s">
        <v>13125</v>
      </c>
      <c r="H607">
        <f t="shared" si="33"/>
        <v>195</v>
      </c>
      <c r="I607" t="str">
        <f t="shared" si="34"/>
        <v>2018-Q1</v>
      </c>
      <c r="J607" t="str">
        <f t="shared" si="35"/>
        <v>2018-S1</v>
      </c>
    </row>
    <row r="608" spans="1:10" x14ac:dyDescent="0.2">
      <c r="A608" t="s">
        <v>13164</v>
      </c>
      <c r="B608">
        <v>11</v>
      </c>
      <c r="C608" s="1">
        <v>43126</v>
      </c>
      <c r="D608" s="1">
        <v>43292</v>
      </c>
      <c r="E608" s="1">
        <v>43309</v>
      </c>
      <c r="F608" t="s">
        <v>13165</v>
      </c>
      <c r="G608" t="s">
        <v>13166</v>
      </c>
      <c r="H608">
        <f t="shared" si="33"/>
        <v>166</v>
      </c>
      <c r="I608" t="str">
        <f t="shared" si="34"/>
        <v>2018-Q1</v>
      </c>
      <c r="J608" t="str">
        <f t="shared" si="35"/>
        <v>2018-S1</v>
      </c>
    </row>
    <row r="609" spans="1:10" x14ac:dyDescent="0.2">
      <c r="A609" t="s">
        <v>13577</v>
      </c>
      <c r="B609">
        <v>11</v>
      </c>
      <c r="C609" s="1">
        <v>43126</v>
      </c>
      <c r="D609" s="1">
        <v>43206</v>
      </c>
      <c r="E609" s="1">
        <v>43245</v>
      </c>
      <c r="F609" t="s">
        <v>13578</v>
      </c>
      <c r="G609" t="s">
        <v>13579</v>
      </c>
      <c r="H609">
        <f t="shared" si="33"/>
        <v>80</v>
      </c>
      <c r="I609" t="str">
        <f t="shared" si="34"/>
        <v>2018-Q1</v>
      </c>
      <c r="J609" t="str">
        <f t="shared" si="35"/>
        <v>2018-S1</v>
      </c>
    </row>
    <row r="610" spans="1:10" x14ac:dyDescent="0.2">
      <c r="A610" t="s">
        <v>12651</v>
      </c>
      <c r="B610">
        <v>11</v>
      </c>
      <c r="C610" s="1">
        <v>43128</v>
      </c>
      <c r="D610" s="1">
        <v>43367</v>
      </c>
      <c r="E610" s="1">
        <v>43381</v>
      </c>
      <c r="F610" t="s">
        <v>12652</v>
      </c>
      <c r="G610" t="s">
        <v>12653</v>
      </c>
      <c r="H610">
        <f t="shared" si="33"/>
        <v>239</v>
      </c>
      <c r="I610" t="str">
        <f t="shared" si="34"/>
        <v>2018-Q1</v>
      </c>
      <c r="J610" t="str">
        <f t="shared" si="35"/>
        <v>2018-S1</v>
      </c>
    </row>
    <row r="611" spans="1:10" x14ac:dyDescent="0.2">
      <c r="A611" t="s">
        <v>13215</v>
      </c>
      <c r="B611">
        <v>11</v>
      </c>
      <c r="C611" s="1">
        <v>43129</v>
      </c>
      <c r="D611" s="1">
        <v>43300</v>
      </c>
      <c r="E611" s="1">
        <v>43312</v>
      </c>
      <c r="F611" t="s">
        <v>13216</v>
      </c>
      <c r="G611" t="s">
        <v>13217</v>
      </c>
      <c r="H611">
        <f t="shared" si="33"/>
        <v>171</v>
      </c>
      <c r="I611" t="str">
        <f t="shared" si="34"/>
        <v>2018-Q1</v>
      </c>
      <c r="J611" t="str">
        <f t="shared" si="35"/>
        <v>2018-S1</v>
      </c>
    </row>
    <row r="612" spans="1:10" x14ac:dyDescent="0.2">
      <c r="A612" t="s">
        <v>13467</v>
      </c>
      <c r="B612">
        <v>11</v>
      </c>
      <c r="C612" s="1">
        <v>43129</v>
      </c>
      <c r="D612" s="1">
        <v>43263</v>
      </c>
      <c r="E612" s="1">
        <v>43278</v>
      </c>
      <c r="F612" t="s">
        <v>13468</v>
      </c>
      <c r="G612" t="s">
        <v>13469</v>
      </c>
      <c r="H612">
        <f t="shared" si="33"/>
        <v>134</v>
      </c>
      <c r="I612" t="str">
        <f t="shared" si="34"/>
        <v>2018-Q1</v>
      </c>
      <c r="J612" t="str">
        <f t="shared" si="35"/>
        <v>2018-S1</v>
      </c>
    </row>
    <row r="613" spans="1:10" x14ac:dyDescent="0.2">
      <c r="A613" t="s">
        <v>13741</v>
      </c>
      <c r="B613">
        <v>11</v>
      </c>
      <c r="C613" s="1">
        <v>43129</v>
      </c>
      <c r="D613" s="1">
        <v>43244</v>
      </c>
      <c r="E613" s="1">
        <v>43259</v>
      </c>
      <c r="F613" t="s">
        <v>13742</v>
      </c>
      <c r="G613" t="s">
        <v>13743</v>
      </c>
      <c r="H613">
        <f t="shared" si="33"/>
        <v>115</v>
      </c>
      <c r="I613" t="str">
        <f t="shared" si="34"/>
        <v>2018-Q1</v>
      </c>
      <c r="J613" t="str">
        <f t="shared" si="35"/>
        <v>2018-S1</v>
      </c>
    </row>
    <row r="614" spans="1:10" x14ac:dyDescent="0.2">
      <c r="A614" t="s">
        <v>13911</v>
      </c>
      <c r="B614">
        <v>11</v>
      </c>
      <c r="C614" s="1">
        <v>43129</v>
      </c>
      <c r="D614" s="1">
        <v>43221</v>
      </c>
      <c r="E614" s="1">
        <v>43236</v>
      </c>
      <c r="F614" t="s">
        <v>13912</v>
      </c>
      <c r="G614" t="s">
        <v>13913</v>
      </c>
      <c r="H614">
        <f t="shared" si="33"/>
        <v>92</v>
      </c>
      <c r="I614" t="str">
        <f t="shared" si="34"/>
        <v>2018-Q1</v>
      </c>
      <c r="J614" t="str">
        <f t="shared" si="35"/>
        <v>2018-S1</v>
      </c>
    </row>
    <row r="615" spans="1:10" x14ac:dyDescent="0.2">
      <c r="A615" t="s">
        <v>12157</v>
      </c>
      <c r="B615">
        <v>11</v>
      </c>
      <c r="C615" s="1">
        <v>43130</v>
      </c>
      <c r="D615" s="1">
        <v>43441</v>
      </c>
      <c r="E615" s="1">
        <v>43452</v>
      </c>
      <c r="F615" t="s">
        <v>12158</v>
      </c>
      <c r="G615" t="s">
        <v>12159</v>
      </c>
      <c r="H615">
        <f t="shared" si="33"/>
        <v>311</v>
      </c>
      <c r="I615" t="str">
        <f t="shared" si="34"/>
        <v>2018-Q1</v>
      </c>
      <c r="J615" t="str">
        <f t="shared" si="35"/>
        <v>2018-S1</v>
      </c>
    </row>
    <row r="616" spans="1:10" x14ac:dyDescent="0.2">
      <c r="A616" t="s">
        <v>12672</v>
      </c>
      <c r="B616">
        <v>11</v>
      </c>
      <c r="C616" s="1">
        <v>43130</v>
      </c>
      <c r="D616" s="1">
        <v>43353</v>
      </c>
      <c r="E616" s="1">
        <v>43371</v>
      </c>
      <c r="F616" t="s">
        <v>12673</v>
      </c>
      <c r="G616" t="s">
        <v>12674</v>
      </c>
      <c r="H616">
        <f t="shared" si="33"/>
        <v>223</v>
      </c>
      <c r="I616" t="str">
        <f t="shared" si="34"/>
        <v>2018-Q1</v>
      </c>
      <c r="J616" t="str">
        <f t="shared" si="35"/>
        <v>2018-S1</v>
      </c>
    </row>
    <row r="617" spans="1:10" x14ac:dyDescent="0.2">
      <c r="A617" t="s">
        <v>12948</v>
      </c>
      <c r="B617">
        <v>11</v>
      </c>
      <c r="C617" s="1">
        <v>43130</v>
      </c>
      <c r="D617" s="1">
        <v>43333</v>
      </c>
      <c r="E617" s="1">
        <v>43347</v>
      </c>
      <c r="F617" t="s">
        <v>12949</v>
      </c>
      <c r="G617" t="s">
        <v>12950</v>
      </c>
      <c r="H617">
        <f t="shared" si="33"/>
        <v>203</v>
      </c>
      <c r="I617" t="str">
        <f t="shared" si="34"/>
        <v>2018-Q1</v>
      </c>
      <c r="J617" t="str">
        <f t="shared" si="35"/>
        <v>2018-S1</v>
      </c>
    </row>
    <row r="618" spans="1:10" x14ac:dyDescent="0.2">
      <c r="A618" t="s">
        <v>13275</v>
      </c>
      <c r="B618">
        <v>11</v>
      </c>
      <c r="C618" s="1">
        <v>43130</v>
      </c>
      <c r="D618" s="1">
        <v>43315</v>
      </c>
      <c r="E618" s="1">
        <v>43328</v>
      </c>
      <c r="F618" t="s">
        <v>13276</v>
      </c>
      <c r="G618" t="s">
        <v>13277</v>
      </c>
      <c r="H618">
        <f t="shared" si="33"/>
        <v>185</v>
      </c>
      <c r="I618" t="str">
        <f t="shared" si="34"/>
        <v>2018-Q1</v>
      </c>
      <c r="J618" t="str">
        <f t="shared" si="35"/>
        <v>2018-S1</v>
      </c>
    </row>
    <row r="619" spans="1:10" x14ac:dyDescent="0.2">
      <c r="A619" t="s">
        <v>13410</v>
      </c>
      <c r="B619">
        <v>11</v>
      </c>
      <c r="C619" s="1">
        <v>43130</v>
      </c>
      <c r="D619" s="1">
        <v>43292</v>
      </c>
      <c r="E619" s="1">
        <v>43305</v>
      </c>
      <c r="F619" t="s">
        <v>13411</v>
      </c>
      <c r="G619" t="s">
        <v>13412</v>
      </c>
      <c r="H619">
        <f t="shared" si="33"/>
        <v>162</v>
      </c>
      <c r="I619" t="str">
        <f t="shared" si="34"/>
        <v>2018-Q1</v>
      </c>
      <c r="J619" t="str">
        <f t="shared" si="35"/>
        <v>2018-S1</v>
      </c>
    </row>
    <row r="620" spans="1:10" x14ac:dyDescent="0.2">
      <c r="A620" t="s">
        <v>13806</v>
      </c>
      <c r="B620">
        <v>11</v>
      </c>
      <c r="C620" s="1">
        <v>43130</v>
      </c>
      <c r="D620" s="1">
        <v>43223</v>
      </c>
      <c r="E620" s="1">
        <v>43232</v>
      </c>
      <c r="F620" t="s">
        <v>13807</v>
      </c>
      <c r="G620" t="s">
        <v>13808</v>
      </c>
      <c r="H620">
        <f t="shared" si="33"/>
        <v>93</v>
      </c>
      <c r="I620" t="str">
        <f t="shared" si="34"/>
        <v>2018-Q1</v>
      </c>
      <c r="J620" t="str">
        <f t="shared" si="35"/>
        <v>2018-S1</v>
      </c>
    </row>
    <row r="621" spans="1:10" x14ac:dyDescent="0.2">
      <c r="A621" t="s">
        <v>11034</v>
      </c>
      <c r="B621">
        <v>12</v>
      </c>
      <c r="C621" s="1">
        <v>43131</v>
      </c>
      <c r="D621" s="1">
        <v>43601</v>
      </c>
      <c r="E621" s="1">
        <v>43617</v>
      </c>
      <c r="F621" t="s">
        <v>11035</v>
      </c>
      <c r="G621" t="s">
        <v>11036</v>
      </c>
      <c r="H621">
        <f t="shared" si="33"/>
        <v>470</v>
      </c>
      <c r="I621" t="str">
        <f t="shared" si="34"/>
        <v>2018-Q1</v>
      </c>
      <c r="J621" t="str">
        <f t="shared" si="35"/>
        <v>2018-S1</v>
      </c>
    </row>
    <row r="622" spans="1:10" x14ac:dyDescent="0.2">
      <c r="A622" t="s">
        <v>11779</v>
      </c>
      <c r="B622">
        <v>12</v>
      </c>
      <c r="C622" s="1">
        <v>43131</v>
      </c>
      <c r="D622" s="1">
        <v>43482</v>
      </c>
      <c r="E622" s="1">
        <v>43509</v>
      </c>
      <c r="F622" t="s">
        <v>11780</v>
      </c>
      <c r="G622" t="s">
        <v>11781</v>
      </c>
      <c r="H622">
        <f t="shared" si="33"/>
        <v>351</v>
      </c>
      <c r="I622" t="str">
        <f t="shared" si="34"/>
        <v>2018-Q1</v>
      </c>
      <c r="J622" t="str">
        <f t="shared" si="35"/>
        <v>2018-S1</v>
      </c>
    </row>
    <row r="623" spans="1:10" x14ac:dyDescent="0.2">
      <c r="A623" t="s">
        <v>13323</v>
      </c>
      <c r="B623">
        <v>11</v>
      </c>
      <c r="C623" s="1">
        <v>43131</v>
      </c>
      <c r="D623" s="1">
        <v>43259</v>
      </c>
      <c r="E623" s="1">
        <v>43278</v>
      </c>
      <c r="F623" t="s">
        <v>13324</v>
      </c>
      <c r="G623" t="s">
        <v>13325</v>
      </c>
      <c r="H623">
        <f t="shared" si="33"/>
        <v>128</v>
      </c>
      <c r="I623" t="str">
        <f t="shared" si="34"/>
        <v>2018-Q1</v>
      </c>
      <c r="J623" t="str">
        <f t="shared" si="35"/>
        <v>2018-S1</v>
      </c>
    </row>
    <row r="624" spans="1:10" x14ac:dyDescent="0.2">
      <c r="A624" t="s">
        <v>13449</v>
      </c>
      <c r="B624">
        <v>11</v>
      </c>
      <c r="C624" s="1">
        <v>43131</v>
      </c>
      <c r="D624" s="1">
        <v>43263</v>
      </c>
      <c r="E624" s="1">
        <v>43284</v>
      </c>
      <c r="F624" t="s">
        <v>13450</v>
      </c>
      <c r="G624" t="s">
        <v>13451</v>
      </c>
      <c r="H624">
        <f t="shared" si="33"/>
        <v>132</v>
      </c>
      <c r="I624" t="str">
        <f t="shared" si="34"/>
        <v>2018-Q1</v>
      </c>
      <c r="J624" t="str">
        <f t="shared" si="35"/>
        <v>2018-S1</v>
      </c>
    </row>
    <row r="625" spans="1:10" x14ac:dyDescent="0.2">
      <c r="A625" t="s">
        <v>11853</v>
      </c>
      <c r="B625">
        <v>12</v>
      </c>
      <c r="C625" s="1">
        <v>43132</v>
      </c>
      <c r="D625" s="1">
        <v>43482</v>
      </c>
      <c r="E625" s="1">
        <v>43502</v>
      </c>
      <c r="F625" t="s">
        <v>11854</v>
      </c>
      <c r="G625" t="s">
        <v>11855</v>
      </c>
      <c r="H625">
        <f t="shared" si="33"/>
        <v>350</v>
      </c>
      <c r="I625" t="str">
        <f t="shared" si="34"/>
        <v>2018-Q1</v>
      </c>
      <c r="J625" t="str">
        <f t="shared" si="35"/>
        <v>2018-S1</v>
      </c>
    </row>
    <row r="626" spans="1:10" x14ac:dyDescent="0.2">
      <c r="A626" t="s">
        <v>12216</v>
      </c>
      <c r="B626">
        <v>11</v>
      </c>
      <c r="C626" s="1">
        <v>43132</v>
      </c>
      <c r="D626" s="1">
        <v>43427</v>
      </c>
      <c r="E626" s="1">
        <v>43448</v>
      </c>
      <c r="F626" t="s">
        <v>12217</v>
      </c>
      <c r="G626" t="s">
        <v>12218</v>
      </c>
      <c r="H626">
        <f t="shared" si="33"/>
        <v>295</v>
      </c>
      <c r="I626" t="str">
        <f t="shared" si="34"/>
        <v>2018-Q1</v>
      </c>
      <c r="J626" t="str">
        <f t="shared" si="35"/>
        <v>2018-S1</v>
      </c>
    </row>
    <row r="627" spans="1:10" x14ac:dyDescent="0.2">
      <c r="A627" t="s">
        <v>13714</v>
      </c>
      <c r="B627">
        <v>11</v>
      </c>
      <c r="C627" s="1">
        <v>43132</v>
      </c>
      <c r="D627" s="1">
        <v>43259</v>
      </c>
      <c r="E627" s="1">
        <v>43276</v>
      </c>
      <c r="F627" t="s">
        <v>13715</v>
      </c>
      <c r="G627" t="s">
        <v>13716</v>
      </c>
      <c r="H627">
        <f t="shared" si="33"/>
        <v>127</v>
      </c>
      <c r="I627" t="str">
        <f t="shared" si="34"/>
        <v>2018-Q1</v>
      </c>
      <c r="J627" t="str">
        <f t="shared" si="35"/>
        <v>2018-S1</v>
      </c>
    </row>
    <row r="628" spans="1:10" x14ac:dyDescent="0.2">
      <c r="A628" t="s">
        <v>13296</v>
      </c>
      <c r="B628">
        <v>11</v>
      </c>
      <c r="C628" s="1">
        <v>43133</v>
      </c>
      <c r="D628" s="1">
        <v>43249</v>
      </c>
      <c r="E628" s="1">
        <v>43278</v>
      </c>
      <c r="F628" t="s">
        <v>13297</v>
      </c>
      <c r="G628" t="s">
        <v>13298</v>
      </c>
      <c r="H628">
        <f t="shared" si="33"/>
        <v>116</v>
      </c>
      <c r="I628" t="str">
        <f t="shared" si="34"/>
        <v>2018-Q1</v>
      </c>
      <c r="J628" t="str">
        <f t="shared" si="35"/>
        <v>2018-S1</v>
      </c>
    </row>
    <row r="629" spans="1:10" x14ac:dyDescent="0.2">
      <c r="A629" t="s">
        <v>13311</v>
      </c>
      <c r="B629">
        <v>11</v>
      </c>
      <c r="C629" s="1">
        <v>43134</v>
      </c>
      <c r="D629" s="1">
        <v>43284</v>
      </c>
      <c r="E629" s="1">
        <v>43291</v>
      </c>
      <c r="F629" t="s">
        <v>13312</v>
      </c>
      <c r="G629" t="s">
        <v>13313</v>
      </c>
      <c r="H629">
        <f t="shared" si="33"/>
        <v>150</v>
      </c>
      <c r="I629" t="str">
        <f t="shared" si="34"/>
        <v>2018-Q1</v>
      </c>
      <c r="J629" t="str">
        <f t="shared" si="35"/>
        <v>2018-S1</v>
      </c>
    </row>
    <row r="630" spans="1:10" x14ac:dyDescent="0.2">
      <c r="A630" t="s">
        <v>10689</v>
      </c>
      <c r="B630">
        <v>12</v>
      </c>
      <c r="C630" s="1">
        <v>43135</v>
      </c>
      <c r="D630" s="1">
        <v>43656</v>
      </c>
      <c r="E630" s="1">
        <v>43671</v>
      </c>
      <c r="F630" t="s">
        <v>10690</v>
      </c>
      <c r="G630" t="s">
        <v>10691</v>
      </c>
      <c r="H630">
        <f t="shared" si="33"/>
        <v>521</v>
      </c>
      <c r="I630" t="str">
        <f t="shared" si="34"/>
        <v>2018-Q1</v>
      </c>
      <c r="J630" t="str">
        <f t="shared" si="35"/>
        <v>2018-S1</v>
      </c>
    </row>
    <row r="631" spans="1:10" x14ac:dyDescent="0.2">
      <c r="A631" t="s">
        <v>11969</v>
      </c>
      <c r="B631">
        <v>12</v>
      </c>
      <c r="C631" s="1">
        <v>43135</v>
      </c>
      <c r="D631" s="1">
        <v>43462</v>
      </c>
      <c r="E631" s="1">
        <v>43477</v>
      </c>
      <c r="F631" t="s">
        <v>11970</v>
      </c>
      <c r="G631" t="s">
        <v>11971</v>
      </c>
      <c r="H631">
        <f t="shared" si="33"/>
        <v>327</v>
      </c>
      <c r="I631" t="str">
        <f t="shared" si="34"/>
        <v>2018-Q1</v>
      </c>
      <c r="J631" t="str">
        <f t="shared" si="35"/>
        <v>2018-S1</v>
      </c>
    </row>
    <row r="632" spans="1:10" x14ac:dyDescent="0.2">
      <c r="A632" t="s">
        <v>10656</v>
      </c>
      <c r="B632">
        <v>12</v>
      </c>
      <c r="C632" s="1">
        <v>43136</v>
      </c>
      <c r="D632" s="1">
        <v>43656</v>
      </c>
      <c r="E632" s="1">
        <v>43677</v>
      </c>
      <c r="F632" t="s">
        <v>10657</v>
      </c>
      <c r="G632" t="s">
        <v>10658</v>
      </c>
      <c r="H632">
        <f t="shared" si="33"/>
        <v>520</v>
      </c>
      <c r="I632" t="str">
        <f t="shared" si="34"/>
        <v>2018-Q1</v>
      </c>
      <c r="J632" t="str">
        <f t="shared" si="35"/>
        <v>2018-S1</v>
      </c>
    </row>
    <row r="633" spans="1:10" x14ac:dyDescent="0.2">
      <c r="A633" t="s">
        <v>13284</v>
      </c>
      <c r="B633">
        <v>11</v>
      </c>
      <c r="C633" s="1">
        <v>43136</v>
      </c>
      <c r="D633" s="1">
        <v>43300</v>
      </c>
      <c r="E633" s="1">
        <v>43308</v>
      </c>
      <c r="F633" t="s">
        <v>13285</v>
      </c>
      <c r="G633" t="s">
        <v>13286</v>
      </c>
      <c r="H633">
        <f t="shared" si="33"/>
        <v>164</v>
      </c>
      <c r="I633" t="str">
        <f t="shared" si="34"/>
        <v>2018-Q1</v>
      </c>
      <c r="J633" t="str">
        <f t="shared" si="35"/>
        <v>2018-S1</v>
      </c>
    </row>
    <row r="634" spans="1:10" x14ac:dyDescent="0.2">
      <c r="A634" t="s">
        <v>13520</v>
      </c>
      <c r="B634">
        <v>11</v>
      </c>
      <c r="C634" s="1">
        <v>43136</v>
      </c>
      <c r="D634" s="1">
        <v>43243</v>
      </c>
      <c r="E634" s="1">
        <v>43256</v>
      </c>
      <c r="F634" t="s">
        <v>13521</v>
      </c>
      <c r="G634" t="s">
        <v>13522</v>
      </c>
      <c r="H634">
        <f t="shared" si="33"/>
        <v>107</v>
      </c>
      <c r="I634" t="str">
        <f t="shared" si="34"/>
        <v>2018-Q1</v>
      </c>
      <c r="J634" t="str">
        <f t="shared" si="35"/>
        <v>2018-S1</v>
      </c>
    </row>
    <row r="635" spans="1:10" x14ac:dyDescent="0.2">
      <c r="A635" t="s">
        <v>12052</v>
      </c>
      <c r="B635">
        <v>12</v>
      </c>
      <c r="C635" s="1">
        <v>43137</v>
      </c>
      <c r="D635" s="1">
        <v>43441</v>
      </c>
      <c r="E635" s="1">
        <v>43474</v>
      </c>
      <c r="F635" t="s">
        <v>12053</v>
      </c>
      <c r="G635" t="s">
        <v>12054</v>
      </c>
      <c r="H635">
        <f t="shared" si="33"/>
        <v>304</v>
      </c>
      <c r="I635" t="str">
        <f t="shared" si="34"/>
        <v>2018-Q1</v>
      </c>
      <c r="J635" t="str">
        <f t="shared" si="35"/>
        <v>2018-S1</v>
      </c>
    </row>
    <row r="636" spans="1:10" x14ac:dyDescent="0.2">
      <c r="A636" t="s">
        <v>13550</v>
      </c>
      <c r="B636">
        <v>11</v>
      </c>
      <c r="C636" s="1">
        <v>43137</v>
      </c>
      <c r="D636" s="1">
        <v>43242</v>
      </c>
      <c r="E636" s="1">
        <v>43263</v>
      </c>
      <c r="F636" t="s">
        <v>13551</v>
      </c>
      <c r="G636" t="s">
        <v>13552</v>
      </c>
      <c r="H636">
        <f t="shared" si="33"/>
        <v>105</v>
      </c>
      <c r="I636" t="str">
        <f t="shared" si="34"/>
        <v>2018-Q1</v>
      </c>
      <c r="J636" t="str">
        <f t="shared" si="35"/>
        <v>2018-S1</v>
      </c>
    </row>
    <row r="637" spans="1:10" x14ac:dyDescent="0.2">
      <c r="A637" t="s">
        <v>9287</v>
      </c>
      <c r="B637">
        <v>13</v>
      </c>
      <c r="C637" s="1">
        <v>43138</v>
      </c>
      <c r="D637" s="1">
        <v>43852</v>
      </c>
      <c r="E637" s="1">
        <v>43869</v>
      </c>
      <c r="F637" t="s">
        <v>9288</v>
      </c>
      <c r="G637" t="s">
        <v>9289</v>
      </c>
      <c r="H637">
        <f t="shared" si="33"/>
        <v>714</v>
      </c>
      <c r="I637" t="str">
        <f t="shared" si="34"/>
        <v>2018-Q1</v>
      </c>
      <c r="J637" t="str">
        <f t="shared" si="35"/>
        <v>2018-S1</v>
      </c>
    </row>
    <row r="638" spans="1:10" x14ac:dyDescent="0.2">
      <c r="A638" t="s">
        <v>10821</v>
      </c>
      <c r="B638">
        <v>12</v>
      </c>
      <c r="C638" s="1">
        <v>43138</v>
      </c>
      <c r="D638" s="1">
        <v>43640</v>
      </c>
      <c r="E638" s="1">
        <v>43662</v>
      </c>
      <c r="F638" t="s">
        <v>10822</v>
      </c>
      <c r="G638" t="s">
        <v>10823</v>
      </c>
      <c r="H638">
        <f t="shared" si="33"/>
        <v>502</v>
      </c>
      <c r="I638" t="str">
        <f t="shared" si="34"/>
        <v>2018-Q1</v>
      </c>
      <c r="J638" t="str">
        <f t="shared" si="35"/>
        <v>2018-S1</v>
      </c>
    </row>
    <row r="639" spans="1:10" x14ac:dyDescent="0.2">
      <c r="A639" t="s">
        <v>12285</v>
      </c>
      <c r="B639">
        <v>11</v>
      </c>
      <c r="C639" s="1">
        <v>43138</v>
      </c>
      <c r="D639" s="1">
        <v>43427</v>
      </c>
      <c r="E639" s="1">
        <v>43441</v>
      </c>
      <c r="F639" t="s">
        <v>12286</v>
      </c>
      <c r="G639" t="s">
        <v>12287</v>
      </c>
      <c r="H639">
        <f t="shared" si="33"/>
        <v>289</v>
      </c>
      <c r="I639" t="str">
        <f t="shared" si="34"/>
        <v>2018-Q1</v>
      </c>
      <c r="J639" t="str">
        <f t="shared" si="35"/>
        <v>2018-S1</v>
      </c>
    </row>
    <row r="640" spans="1:10" x14ac:dyDescent="0.2">
      <c r="A640" t="s">
        <v>12399</v>
      </c>
      <c r="B640">
        <v>11</v>
      </c>
      <c r="C640" s="1">
        <v>43138</v>
      </c>
      <c r="D640" s="1">
        <v>43343</v>
      </c>
      <c r="E640" s="1">
        <v>43418</v>
      </c>
      <c r="F640" t="s">
        <v>12400</v>
      </c>
      <c r="G640" t="s">
        <v>12401</v>
      </c>
      <c r="H640">
        <f t="shared" si="33"/>
        <v>205</v>
      </c>
      <c r="I640" t="str">
        <f t="shared" si="34"/>
        <v>2018-Q1</v>
      </c>
      <c r="J640" t="str">
        <f t="shared" si="35"/>
        <v>2018-S1</v>
      </c>
    </row>
    <row r="641" spans="1:10" x14ac:dyDescent="0.2">
      <c r="A641" t="s">
        <v>12787</v>
      </c>
      <c r="B641">
        <v>11</v>
      </c>
      <c r="C641" s="1">
        <v>43138</v>
      </c>
      <c r="D641" s="1">
        <v>43300</v>
      </c>
      <c r="E641" s="1">
        <v>43340</v>
      </c>
      <c r="F641" t="s">
        <v>12788</v>
      </c>
      <c r="G641" t="s">
        <v>12789</v>
      </c>
      <c r="H641">
        <f t="shared" si="33"/>
        <v>162</v>
      </c>
      <c r="I641" t="str">
        <f t="shared" si="34"/>
        <v>2018-Q1</v>
      </c>
      <c r="J641" t="str">
        <f t="shared" si="35"/>
        <v>2018-S1</v>
      </c>
    </row>
    <row r="642" spans="1:10" x14ac:dyDescent="0.2">
      <c r="A642" t="s">
        <v>13514</v>
      </c>
      <c r="B642">
        <v>11</v>
      </c>
      <c r="C642" s="1">
        <v>43138</v>
      </c>
      <c r="D642" s="1">
        <v>43259</v>
      </c>
      <c r="E642" s="1">
        <v>43270</v>
      </c>
      <c r="F642" t="s">
        <v>13515</v>
      </c>
      <c r="G642" t="s">
        <v>13516</v>
      </c>
      <c r="H642">
        <f t="shared" ref="H642:H705" si="36">D642-C642</f>
        <v>121</v>
      </c>
      <c r="I642" t="str">
        <f t="shared" si="34"/>
        <v>2018-Q1</v>
      </c>
      <c r="J642" t="str">
        <f t="shared" si="35"/>
        <v>2018-S1</v>
      </c>
    </row>
    <row r="643" spans="1:10" x14ac:dyDescent="0.2">
      <c r="A643" t="s">
        <v>13592</v>
      </c>
      <c r="B643">
        <v>11</v>
      </c>
      <c r="C643" s="1">
        <v>43138</v>
      </c>
      <c r="D643" s="1">
        <v>43244</v>
      </c>
      <c r="E643" s="1">
        <v>43253</v>
      </c>
      <c r="F643" t="s">
        <v>13593</v>
      </c>
      <c r="G643" t="s">
        <v>13594</v>
      </c>
      <c r="H643">
        <f t="shared" si="36"/>
        <v>106</v>
      </c>
      <c r="I643" t="str">
        <f t="shared" si="34"/>
        <v>2018-Q1</v>
      </c>
      <c r="J643" t="str">
        <f t="shared" si="35"/>
        <v>2018-S1</v>
      </c>
    </row>
    <row r="644" spans="1:10" x14ac:dyDescent="0.2">
      <c r="A644" t="s">
        <v>13842</v>
      </c>
      <c r="B644">
        <v>11</v>
      </c>
      <c r="C644" s="1">
        <v>43138</v>
      </c>
      <c r="D644" s="1">
        <v>43221</v>
      </c>
      <c r="E644" s="1">
        <v>43228</v>
      </c>
      <c r="F644" t="s">
        <v>13843</v>
      </c>
      <c r="G644" t="s">
        <v>13844</v>
      </c>
      <c r="H644">
        <f t="shared" si="36"/>
        <v>83</v>
      </c>
      <c r="I644" t="str">
        <f t="shared" si="34"/>
        <v>2018-Q1</v>
      </c>
      <c r="J644" t="str">
        <f t="shared" si="35"/>
        <v>2018-S1</v>
      </c>
    </row>
    <row r="645" spans="1:10" x14ac:dyDescent="0.2">
      <c r="A645" t="s">
        <v>13905</v>
      </c>
      <c r="B645">
        <v>11</v>
      </c>
      <c r="C645" s="1">
        <v>43138</v>
      </c>
      <c r="D645" s="1">
        <v>43215</v>
      </c>
      <c r="E645" s="1">
        <v>43236</v>
      </c>
      <c r="F645" t="s">
        <v>13906</v>
      </c>
      <c r="G645" t="s">
        <v>13907</v>
      </c>
      <c r="H645">
        <f t="shared" si="36"/>
        <v>77</v>
      </c>
      <c r="I645" t="str">
        <f t="shared" si="34"/>
        <v>2018-Q1</v>
      </c>
      <c r="J645" t="str">
        <f t="shared" si="35"/>
        <v>2018-S1</v>
      </c>
    </row>
    <row r="646" spans="1:10" x14ac:dyDescent="0.2">
      <c r="A646" t="s">
        <v>12279</v>
      </c>
      <c r="B646">
        <v>11</v>
      </c>
      <c r="C646" s="1">
        <v>43139</v>
      </c>
      <c r="D646" s="1">
        <v>43427</v>
      </c>
      <c r="E646" s="1">
        <v>43438</v>
      </c>
      <c r="F646" t="s">
        <v>12280</v>
      </c>
      <c r="G646" t="s">
        <v>12281</v>
      </c>
      <c r="H646">
        <f t="shared" si="36"/>
        <v>288</v>
      </c>
      <c r="I646" t="str">
        <f t="shared" si="34"/>
        <v>2018-Q1</v>
      </c>
      <c r="J646" t="str">
        <f t="shared" si="35"/>
        <v>2018-S1</v>
      </c>
    </row>
    <row r="647" spans="1:10" x14ac:dyDescent="0.2">
      <c r="A647" t="s">
        <v>13395</v>
      </c>
      <c r="B647">
        <v>11</v>
      </c>
      <c r="C647" s="1">
        <v>43139</v>
      </c>
      <c r="D647" s="1">
        <v>43276</v>
      </c>
      <c r="E647" s="1">
        <v>43291</v>
      </c>
      <c r="F647" t="s">
        <v>13396</v>
      </c>
      <c r="G647" t="s">
        <v>13397</v>
      </c>
      <c r="H647">
        <f t="shared" si="36"/>
        <v>137</v>
      </c>
      <c r="I647" t="str">
        <f t="shared" si="34"/>
        <v>2018-Q1</v>
      </c>
      <c r="J647" t="str">
        <f t="shared" si="35"/>
        <v>2018-S1</v>
      </c>
    </row>
    <row r="648" spans="1:10" x14ac:dyDescent="0.2">
      <c r="A648" t="s">
        <v>13609</v>
      </c>
      <c r="B648">
        <v>11</v>
      </c>
      <c r="C648" s="1">
        <v>43139</v>
      </c>
      <c r="D648" s="1">
        <v>43249</v>
      </c>
      <c r="E648" s="1">
        <v>43271</v>
      </c>
      <c r="F648" t="s">
        <v>13610</v>
      </c>
      <c r="G648" t="s">
        <v>13611</v>
      </c>
      <c r="H648">
        <f t="shared" si="36"/>
        <v>110</v>
      </c>
      <c r="I648" t="str">
        <f t="shared" si="34"/>
        <v>2018-Q1</v>
      </c>
      <c r="J648" t="str">
        <f t="shared" si="35"/>
        <v>2018-S1</v>
      </c>
    </row>
    <row r="649" spans="1:10" x14ac:dyDescent="0.2">
      <c r="A649" t="s">
        <v>7058</v>
      </c>
      <c r="B649">
        <v>13</v>
      </c>
      <c r="C649" s="1">
        <v>43140</v>
      </c>
      <c r="D649" s="1">
        <v>44063</v>
      </c>
      <c r="E649" s="1">
        <v>44081</v>
      </c>
      <c r="F649" t="s">
        <v>7059</v>
      </c>
      <c r="G649" t="s">
        <v>7060</v>
      </c>
      <c r="H649">
        <f t="shared" si="36"/>
        <v>923</v>
      </c>
      <c r="I649" t="str">
        <f t="shared" si="34"/>
        <v>2018-Q1</v>
      </c>
      <c r="J649" t="str">
        <f t="shared" si="35"/>
        <v>2018-S1</v>
      </c>
    </row>
    <row r="650" spans="1:10" x14ac:dyDescent="0.2">
      <c r="A650" t="s">
        <v>13233</v>
      </c>
      <c r="B650">
        <v>11</v>
      </c>
      <c r="C650" s="1">
        <v>43140</v>
      </c>
      <c r="D650" s="1">
        <v>43315</v>
      </c>
      <c r="E650" s="1">
        <v>43328</v>
      </c>
      <c r="F650" t="s">
        <v>13234</v>
      </c>
      <c r="G650" t="s">
        <v>13235</v>
      </c>
      <c r="H650">
        <f t="shared" si="36"/>
        <v>175</v>
      </c>
      <c r="I650" t="str">
        <f t="shared" si="34"/>
        <v>2018-Q1</v>
      </c>
      <c r="J650" t="str">
        <f t="shared" si="35"/>
        <v>2018-S1</v>
      </c>
    </row>
    <row r="651" spans="1:10" x14ac:dyDescent="0.2">
      <c r="A651" t="s">
        <v>12802</v>
      </c>
      <c r="B651">
        <v>11</v>
      </c>
      <c r="C651" s="1">
        <v>43141</v>
      </c>
      <c r="D651" s="1">
        <v>43350</v>
      </c>
      <c r="E651" s="1">
        <v>43369</v>
      </c>
      <c r="F651" t="s">
        <v>12803</v>
      </c>
      <c r="G651" t="s">
        <v>12804</v>
      </c>
      <c r="H651">
        <f t="shared" si="36"/>
        <v>209</v>
      </c>
      <c r="I651" t="str">
        <f t="shared" si="34"/>
        <v>2018-Q1</v>
      </c>
      <c r="J651" t="str">
        <f t="shared" si="35"/>
        <v>2018-S1</v>
      </c>
    </row>
    <row r="652" spans="1:10" x14ac:dyDescent="0.2">
      <c r="A652" t="s">
        <v>13650</v>
      </c>
      <c r="B652">
        <v>11</v>
      </c>
      <c r="C652" s="1">
        <v>43141</v>
      </c>
      <c r="D652" s="1">
        <v>43263</v>
      </c>
      <c r="E652" s="1">
        <v>43272</v>
      </c>
      <c r="F652" t="s">
        <v>13651</v>
      </c>
      <c r="G652" t="s">
        <v>13652</v>
      </c>
      <c r="H652">
        <f t="shared" si="36"/>
        <v>122</v>
      </c>
      <c r="I652" t="str">
        <f t="shared" si="34"/>
        <v>2018-Q1</v>
      </c>
      <c r="J652" t="str">
        <f t="shared" si="35"/>
        <v>2018-S1</v>
      </c>
    </row>
    <row r="653" spans="1:10" x14ac:dyDescent="0.2">
      <c r="A653" t="s">
        <v>13365</v>
      </c>
      <c r="B653">
        <v>11</v>
      </c>
      <c r="C653" s="1">
        <v>43142</v>
      </c>
      <c r="D653" s="1">
        <v>43259</v>
      </c>
      <c r="E653" s="1">
        <v>43283</v>
      </c>
      <c r="F653" t="s">
        <v>13366</v>
      </c>
      <c r="G653" t="s">
        <v>13367</v>
      </c>
      <c r="H653">
        <f t="shared" si="36"/>
        <v>117</v>
      </c>
      <c r="I653" t="str">
        <f t="shared" si="34"/>
        <v>2018-Q1</v>
      </c>
      <c r="J653" t="str">
        <f t="shared" si="35"/>
        <v>2018-S1</v>
      </c>
    </row>
    <row r="654" spans="1:10" x14ac:dyDescent="0.2">
      <c r="A654" t="s">
        <v>13482</v>
      </c>
      <c r="B654">
        <v>11</v>
      </c>
      <c r="C654" s="1">
        <v>43142</v>
      </c>
      <c r="D654" s="1">
        <v>43270</v>
      </c>
      <c r="E654" s="1">
        <v>43291</v>
      </c>
      <c r="F654" t="s">
        <v>13483</v>
      </c>
      <c r="G654" t="s">
        <v>13484</v>
      </c>
      <c r="H654">
        <f t="shared" si="36"/>
        <v>128</v>
      </c>
      <c r="I654" t="str">
        <f t="shared" si="34"/>
        <v>2018-Q1</v>
      </c>
      <c r="J654" t="str">
        <f t="shared" si="35"/>
        <v>2018-S1</v>
      </c>
    </row>
    <row r="655" spans="1:10" x14ac:dyDescent="0.2">
      <c r="A655" t="s">
        <v>13562</v>
      </c>
      <c r="B655">
        <v>11</v>
      </c>
      <c r="C655" s="1">
        <v>43143</v>
      </c>
      <c r="D655" s="1">
        <v>43262</v>
      </c>
      <c r="E655" s="1">
        <v>43272</v>
      </c>
      <c r="F655" t="s">
        <v>13563</v>
      </c>
      <c r="G655" t="s">
        <v>13564</v>
      </c>
      <c r="H655">
        <f t="shared" si="36"/>
        <v>119</v>
      </c>
      <c r="I655" t="str">
        <f t="shared" si="34"/>
        <v>2018-Q1</v>
      </c>
      <c r="J655" t="str">
        <f t="shared" si="35"/>
        <v>2018-S1</v>
      </c>
    </row>
    <row r="656" spans="1:10" x14ac:dyDescent="0.2">
      <c r="A656" t="s">
        <v>6965</v>
      </c>
      <c r="B656">
        <v>13</v>
      </c>
      <c r="C656" s="1">
        <v>43144</v>
      </c>
      <c r="D656" s="1">
        <v>44056</v>
      </c>
      <c r="E656" s="1">
        <v>44077</v>
      </c>
      <c r="F656" t="s">
        <v>6966</v>
      </c>
      <c r="G656" t="s">
        <v>6967</v>
      </c>
      <c r="H656">
        <f t="shared" si="36"/>
        <v>912</v>
      </c>
      <c r="I656" t="str">
        <f t="shared" si="34"/>
        <v>2018-Q1</v>
      </c>
      <c r="J656" t="str">
        <f t="shared" si="35"/>
        <v>2018-S1</v>
      </c>
    </row>
    <row r="657" spans="1:10" x14ac:dyDescent="0.2">
      <c r="A657" t="s">
        <v>12933</v>
      </c>
      <c r="B657">
        <v>11</v>
      </c>
      <c r="C657" s="1">
        <v>43144</v>
      </c>
      <c r="D657" s="1">
        <v>43319</v>
      </c>
      <c r="E657" s="1">
        <v>43344</v>
      </c>
      <c r="F657" t="s">
        <v>12934</v>
      </c>
      <c r="G657" t="s">
        <v>12935</v>
      </c>
      <c r="H657">
        <f t="shared" si="36"/>
        <v>175</v>
      </c>
      <c r="I657" t="str">
        <f t="shared" si="34"/>
        <v>2018-Q1</v>
      </c>
      <c r="J657" t="str">
        <f t="shared" si="35"/>
        <v>2018-S1</v>
      </c>
    </row>
    <row r="658" spans="1:10" x14ac:dyDescent="0.2">
      <c r="A658" t="s">
        <v>13413</v>
      </c>
      <c r="B658">
        <v>11</v>
      </c>
      <c r="C658" s="1">
        <v>43144</v>
      </c>
      <c r="D658" s="1">
        <v>43263</v>
      </c>
      <c r="E658" s="1">
        <v>43278</v>
      </c>
      <c r="F658" t="s">
        <v>13414</v>
      </c>
      <c r="G658" t="s">
        <v>13415</v>
      </c>
      <c r="H658">
        <f t="shared" si="36"/>
        <v>119</v>
      </c>
      <c r="I658" t="str">
        <f t="shared" si="34"/>
        <v>2018-Q1</v>
      </c>
      <c r="J658" t="str">
        <f t="shared" si="35"/>
        <v>2018-S1</v>
      </c>
    </row>
    <row r="659" spans="1:10" x14ac:dyDescent="0.2">
      <c r="A659" t="s">
        <v>9302</v>
      </c>
      <c r="B659">
        <v>13</v>
      </c>
      <c r="C659" s="1">
        <v>43145</v>
      </c>
      <c r="D659" s="1">
        <v>43852</v>
      </c>
      <c r="E659" s="1">
        <v>43867</v>
      </c>
      <c r="F659" t="s">
        <v>9303</v>
      </c>
      <c r="G659" t="s">
        <v>9304</v>
      </c>
      <c r="H659">
        <f t="shared" si="36"/>
        <v>707</v>
      </c>
      <c r="I659" t="str">
        <f t="shared" si="34"/>
        <v>2018-Q1</v>
      </c>
      <c r="J659" t="str">
        <f t="shared" si="35"/>
        <v>2018-S1</v>
      </c>
    </row>
    <row r="660" spans="1:10" x14ac:dyDescent="0.2">
      <c r="A660" t="s">
        <v>9489</v>
      </c>
      <c r="B660">
        <v>13</v>
      </c>
      <c r="C660" s="1">
        <v>43145</v>
      </c>
      <c r="D660" s="1">
        <v>43837</v>
      </c>
      <c r="E660" s="1">
        <v>43846</v>
      </c>
      <c r="F660" t="s">
        <v>9490</v>
      </c>
      <c r="G660" t="s">
        <v>9491</v>
      </c>
      <c r="H660">
        <f t="shared" si="36"/>
        <v>692</v>
      </c>
      <c r="I660" t="str">
        <f t="shared" si="34"/>
        <v>2018-Q1</v>
      </c>
      <c r="J660" t="str">
        <f t="shared" si="35"/>
        <v>2018-S1</v>
      </c>
    </row>
    <row r="661" spans="1:10" x14ac:dyDescent="0.2">
      <c r="A661" t="s">
        <v>12897</v>
      </c>
      <c r="B661">
        <v>11</v>
      </c>
      <c r="C661" s="1">
        <v>43145</v>
      </c>
      <c r="D661" s="1">
        <v>43321</v>
      </c>
      <c r="E661" s="1">
        <v>43355</v>
      </c>
      <c r="F661" t="s">
        <v>12898</v>
      </c>
      <c r="G661" t="s">
        <v>12899</v>
      </c>
      <c r="H661">
        <f t="shared" si="36"/>
        <v>176</v>
      </c>
      <c r="I661" t="str">
        <f t="shared" si="34"/>
        <v>2018-Q1</v>
      </c>
      <c r="J661" t="str">
        <f t="shared" si="35"/>
        <v>2018-S1</v>
      </c>
    </row>
    <row r="662" spans="1:10" x14ac:dyDescent="0.2">
      <c r="A662" t="s">
        <v>10276</v>
      </c>
      <c r="B662">
        <v>12</v>
      </c>
      <c r="C662" s="1">
        <v>43146</v>
      </c>
      <c r="D662" s="1">
        <v>43712</v>
      </c>
      <c r="E662" s="1">
        <v>43748</v>
      </c>
      <c r="F662" t="s">
        <v>10277</v>
      </c>
      <c r="G662" t="s">
        <v>10278</v>
      </c>
      <c r="H662">
        <f t="shared" si="36"/>
        <v>566</v>
      </c>
      <c r="I662" t="str">
        <f t="shared" si="34"/>
        <v>2018-Q1</v>
      </c>
      <c r="J662" t="str">
        <f t="shared" si="35"/>
        <v>2018-S1</v>
      </c>
    </row>
    <row r="663" spans="1:10" x14ac:dyDescent="0.2">
      <c r="A663" t="s">
        <v>11463</v>
      </c>
      <c r="B663">
        <v>12</v>
      </c>
      <c r="C663" s="1">
        <v>43146</v>
      </c>
      <c r="D663" s="1">
        <v>43518</v>
      </c>
      <c r="E663" s="1">
        <v>43536</v>
      </c>
      <c r="F663" t="s">
        <v>11464</v>
      </c>
      <c r="G663" t="s">
        <v>11465</v>
      </c>
      <c r="H663">
        <f t="shared" si="36"/>
        <v>372</v>
      </c>
      <c r="I663" t="str">
        <f t="shared" si="34"/>
        <v>2018-Q1</v>
      </c>
      <c r="J663" t="str">
        <f t="shared" si="35"/>
        <v>2018-S1</v>
      </c>
    </row>
    <row r="664" spans="1:10" x14ac:dyDescent="0.2">
      <c r="A664" t="s">
        <v>13529</v>
      </c>
      <c r="B664">
        <v>11</v>
      </c>
      <c r="C664" s="1">
        <v>43147</v>
      </c>
      <c r="D664" s="1">
        <v>43263</v>
      </c>
      <c r="E664" s="1">
        <v>43272</v>
      </c>
      <c r="F664" t="s">
        <v>13530</v>
      </c>
      <c r="G664" t="s">
        <v>13531</v>
      </c>
      <c r="H664">
        <f t="shared" si="36"/>
        <v>116</v>
      </c>
      <c r="I664" t="str">
        <f t="shared" si="34"/>
        <v>2018-Q1</v>
      </c>
      <c r="J664" t="str">
        <f t="shared" si="35"/>
        <v>2018-S1</v>
      </c>
    </row>
    <row r="665" spans="1:10" x14ac:dyDescent="0.2">
      <c r="A665" t="s">
        <v>13709</v>
      </c>
      <c r="B665">
        <v>11</v>
      </c>
      <c r="C665" s="1">
        <v>43147</v>
      </c>
      <c r="D665" s="1">
        <v>43216</v>
      </c>
      <c r="E665" s="1">
        <v>43246</v>
      </c>
      <c r="F665" t="s">
        <v>13710</v>
      </c>
      <c r="G665" t="s">
        <v>13711</v>
      </c>
      <c r="H665">
        <f t="shared" si="36"/>
        <v>69</v>
      </c>
      <c r="I665" t="str">
        <f t="shared" si="34"/>
        <v>2018-Q1</v>
      </c>
      <c r="J665" t="str">
        <f t="shared" si="35"/>
        <v>2018-S1</v>
      </c>
    </row>
    <row r="666" spans="1:10" x14ac:dyDescent="0.2">
      <c r="A666" t="s">
        <v>13278</v>
      </c>
      <c r="B666">
        <v>11</v>
      </c>
      <c r="C666" s="1">
        <v>43148</v>
      </c>
      <c r="D666" s="1">
        <v>43300</v>
      </c>
      <c r="E666" s="1">
        <v>43307</v>
      </c>
      <c r="F666" t="s">
        <v>13279</v>
      </c>
      <c r="G666" t="s">
        <v>13280</v>
      </c>
      <c r="H666">
        <f t="shared" si="36"/>
        <v>152</v>
      </c>
      <c r="I666" t="str">
        <f t="shared" si="34"/>
        <v>2018-Q1</v>
      </c>
      <c r="J666" t="str">
        <f t="shared" si="35"/>
        <v>2018-S1</v>
      </c>
    </row>
    <row r="667" spans="1:10" x14ac:dyDescent="0.2">
      <c r="A667" t="s">
        <v>13377</v>
      </c>
      <c r="B667">
        <v>11</v>
      </c>
      <c r="C667" s="1">
        <v>43148</v>
      </c>
      <c r="D667" s="1">
        <v>43300</v>
      </c>
      <c r="E667" s="1">
        <v>43306</v>
      </c>
      <c r="F667" t="s">
        <v>13378</v>
      </c>
      <c r="G667" t="s">
        <v>13379</v>
      </c>
      <c r="H667">
        <f t="shared" si="36"/>
        <v>152</v>
      </c>
      <c r="I667" t="str">
        <f t="shared" si="34"/>
        <v>2018-Q1</v>
      </c>
      <c r="J667" t="str">
        <f t="shared" si="35"/>
        <v>2018-S1</v>
      </c>
    </row>
    <row r="668" spans="1:10" x14ac:dyDescent="0.2">
      <c r="A668" t="s">
        <v>5757</v>
      </c>
      <c r="B668">
        <v>14</v>
      </c>
      <c r="C668" s="1">
        <v>43149</v>
      </c>
      <c r="D668" s="1">
        <v>44204</v>
      </c>
      <c r="E668" s="1">
        <v>44210</v>
      </c>
      <c r="F668" t="s">
        <v>5758</v>
      </c>
      <c r="G668" t="s">
        <v>5759</v>
      </c>
      <c r="H668">
        <f t="shared" si="36"/>
        <v>1055</v>
      </c>
      <c r="I668" t="str">
        <f t="shared" si="34"/>
        <v>2018-Q1</v>
      </c>
      <c r="J668" t="str">
        <f t="shared" si="35"/>
        <v>2018-S1</v>
      </c>
    </row>
    <row r="669" spans="1:10" x14ac:dyDescent="0.2">
      <c r="A669" t="s">
        <v>10037</v>
      </c>
      <c r="B669">
        <v>12</v>
      </c>
      <c r="C669" s="1">
        <v>43149</v>
      </c>
      <c r="D669" s="1">
        <v>43720</v>
      </c>
      <c r="E669" s="1">
        <v>43762</v>
      </c>
      <c r="F669" t="s">
        <v>10038</v>
      </c>
      <c r="G669" t="s">
        <v>10039</v>
      </c>
      <c r="H669">
        <f t="shared" si="36"/>
        <v>571</v>
      </c>
      <c r="I669" t="str">
        <f t="shared" ref="I669:I732" si="37">YEAR(C669)&amp;"-Q"&amp;ROUNDUP(MONTH(C669)/3, 0)</f>
        <v>2018-Q1</v>
      </c>
      <c r="J669" t="str">
        <f t="shared" ref="J669:J732" si="38">YEAR(C669)&amp;"-S"&amp;ROUNDUP(MONTH(C669)/6, 0)</f>
        <v>2018-S1</v>
      </c>
    </row>
    <row r="670" spans="1:10" x14ac:dyDescent="0.2">
      <c r="A670" t="s">
        <v>10155</v>
      </c>
      <c r="B670">
        <v>12</v>
      </c>
      <c r="C670" s="1">
        <v>43149</v>
      </c>
      <c r="D670" s="1">
        <v>43749</v>
      </c>
      <c r="E670" s="1">
        <v>43780</v>
      </c>
      <c r="F670" t="s">
        <v>10156</v>
      </c>
      <c r="G670" t="s">
        <v>10157</v>
      </c>
      <c r="H670">
        <f t="shared" si="36"/>
        <v>600</v>
      </c>
      <c r="I670" t="str">
        <f t="shared" si="37"/>
        <v>2018-Q1</v>
      </c>
      <c r="J670" t="str">
        <f t="shared" si="38"/>
        <v>2018-S1</v>
      </c>
    </row>
    <row r="671" spans="1:10" x14ac:dyDescent="0.2">
      <c r="A671" t="s">
        <v>11865</v>
      </c>
      <c r="B671">
        <v>12</v>
      </c>
      <c r="C671" s="1">
        <v>43149</v>
      </c>
      <c r="D671" s="1">
        <v>43482</v>
      </c>
      <c r="E671" s="1">
        <v>43501</v>
      </c>
      <c r="F671" t="s">
        <v>11866</v>
      </c>
      <c r="G671" t="s">
        <v>11867</v>
      </c>
      <c r="H671">
        <f t="shared" si="36"/>
        <v>333</v>
      </c>
      <c r="I671" t="str">
        <f t="shared" si="37"/>
        <v>2018-Q1</v>
      </c>
      <c r="J671" t="str">
        <f t="shared" si="38"/>
        <v>2018-S1</v>
      </c>
    </row>
    <row r="672" spans="1:10" x14ac:dyDescent="0.2">
      <c r="A672" t="s">
        <v>12367</v>
      </c>
      <c r="B672">
        <v>11</v>
      </c>
      <c r="C672" s="1">
        <v>43149</v>
      </c>
      <c r="D672" s="1">
        <v>43383</v>
      </c>
      <c r="E672" s="1">
        <v>43411</v>
      </c>
      <c r="F672" t="s">
        <v>12368</v>
      </c>
      <c r="G672" t="s">
        <v>12369</v>
      </c>
      <c r="H672">
        <f t="shared" si="36"/>
        <v>234</v>
      </c>
      <c r="I672" t="str">
        <f t="shared" si="37"/>
        <v>2018-Q1</v>
      </c>
      <c r="J672" t="str">
        <f t="shared" si="38"/>
        <v>2018-S1</v>
      </c>
    </row>
    <row r="673" spans="1:10" x14ac:dyDescent="0.2">
      <c r="A673" t="s">
        <v>11150</v>
      </c>
      <c r="B673">
        <v>12</v>
      </c>
      <c r="C673" s="1">
        <v>43150</v>
      </c>
      <c r="D673" s="1">
        <v>43544</v>
      </c>
      <c r="E673" s="1">
        <v>43577</v>
      </c>
      <c r="F673" t="s">
        <v>11151</v>
      </c>
      <c r="G673" t="s">
        <v>11152</v>
      </c>
      <c r="H673">
        <f t="shared" si="36"/>
        <v>394</v>
      </c>
      <c r="I673" t="str">
        <f t="shared" si="37"/>
        <v>2018-Q1</v>
      </c>
      <c r="J673" t="str">
        <f t="shared" si="38"/>
        <v>2018-S1</v>
      </c>
    </row>
    <row r="674" spans="1:10" x14ac:dyDescent="0.2">
      <c r="A674" t="s">
        <v>13565</v>
      </c>
      <c r="B674">
        <v>11</v>
      </c>
      <c r="C674" s="1">
        <v>43150</v>
      </c>
      <c r="D674" s="1">
        <v>43242</v>
      </c>
      <c r="E674" s="1">
        <v>43256</v>
      </c>
      <c r="F674" t="s">
        <v>13566</v>
      </c>
      <c r="G674" t="s">
        <v>13567</v>
      </c>
      <c r="H674">
        <f t="shared" si="36"/>
        <v>92</v>
      </c>
      <c r="I674" t="str">
        <f t="shared" si="37"/>
        <v>2018-Q1</v>
      </c>
      <c r="J674" t="str">
        <f t="shared" si="38"/>
        <v>2018-S1</v>
      </c>
    </row>
    <row r="675" spans="1:10" x14ac:dyDescent="0.2">
      <c r="A675" t="s">
        <v>11984</v>
      </c>
      <c r="B675">
        <v>12</v>
      </c>
      <c r="C675" s="1">
        <v>43151</v>
      </c>
      <c r="D675" s="1">
        <v>43462</v>
      </c>
      <c r="E675" s="1">
        <v>43475</v>
      </c>
      <c r="F675" t="s">
        <v>11985</v>
      </c>
      <c r="G675" t="s">
        <v>11986</v>
      </c>
      <c r="H675">
        <f t="shared" si="36"/>
        <v>311</v>
      </c>
      <c r="I675" t="str">
        <f t="shared" si="37"/>
        <v>2018-Q1</v>
      </c>
      <c r="J675" t="str">
        <f t="shared" si="38"/>
        <v>2018-S1</v>
      </c>
    </row>
    <row r="676" spans="1:10" x14ac:dyDescent="0.2">
      <c r="A676" t="s">
        <v>12276</v>
      </c>
      <c r="B676">
        <v>11</v>
      </c>
      <c r="C676" s="1">
        <v>43151</v>
      </c>
      <c r="D676" s="1">
        <v>43441</v>
      </c>
      <c r="E676" s="1">
        <v>43452</v>
      </c>
      <c r="F676" t="s">
        <v>12277</v>
      </c>
      <c r="G676" t="s">
        <v>12278</v>
      </c>
      <c r="H676">
        <f t="shared" si="36"/>
        <v>290</v>
      </c>
      <c r="I676" t="str">
        <f t="shared" si="37"/>
        <v>2018-Q1</v>
      </c>
      <c r="J676" t="str">
        <f t="shared" si="38"/>
        <v>2018-S1</v>
      </c>
    </row>
    <row r="677" spans="1:10" x14ac:dyDescent="0.2">
      <c r="A677" t="s">
        <v>12618</v>
      </c>
      <c r="B677">
        <v>11</v>
      </c>
      <c r="C677" s="1">
        <v>43151</v>
      </c>
      <c r="D677" s="1">
        <v>43382</v>
      </c>
      <c r="E677" s="1">
        <v>43393</v>
      </c>
      <c r="F677" t="s">
        <v>12619</v>
      </c>
      <c r="G677" t="s">
        <v>12620</v>
      </c>
      <c r="H677">
        <f t="shared" si="36"/>
        <v>231</v>
      </c>
      <c r="I677" t="str">
        <f t="shared" si="37"/>
        <v>2018-Q1</v>
      </c>
      <c r="J677" t="str">
        <f t="shared" si="38"/>
        <v>2018-S1</v>
      </c>
    </row>
    <row r="678" spans="1:10" x14ac:dyDescent="0.2">
      <c r="A678" t="s">
        <v>12808</v>
      </c>
      <c r="B678">
        <v>11</v>
      </c>
      <c r="C678" s="1">
        <v>43151</v>
      </c>
      <c r="D678" s="1">
        <v>43335</v>
      </c>
      <c r="E678" s="1">
        <v>43347</v>
      </c>
      <c r="F678" t="s">
        <v>12809</v>
      </c>
      <c r="G678" t="s">
        <v>12810</v>
      </c>
      <c r="H678">
        <f t="shared" si="36"/>
        <v>184</v>
      </c>
      <c r="I678" t="str">
        <f t="shared" si="37"/>
        <v>2018-Q1</v>
      </c>
      <c r="J678" t="str">
        <f t="shared" si="38"/>
        <v>2018-S1</v>
      </c>
    </row>
    <row r="679" spans="1:10" x14ac:dyDescent="0.2">
      <c r="A679" t="s">
        <v>13473</v>
      </c>
      <c r="B679">
        <v>11</v>
      </c>
      <c r="C679" s="1">
        <v>43151</v>
      </c>
      <c r="D679" s="1">
        <v>43265</v>
      </c>
      <c r="E679" s="1">
        <v>43278</v>
      </c>
      <c r="F679" t="s">
        <v>13474</v>
      </c>
      <c r="G679" t="s">
        <v>13475</v>
      </c>
      <c r="H679">
        <f t="shared" si="36"/>
        <v>114</v>
      </c>
      <c r="I679" t="str">
        <f t="shared" si="37"/>
        <v>2018-Q1</v>
      </c>
      <c r="J679" t="str">
        <f t="shared" si="38"/>
        <v>2018-S1</v>
      </c>
    </row>
    <row r="680" spans="1:10" x14ac:dyDescent="0.2">
      <c r="A680" t="s">
        <v>13517</v>
      </c>
      <c r="B680">
        <v>11</v>
      </c>
      <c r="C680" s="1">
        <v>43151</v>
      </c>
      <c r="D680" s="1">
        <v>43259</v>
      </c>
      <c r="E680" s="1">
        <v>43274</v>
      </c>
      <c r="F680" t="s">
        <v>13518</v>
      </c>
      <c r="G680" t="s">
        <v>13519</v>
      </c>
      <c r="H680">
        <f t="shared" si="36"/>
        <v>108</v>
      </c>
      <c r="I680" t="str">
        <f t="shared" si="37"/>
        <v>2018-Q1</v>
      </c>
      <c r="J680" t="str">
        <f t="shared" si="38"/>
        <v>2018-S1</v>
      </c>
    </row>
    <row r="681" spans="1:10" x14ac:dyDescent="0.2">
      <c r="A681" t="s">
        <v>13544</v>
      </c>
      <c r="B681">
        <v>11</v>
      </c>
      <c r="C681" s="1">
        <v>43151</v>
      </c>
      <c r="D681" s="1">
        <v>43265</v>
      </c>
      <c r="E681" s="1">
        <v>43277</v>
      </c>
      <c r="F681" t="s">
        <v>13545</v>
      </c>
      <c r="G681" t="s">
        <v>13546</v>
      </c>
      <c r="H681">
        <f t="shared" si="36"/>
        <v>114</v>
      </c>
      <c r="I681" t="str">
        <f t="shared" si="37"/>
        <v>2018-Q1</v>
      </c>
      <c r="J681" t="str">
        <f t="shared" si="38"/>
        <v>2018-S1</v>
      </c>
    </row>
    <row r="682" spans="1:10" x14ac:dyDescent="0.2">
      <c r="A682" t="s">
        <v>13726</v>
      </c>
      <c r="B682">
        <v>11</v>
      </c>
      <c r="C682" s="1">
        <v>43151</v>
      </c>
      <c r="D682" s="1">
        <v>43244</v>
      </c>
      <c r="E682" s="1">
        <v>43251</v>
      </c>
      <c r="F682" t="s">
        <v>13727</v>
      </c>
      <c r="G682" t="s">
        <v>13728</v>
      </c>
      <c r="H682">
        <f t="shared" si="36"/>
        <v>93</v>
      </c>
      <c r="I682" t="str">
        <f t="shared" si="37"/>
        <v>2018-Q1</v>
      </c>
      <c r="J682" t="str">
        <f t="shared" si="38"/>
        <v>2018-S1</v>
      </c>
    </row>
    <row r="683" spans="1:10" x14ac:dyDescent="0.2">
      <c r="A683" t="s">
        <v>10980</v>
      </c>
      <c r="B683">
        <v>12</v>
      </c>
      <c r="C683" s="1">
        <v>43152</v>
      </c>
      <c r="D683" s="1">
        <v>43606</v>
      </c>
      <c r="E683" s="1">
        <v>43614</v>
      </c>
      <c r="F683" t="s">
        <v>10981</v>
      </c>
      <c r="G683" t="s">
        <v>10982</v>
      </c>
      <c r="H683">
        <f t="shared" si="36"/>
        <v>454</v>
      </c>
      <c r="I683" t="str">
        <f t="shared" si="37"/>
        <v>2018-Q1</v>
      </c>
      <c r="J683" t="str">
        <f t="shared" si="38"/>
        <v>2018-S1</v>
      </c>
    </row>
    <row r="684" spans="1:10" x14ac:dyDescent="0.2">
      <c r="A684" t="s">
        <v>12002</v>
      </c>
      <c r="B684">
        <v>12</v>
      </c>
      <c r="C684" s="1">
        <v>43152</v>
      </c>
      <c r="D684" s="1">
        <v>43448</v>
      </c>
      <c r="E684" s="1">
        <v>43469</v>
      </c>
      <c r="F684" t="s">
        <v>12003</v>
      </c>
      <c r="G684" t="s">
        <v>12004</v>
      </c>
      <c r="H684">
        <f t="shared" si="36"/>
        <v>296</v>
      </c>
      <c r="I684" t="str">
        <f t="shared" si="37"/>
        <v>2018-Q1</v>
      </c>
      <c r="J684" t="str">
        <f t="shared" si="38"/>
        <v>2018-S1</v>
      </c>
    </row>
    <row r="685" spans="1:10" x14ac:dyDescent="0.2">
      <c r="A685" t="s">
        <v>13025</v>
      </c>
      <c r="B685">
        <v>11</v>
      </c>
      <c r="C685" s="1">
        <v>43152</v>
      </c>
      <c r="D685" s="1">
        <v>43353</v>
      </c>
      <c r="E685" s="1">
        <v>43367</v>
      </c>
      <c r="F685" t="s">
        <v>13026</v>
      </c>
      <c r="G685" t="s">
        <v>13027</v>
      </c>
      <c r="H685">
        <f t="shared" si="36"/>
        <v>201</v>
      </c>
      <c r="I685" t="str">
        <f t="shared" si="37"/>
        <v>2018-Q1</v>
      </c>
      <c r="J685" t="str">
        <f t="shared" si="38"/>
        <v>2018-S1</v>
      </c>
    </row>
    <row r="686" spans="1:10" x14ac:dyDescent="0.2">
      <c r="A686" t="s">
        <v>13046</v>
      </c>
      <c r="B686">
        <v>11</v>
      </c>
      <c r="C686" s="1">
        <v>43152</v>
      </c>
      <c r="D686" s="1">
        <v>43328</v>
      </c>
      <c r="E686" s="1">
        <v>43340</v>
      </c>
      <c r="F686" t="s">
        <v>13047</v>
      </c>
      <c r="G686" t="s">
        <v>11306</v>
      </c>
      <c r="H686">
        <f t="shared" si="36"/>
        <v>176</v>
      </c>
      <c r="I686" t="str">
        <f t="shared" si="37"/>
        <v>2018-Q1</v>
      </c>
      <c r="J686" t="str">
        <f t="shared" si="38"/>
        <v>2018-S1</v>
      </c>
    </row>
    <row r="687" spans="1:10" x14ac:dyDescent="0.2">
      <c r="A687" t="s">
        <v>13108</v>
      </c>
      <c r="B687">
        <v>11</v>
      </c>
      <c r="C687" s="1">
        <v>43152</v>
      </c>
      <c r="D687" s="1">
        <v>43307</v>
      </c>
      <c r="E687" s="1">
        <v>43325</v>
      </c>
      <c r="F687" t="s">
        <v>13109</v>
      </c>
      <c r="G687" t="s">
        <v>13110</v>
      </c>
      <c r="H687">
        <f t="shared" si="36"/>
        <v>155</v>
      </c>
      <c r="I687" t="str">
        <f t="shared" si="37"/>
        <v>2018-Q1</v>
      </c>
      <c r="J687" t="str">
        <f t="shared" si="38"/>
        <v>2018-S1</v>
      </c>
    </row>
    <row r="688" spans="1:10" x14ac:dyDescent="0.2">
      <c r="A688" t="s">
        <v>13132</v>
      </c>
      <c r="B688">
        <v>11</v>
      </c>
      <c r="C688" s="1">
        <v>43152</v>
      </c>
      <c r="D688" s="1">
        <v>43300</v>
      </c>
      <c r="E688" s="1">
        <v>43312</v>
      </c>
      <c r="F688" t="s">
        <v>13133</v>
      </c>
      <c r="G688" t="s">
        <v>13134</v>
      </c>
      <c r="H688">
        <f t="shared" si="36"/>
        <v>148</v>
      </c>
      <c r="I688" t="str">
        <f t="shared" si="37"/>
        <v>2018-Q1</v>
      </c>
      <c r="J688" t="str">
        <f t="shared" si="38"/>
        <v>2018-S1</v>
      </c>
    </row>
    <row r="689" spans="1:10" x14ac:dyDescent="0.2">
      <c r="A689" t="s">
        <v>13314</v>
      </c>
      <c r="B689">
        <v>11</v>
      </c>
      <c r="C689" s="1">
        <v>43152</v>
      </c>
      <c r="D689" s="1">
        <v>43284</v>
      </c>
      <c r="E689" s="1">
        <v>43291</v>
      </c>
      <c r="F689" t="s">
        <v>13315</v>
      </c>
      <c r="G689" t="s">
        <v>13316</v>
      </c>
      <c r="H689">
        <f t="shared" si="36"/>
        <v>132</v>
      </c>
      <c r="I689" t="str">
        <f t="shared" si="37"/>
        <v>2018-Q1</v>
      </c>
      <c r="J689" t="str">
        <f t="shared" si="38"/>
        <v>2018-S1</v>
      </c>
    </row>
    <row r="690" spans="1:10" x14ac:dyDescent="0.2">
      <c r="A690" t="s">
        <v>13371</v>
      </c>
      <c r="B690">
        <v>11</v>
      </c>
      <c r="C690" s="1">
        <v>43152</v>
      </c>
      <c r="D690" s="1">
        <v>43262</v>
      </c>
      <c r="E690" s="1">
        <v>43305</v>
      </c>
      <c r="F690" t="s">
        <v>13372</v>
      </c>
      <c r="G690" t="s">
        <v>13373</v>
      </c>
      <c r="H690">
        <f t="shared" si="36"/>
        <v>110</v>
      </c>
      <c r="I690" t="str">
        <f t="shared" si="37"/>
        <v>2018-Q1</v>
      </c>
      <c r="J690" t="str">
        <f t="shared" si="38"/>
        <v>2018-S1</v>
      </c>
    </row>
    <row r="691" spans="1:10" x14ac:dyDescent="0.2">
      <c r="A691" t="s">
        <v>12256</v>
      </c>
      <c r="B691">
        <v>11</v>
      </c>
      <c r="C691" s="1">
        <v>43153</v>
      </c>
      <c r="D691" s="1">
        <v>43427</v>
      </c>
      <c r="E691" s="1">
        <v>43433</v>
      </c>
      <c r="F691" t="s">
        <v>12257</v>
      </c>
      <c r="G691" t="s">
        <v>12258</v>
      </c>
      <c r="H691">
        <f t="shared" si="36"/>
        <v>274</v>
      </c>
      <c r="I691" t="str">
        <f t="shared" si="37"/>
        <v>2018-Q1</v>
      </c>
      <c r="J691" t="str">
        <f t="shared" si="38"/>
        <v>2018-S1</v>
      </c>
    </row>
    <row r="692" spans="1:10" x14ac:dyDescent="0.2">
      <c r="A692" t="s">
        <v>12784</v>
      </c>
      <c r="B692">
        <v>11</v>
      </c>
      <c r="C692" s="1">
        <v>43153</v>
      </c>
      <c r="D692" s="1">
        <v>43335</v>
      </c>
      <c r="E692" s="1">
        <v>43355</v>
      </c>
      <c r="F692" t="s">
        <v>12785</v>
      </c>
      <c r="G692" t="s">
        <v>12786</v>
      </c>
      <c r="H692">
        <f t="shared" si="36"/>
        <v>182</v>
      </c>
      <c r="I692" t="str">
        <f t="shared" si="37"/>
        <v>2018-Q1</v>
      </c>
      <c r="J692" t="str">
        <f t="shared" si="38"/>
        <v>2018-S1</v>
      </c>
    </row>
    <row r="693" spans="1:10" x14ac:dyDescent="0.2">
      <c r="A693" t="s">
        <v>12930</v>
      </c>
      <c r="B693">
        <v>11</v>
      </c>
      <c r="C693" s="1">
        <v>43153</v>
      </c>
      <c r="D693" s="1">
        <v>43328</v>
      </c>
      <c r="E693" s="1">
        <v>43342</v>
      </c>
      <c r="F693" t="s">
        <v>12931</v>
      </c>
      <c r="G693" t="s">
        <v>12932</v>
      </c>
      <c r="H693">
        <f t="shared" si="36"/>
        <v>175</v>
      </c>
      <c r="I693" t="str">
        <f t="shared" si="37"/>
        <v>2018-Q1</v>
      </c>
      <c r="J693" t="str">
        <f t="shared" si="38"/>
        <v>2018-S1</v>
      </c>
    </row>
    <row r="694" spans="1:10" x14ac:dyDescent="0.2">
      <c r="A694" t="s">
        <v>3817</v>
      </c>
      <c r="B694">
        <v>14</v>
      </c>
      <c r="C694" s="1">
        <v>43154</v>
      </c>
      <c r="D694" s="1">
        <v>44243</v>
      </c>
      <c r="E694" s="1">
        <v>44285</v>
      </c>
      <c r="F694" t="s">
        <v>3818</v>
      </c>
      <c r="G694" t="s">
        <v>3819</v>
      </c>
      <c r="H694">
        <f t="shared" si="36"/>
        <v>1089</v>
      </c>
      <c r="I694" t="str">
        <f t="shared" si="37"/>
        <v>2018-Q1</v>
      </c>
      <c r="J694" t="str">
        <f t="shared" si="38"/>
        <v>2018-S1</v>
      </c>
    </row>
    <row r="695" spans="1:10" x14ac:dyDescent="0.2">
      <c r="A695" t="s">
        <v>11756</v>
      </c>
      <c r="B695">
        <v>12</v>
      </c>
      <c r="C695" s="1">
        <v>43154</v>
      </c>
      <c r="D695" s="1">
        <v>43476</v>
      </c>
      <c r="E695" s="1">
        <v>43488</v>
      </c>
      <c r="F695" t="s">
        <v>11757</v>
      </c>
      <c r="G695" t="s">
        <v>11758</v>
      </c>
      <c r="H695">
        <f t="shared" si="36"/>
        <v>322</v>
      </c>
      <c r="I695" t="str">
        <f t="shared" si="37"/>
        <v>2018-Q1</v>
      </c>
      <c r="J695" t="str">
        <f t="shared" si="38"/>
        <v>2018-S1</v>
      </c>
    </row>
    <row r="696" spans="1:10" x14ac:dyDescent="0.2">
      <c r="A696" t="s">
        <v>13170</v>
      </c>
      <c r="B696">
        <v>11</v>
      </c>
      <c r="C696" s="1">
        <v>43154</v>
      </c>
      <c r="D696" s="1">
        <v>43321</v>
      </c>
      <c r="E696" s="1">
        <v>43334</v>
      </c>
      <c r="F696" t="s">
        <v>13171</v>
      </c>
      <c r="G696" t="s">
        <v>13172</v>
      </c>
      <c r="H696">
        <f t="shared" si="36"/>
        <v>167</v>
      </c>
      <c r="I696" t="str">
        <f t="shared" si="37"/>
        <v>2018-Q1</v>
      </c>
      <c r="J696" t="str">
        <f t="shared" si="38"/>
        <v>2018-S1</v>
      </c>
    </row>
    <row r="697" spans="1:10" x14ac:dyDescent="0.2">
      <c r="A697" t="s">
        <v>13744</v>
      </c>
      <c r="B697">
        <v>11</v>
      </c>
      <c r="C697" s="1">
        <v>43154</v>
      </c>
      <c r="D697" s="1">
        <v>43244</v>
      </c>
      <c r="E697" s="1">
        <v>43256</v>
      </c>
      <c r="F697" t="s">
        <v>13745</v>
      </c>
      <c r="G697" t="s">
        <v>13746</v>
      </c>
      <c r="H697">
        <f t="shared" si="36"/>
        <v>90</v>
      </c>
      <c r="I697" t="str">
        <f t="shared" si="37"/>
        <v>2018-Q1</v>
      </c>
      <c r="J697" t="str">
        <f t="shared" si="38"/>
        <v>2018-S1</v>
      </c>
    </row>
    <row r="698" spans="1:10" x14ac:dyDescent="0.2">
      <c r="A698" t="s">
        <v>13476</v>
      </c>
      <c r="B698">
        <v>11</v>
      </c>
      <c r="C698" s="1">
        <v>43156</v>
      </c>
      <c r="D698" s="1">
        <v>43270</v>
      </c>
      <c r="E698" s="1">
        <v>43278</v>
      </c>
      <c r="F698" t="s">
        <v>13477</v>
      </c>
      <c r="G698" t="s">
        <v>13478</v>
      </c>
      <c r="H698">
        <f t="shared" si="36"/>
        <v>114</v>
      </c>
      <c r="I698" t="str">
        <f t="shared" si="37"/>
        <v>2018-Q1</v>
      </c>
      <c r="J698" t="str">
        <f t="shared" si="38"/>
        <v>2018-S1</v>
      </c>
    </row>
    <row r="699" spans="1:10" x14ac:dyDescent="0.2">
      <c r="A699" t="s">
        <v>10677</v>
      </c>
      <c r="B699">
        <v>12</v>
      </c>
      <c r="C699" s="1">
        <v>43157</v>
      </c>
      <c r="D699" s="1">
        <v>43656</v>
      </c>
      <c r="E699" s="1">
        <v>43668</v>
      </c>
      <c r="F699" t="s">
        <v>10678</v>
      </c>
      <c r="G699" t="s">
        <v>10679</v>
      </c>
      <c r="H699">
        <f t="shared" si="36"/>
        <v>499</v>
      </c>
      <c r="I699" t="str">
        <f t="shared" si="37"/>
        <v>2018-Q1</v>
      </c>
      <c r="J699" t="str">
        <f t="shared" si="38"/>
        <v>2018-S1</v>
      </c>
    </row>
    <row r="700" spans="1:10" x14ac:dyDescent="0.2">
      <c r="A700" t="s">
        <v>11909</v>
      </c>
      <c r="B700">
        <v>12</v>
      </c>
      <c r="C700" s="1">
        <v>43157</v>
      </c>
      <c r="D700" s="1">
        <v>43455</v>
      </c>
      <c r="E700" s="1">
        <v>43475</v>
      </c>
      <c r="F700" t="s">
        <v>11910</v>
      </c>
      <c r="G700" t="s">
        <v>11911</v>
      </c>
      <c r="H700">
        <f t="shared" si="36"/>
        <v>298</v>
      </c>
      <c r="I700" t="str">
        <f t="shared" si="37"/>
        <v>2018-Q1</v>
      </c>
      <c r="J700" t="str">
        <f t="shared" si="38"/>
        <v>2018-S1</v>
      </c>
    </row>
    <row r="701" spans="1:10" x14ac:dyDescent="0.2">
      <c r="A701" t="s">
        <v>12504</v>
      </c>
      <c r="B701">
        <v>11</v>
      </c>
      <c r="C701" s="1">
        <v>43157</v>
      </c>
      <c r="D701" s="1">
        <v>43423</v>
      </c>
      <c r="E701" s="1">
        <v>43430</v>
      </c>
      <c r="F701" t="s">
        <v>12505</v>
      </c>
      <c r="G701" t="s">
        <v>12506</v>
      </c>
      <c r="H701">
        <f t="shared" si="36"/>
        <v>266</v>
      </c>
      <c r="I701" t="str">
        <f t="shared" si="37"/>
        <v>2018-Q1</v>
      </c>
      <c r="J701" t="str">
        <f t="shared" si="38"/>
        <v>2018-S1</v>
      </c>
    </row>
    <row r="702" spans="1:10" x14ac:dyDescent="0.2">
      <c r="A702" t="s">
        <v>12308</v>
      </c>
      <c r="B702">
        <v>11</v>
      </c>
      <c r="C702" s="1">
        <v>43159</v>
      </c>
      <c r="D702" s="1">
        <v>43412</v>
      </c>
      <c r="E702" s="1">
        <v>43435</v>
      </c>
      <c r="F702" t="s">
        <v>12309</v>
      </c>
      <c r="G702" t="s">
        <v>12310</v>
      </c>
      <c r="H702">
        <f t="shared" si="36"/>
        <v>253</v>
      </c>
      <c r="I702" t="str">
        <f t="shared" si="37"/>
        <v>2018-Q1</v>
      </c>
      <c r="J702" t="str">
        <f t="shared" si="38"/>
        <v>2018-S1</v>
      </c>
    </row>
    <row r="703" spans="1:10" x14ac:dyDescent="0.2">
      <c r="A703" t="s">
        <v>12423</v>
      </c>
      <c r="B703">
        <v>11</v>
      </c>
      <c r="C703" s="1">
        <v>43160</v>
      </c>
      <c r="D703" s="1">
        <v>43391</v>
      </c>
      <c r="E703" s="1">
        <v>43411</v>
      </c>
      <c r="F703" t="s">
        <v>12424</v>
      </c>
      <c r="G703" t="s">
        <v>12425</v>
      </c>
      <c r="H703">
        <f t="shared" si="36"/>
        <v>231</v>
      </c>
      <c r="I703" t="str">
        <f t="shared" si="37"/>
        <v>2018-Q1</v>
      </c>
      <c r="J703" t="str">
        <f t="shared" si="38"/>
        <v>2018-S1</v>
      </c>
    </row>
    <row r="704" spans="1:10" x14ac:dyDescent="0.2">
      <c r="A704" t="s">
        <v>9116</v>
      </c>
      <c r="B704">
        <v>13</v>
      </c>
      <c r="C704" s="1">
        <v>43161</v>
      </c>
      <c r="D704" s="1">
        <v>43858</v>
      </c>
      <c r="E704" s="1">
        <v>43868</v>
      </c>
      <c r="F704" t="s">
        <v>9117</v>
      </c>
      <c r="G704" t="s">
        <v>9118</v>
      </c>
      <c r="H704">
        <f t="shared" si="36"/>
        <v>697</v>
      </c>
      <c r="I704" t="str">
        <f t="shared" si="37"/>
        <v>2018-Q1</v>
      </c>
      <c r="J704" t="str">
        <f t="shared" si="38"/>
        <v>2018-S1</v>
      </c>
    </row>
    <row r="705" spans="1:10" x14ac:dyDescent="0.2">
      <c r="A705" t="s">
        <v>10161</v>
      </c>
      <c r="B705">
        <v>12</v>
      </c>
      <c r="C705" s="1">
        <v>43161</v>
      </c>
      <c r="D705" s="1">
        <v>43712</v>
      </c>
      <c r="E705" s="1">
        <v>43763</v>
      </c>
      <c r="F705" t="s">
        <v>10162</v>
      </c>
      <c r="G705" t="s">
        <v>10163</v>
      </c>
      <c r="H705">
        <f t="shared" si="36"/>
        <v>551</v>
      </c>
      <c r="I705" t="str">
        <f t="shared" si="37"/>
        <v>2018-Q1</v>
      </c>
      <c r="J705" t="str">
        <f t="shared" si="38"/>
        <v>2018-S1</v>
      </c>
    </row>
    <row r="706" spans="1:10" x14ac:dyDescent="0.2">
      <c r="A706" t="s">
        <v>13069</v>
      </c>
      <c r="B706">
        <v>11</v>
      </c>
      <c r="C706" s="1">
        <v>43161</v>
      </c>
      <c r="D706" s="1">
        <v>43307</v>
      </c>
      <c r="E706" s="1">
        <v>43316</v>
      </c>
      <c r="F706" t="s">
        <v>13070</v>
      </c>
      <c r="G706" t="s">
        <v>13071</v>
      </c>
      <c r="H706">
        <f t="shared" ref="H706:H769" si="39">D706-C706</f>
        <v>146</v>
      </c>
      <c r="I706" t="str">
        <f t="shared" si="37"/>
        <v>2018-Q1</v>
      </c>
      <c r="J706" t="str">
        <f t="shared" si="38"/>
        <v>2018-S1</v>
      </c>
    </row>
    <row r="707" spans="1:10" x14ac:dyDescent="0.2">
      <c r="A707" t="s">
        <v>13723</v>
      </c>
      <c r="B707">
        <v>11</v>
      </c>
      <c r="C707" s="1">
        <v>43162</v>
      </c>
      <c r="D707" s="1">
        <v>43242</v>
      </c>
      <c r="E707" s="1">
        <v>43252</v>
      </c>
      <c r="F707" t="s">
        <v>13724</v>
      </c>
      <c r="G707" t="s">
        <v>13725</v>
      </c>
      <c r="H707">
        <f t="shared" si="39"/>
        <v>80</v>
      </c>
      <c r="I707" t="str">
        <f t="shared" si="37"/>
        <v>2018-Q1</v>
      </c>
      <c r="J707" t="str">
        <f t="shared" si="38"/>
        <v>2018-S1</v>
      </c>
    </row>
    <row r="708" spans="1:10" x14ac:dyDescent="0.2">
      <c r="A708" t="s">
        <v>12790</v>
      </c>
      <c r="B708">
        <v>11</v>
      </c>
      <c r="C708" s="1">
        <v>43163</v>
      </c>
      <c r="D708" s="1">
        <v>43300</v>
      </c>
      <c r="E708" s="1">
        <v>43346</v>
      </c>
      <c r="F708" t="s">
        <v>12791</v>
      </c>
      <c r="G708" t="s">
        <v>12792</v>
      </c>
      <c r="H708">
        <f t="shared" si="39"/>
        <v>137</v>
      </c>
      <c r="I708" t="str">
        <f t="shared" si="37"/>
        <v>2018-Q1</v>
      </c>
      <c r="J708" t="str">
        <f t="shared" si="38"/>
        <v>2018-S1</v>
      </c>
    </row>
    <row r="709" spans="1:10" x14ac:dyDescent="0.2">
      <c r="A709" t="s">
        <v>6076</v>
      </c>
      <c r="B709">
        <v>13</v>
      </c>
      <c r="C709" s="1">
        <v>43164</v>
      </c>
      <c r="D709" s="1">
        <v>44135</v>
      </c>
      <c r="E709" s="1">
        <v>44142</v>
      </c>
      <c r="F709" t="s">
        <v>6077</v>
      </c>
      <c r="G709" t="s">
        <v>6078</v>
      </c>
      <c r="H709">
        <f t="shared" si="39"/>
        <v>971</v>
      </c>
      <c r="I709" t="str">
        <f t="shared" si="37"/>
        <v>2018-Q1</v>
      </c>
      <c r="J709" t="str">
        <f t="shared" si="38"/>
        <v>2018-S1</v>
      </c>
    </row>
    <row r="710" spans="1:10" x14ac:dyDescent="0.2">
      <c r="A710" t="s">
        <v>11397</v>
      </c>
      <c r="B710">
        <v>12</v>
      </c>
      <c r="C710" s="1">
        <v>43164</v>
      </c>
      <c r="D710" s="1">
        <v>43532</v>
      </c>
      <c r="E710" s="1">
        <v>43550</v>
      </c>
      <c r="F710" t="s">
        <v>11398</v>
      </c>
      <c r="G710" t="s">
        <v>11399</v>
      </c>
      <c r="H710">
        <f t="shared" si="39"/>
        <v>368</v>
      </c>
      <c r="I710" t="str">
        <f t="shared" si="37"/>
        <v>2018-Q1</v>
      </c>
      <c r="J710" t="str">
        <f t="shared" si="38"/>
        <v>2018-S1</v>
      </c>
    </row>
    <row r="711" spans="1:10" x14ac:dyDescent="0.2">
      <c r="A711" t="s">
        <v>12537</v>
      </c>
      <c r="B711">
        <v>11</v>
      </c>
      <c r="C711" s="1">
        <v>43164</v>
      </c>
      <c r="D711" s="1">
        <v>43403</v>
      </c>
      <c r="E711" s="1">
        <v>43413</v>
      </c>
      <c r="F711" t="s">
        <v>12538</v>
      </c>
      <c r="G711" t="s">
        <v>12539</v>
      </c>
      <c r="H711">
        <f t="shared" si="39"/>
        <v>239</v>
      </c>
      <c r="I711" t="str">
        <f t="shared" si="37"/>
        <v>2018-Q1</v>
      </c>
      <c r="J711" t="str">
        <f t="shared" si="38"/>
        <v>2018-S1</v>
      </c>
    </row>
    <row r="712" spans="1:10" x14ac:dyDescent="0.2">
      <c r="A712" t="s">
        <v>12579</v>
      </c>
      <c r="B712">
        <v>11</v>
      </c>
      <c r="C712" s="1">
        <v>43164</v>
      </c>
      <c r="D712" s="1">
        <v>43374</v>
      </c>
      <c r="E712" s="1">
        <v>43397</v>
      </c>
      <c r="F712" t="s">
        <v>12580</v>
      </c>
      <c r="G712" t="s">
        <v>12581</v>
      </c>
      <c r="H712">
        <f t="shared" si="39"/>
        <v>210</v>
      </c>
      <c r="I712" t="str">
        <f t="shared" si="37"/>
        <v>2018-Q1</v>
      </c>
      <c r="J712" t="str">
        <f t="shared" si="38"/>
        <v>2018-S1</v>
      </c>
    </row>
    <row r="713" spans="1:10" x14ac:dyDescent="0.2">
      <c r="A713" t="s">
        <v>12820</v>
      </c>
      <c r="B713">
        <v>11</v>
      </c>
      <c r="C713" s="1">
        <v>43164</v>
      </c>
      <c r="D713" s="1">
        <v>43343</v>
      </c>
      <c r="E713" s="1">
        <v>43356</v>
      </c>
      <c r="F713" t="s">
        <v>12821</v>
      </c>
      <c r="G713" t="s">
        <v>12822</v>
      </c>
      <c r="H713">
        <f t="shared" si="39"/>
        <v>179</v>
      </c>
      <c r="I713" t="str">
        <f t="shared" si="37"/>
        <v>2018-Q1</v>
      </c>
      <c r="J713" t="str">
        <f t="shared" si="38"/>
        <v>2018-S1</v>
      </c>
    </row>
    <row r="714" spans="1:10" x14ac:dyDescent="0.2">
      <c r="A714" t="s">
        <v>11147</v>
      </c>
      <c r="B714">
        <v>12</v>
      </c>
      <c r="C714" s="1">
        <v>43165</v>
      </c>
      <c r="D714" s="1">
        <v>43544</v>
      </c>
      <c r="E714" s="1">
        <v>43588</v>
      </c>
      <c r="F714" t="s">
        <v>11148</v>
      </c>
      <c r="G714" t="s">
        <v>11149</v>
      </c>
      <c r="H714">
        <f t="shared" si="39"/>
        <v>379</v>
      </c>
      <c r="I714" t="str">
        <f t="shared" si="37"/>
        <v>2018-Q1</v>
      </c>
      <c r="J714" t="str">
        <f t="shared" si="38"/>
        <v>2018-S1</v>
      </c>
    </row>
    <row r="715" spans="1:10" x14ac:dyDescent="0.2">
      <c r="A715" t="s">
        <v>11912</v>
      </c>
      <c r="B715">
        <v>12</v>
      </c>
      <c r="C715" s="1">
        <v>43165</v>
      </c>
      <c r="D715" s="1">
        <v>43451</v>
      </c>
      <c r="E715" s="1">
        <v>43472</v>
      </c>
      <c r="F715" t="s">
        <v>11913</v>
      </c>
      <c r="G715" t="s">
        <v>11914</v>
      </c>
      <c r="H715">
        <f t="shared" si="39"/>
        <v>286</v>
      </c>
      <c r="I715" t="str">
        <f t="shared" si="37"/>
        <v>2018-Q1</v>
      </c>
      <c r="J715" t="str">
        <f t="shared" si="38"/>
        <v>2018-S1</v>
      </c>
    </row>
    <row r="716" spans="1:10" x14ac:dyDescent="0.2">
      <c r="A716" t="s">
        <v>12022</v>
      </c>
      <c r="B716">
        <v>12</v>
      </c>
      <c r="C716" s="1">
        <v>43165</v>
      </c>
      <c r="D716" s="1">
        <v>43427</v>
      </c>
      <c r="E716" s="1">
        <v>43465</v>
      </c>
      <c r="F716" t="s">
        <v>12023</v>
      </c>
      <c r="G716" t="s">
        <v>12024</v>
      </c>
      <c r="H716">
        <f t="shared" si="39"/>
        <v>262</v>
      </c>
      <c r="I716" t="str">
        <f t="shared" si="37"/>
        <v>2018-Q1</v>
      </c>
      <c r="J716" t="str">
        <f t="shared" si="38"/>
        <v>2018-S1</v>
      </c>
    </row>
    <row r="717" spans="1:10" x14ac:dyDescent="0.2">
      <c r="A717" t="s">
        <v>13135</v>
      </c>
      <c r="B717">
        <v>11</v>
      </c>
      <c r="C717" s="1">
        <v>43165</v>
      </c>
      <c r="D717" s="1">
        <v>43307</v>
      </c>
      <c r="E717" s="1">
        <v>43315</v>
      </c>
      <c r="F717" t="s">
        <v>13136</v>
      </c>
      <c r="G717" t="s">
        <v>13137</v>
      </c>
      <c r="H717">
        <f t="shared" si="39"/>
        <v>142</v>
      </c>
      <c r="I717" t="str">
        <f t="shared" si="37"/>
        <v>2018-Q1</v>
      </c>
      <c r="J717" t="str">
        <f t="shared" si="38"/>
        <v>2018-S1</v>
      </c>
    </row>
    <row r="718" spans="1:10" x14ac:dyDescent="0.2">
      <c r="A718" t="s">
        <v>13407</v>
      </c>
      <c r="B718">
        <v>11</v>
      </c>
      <c r="C718" s="1">
        <v>43165</v>
      </c>
      <c r="D718" s="1">
        <v>43279</v>
      </c>
      <c r="E718" s="1">
        <v>43292</v>
      </c>
      <c r="F718" t="s">
        <v>13408</v>
      </c>
      <c r="G718" t="s">
        <v>13409</v>
      </c>
      <c r="H718">
        <f t="shared" si="39"/>
        <v>114</v>
      </c>
      <c r="I718" t="str">
        <f t="shared" si="37"/>
        <v>2018-Q1</v>
      </c>
      <c r="J718" t="str">
        <f t="shared" si="38"/>
        <v>2018-S1</v>
      </c>
    </row>
    <row r="719" spans="1:10" x14ac:dyDescent="0.2">
      <c r="A719" t="s">
        <v>12489</v>
      </c>
      <c r="B719">
        <v>11</v>
      </c>
      <c r="C719" s="1">
        <v>43166</v>
      </c>
      <c r="D719" s="1">
        <v>43367</v>
      </c>
      <c r="E719" s="1">
        <v>43404</v>
      </c>
      <c r="F719" t="s">
        <v>12490</v>
      </c>
      <c r="G719" t="s">
        <v>12491</v>
      </c>
      <c r="H719">
        <f t="shared" si="39"/>
        <v>201</v>
      </c>
      <c r="I719" t="str">
        <f t="shared" si="37"/>
        <v>2018-Q1</v>
      </c>
      <c r="J719" t="str">
        <f t="shared" si="38"/>
        <v>2018-S1</v>
      </c>
    </row>
    <row r="720" spans="1:10" x14ac:dyDescent="0.2">
      <c r="A720" t="s">
        <v>11144</v>
      </c>
      <c r="B720">
        <v>12</v>
      </c>
      <c r="C720" s="1">
        <v>43167</v>
      </c>
      <c r="D720" s="1">
        <v>43584</v>
      </c>
      <c r="E720" s="1">
        <v>43596</v>
      </c>
      <c r="F720" t="s">
        <v>11145</v>
      </c>
      <c r="G720" t="s">
        <v>11146</v>
      </c>
      <c r="H720">
        <f t="shared" si="39"/>
        <v>417</v>
      </c>
      <c r="I720" t="str">
        <f t="shared" si="37"/>
        <v>2018-Q1</v>
      </c>
      <c r="J720" t="str">
        <f t="shared" si="38"/>
        <v>2018-S1</v>
      </c>
    </row>
    <row r="721" spans="1:10" x14ac:dyDescent="0.2">
      <c r="A721" t="s">
        <v>12939</v>
      </c>
      <c r="B721">
        <v>11</v>
      </c>
      <c r="C721" s="1">
        <v>43167</v>
      </c>
      <c r="D721" s="1">
        <v>43340</v>
      </c>
      <c r="E721" s="1">
        <v>43358</v>
      </c>
      <c r="F721" t="s">
        <v>12940</v>
      </c>
      <c r="G721" t="s">
        <v>12941</v>
      </c>
      <c r="H721">
        <f t="shared" si="39"/>
        <v>173</v>
      </c>
      <c r="I721" t="str">
        <f t="shared" si="37"/>
        <v>2018-Q1</v>
      </c>
      <c r="J721" t="str">
        <f t="shared" si="38"/>
        <v>2018-S1</v>
      </c>
    </row>
    <row r="722" spans="1:10" x14ac:dyDescent="0.2">
      <c r="A722" t="s">
        <v>10184</v>
      </c>
      <c r="B722">
        <v>12</v>
      </c>
      <c r="C722" s="1">
        <v>43168</v>
      </c>
      <c r="D722" s="1">
        <v>43707</v>
      </c>
      <c r="E722" s="1">
        <v>43763</v>
      </c>
      <c r="F722" t="s">
        <v>10185</v>
      </c>
      <c r="G722" t="s">
        <v>10186</v>
      </c>
      <c r="H722">
        <f t="shared" si="39"/>
        <v>539</v>
      </c>
      <c r="I722" t="str">
        <f t="shared" si="37"/>
        <v>2018-Q1</v>
      </c>
      <c r="J722" t="str">
        <f t="shared" si="38"/>
        <v>2018-S1</v>
      </c>
    </row>
    <row r="723" spans="1:10" x14ac:dyDescent="0.2">
      <c r="A723" t="s">
        <v>10222</v>
      </c>
      <c r="B723">
        <v>12</v>
      </c>
      <c r="C723" s="1">
        <v>43168</v>
      </c>
      <c r="D723" s="1">
        <v>43712</v>
      </c>
      <c r="E723" s="1">
        <v>43750</v>
      </c>
      <c r="F723" t="s">
        <v>10223</v>
      </c>
      <c r="G723" t="s">
        <v>10224</v>
      </c>
      <c r="H723">
        <f t="shared" si="39"/>
        <v>544</v>
      </c>
      <c r="I723" t="str">
        <f t="shared" si="37"/>
        <v>2018-Q1</v>
      </c>
      <c r="J723" t="str">
        <f t="shared" si="38"/>
        <v>2018-S1</v>
      </c>
    </row>
    <row r="724" spans="1:10" x14ac:dyDescent="0.2">
      <c r="A724" t="s">
        <v>11153</v>
      </c>
      <c r="B724">
        <v>12</v>
      </c>
      <c r="C724" s="1">
        <v>43168</v>
      </c>
      <c r="D724" s="1">
        <v>43563</v>
      </c>
      <c r="E724" s="1">
        <v>43579</v>
      </c>
      <c r="F724" t="s">
        <v>11154</v>
      </c>
      <c r="G724" t="s">
        <v>11155</v>
      </c>
      <c r="H724">
        <f t="shared" si="39"/>
        <v>395</v>
      </c>
      <c r="I724" t="str">
        <f t="shared" si="37"/>
        <v>2018-Q1</v>
      </c>
      <c r="J724" t="str">
        <f t="shared" si="38"/>
        <v>2018-S1</v>
      </c>
    </row>
    <row r="725" spans="1:10" x14ac:dyDescent="0.2">
      <c r="A725" t="s">
        <v>12302</v>
      </c>
      <c r="B725">
        <v>11</v>
      </c>
      <c r="C725" s="1">
        <v>43168</v>
      </c>
      <c r="D725" s="1">
        <v>43420</v>
      </c>
      <c r="E725" s="1">
        <v>43439</v>
      </c>
      <c r="F725" t="s">
        <v>12303</v>
      </c>
      <c r="G725" t="s">
        <v>12304</v>
      </c>
      <c r="H725">
        <f t="shared" si="39"/>
        <v>252</v>
      </c>
      <c r="I725" t="str">
        <f t="shared" si="37"/>
        <v>2018-Q1</v>
      </c>
      <c r="J725" t="str">
        <f t="shared" si="38"/>
        <v>2018-S1</v>
      </c>
    </row>
    <row r="726" spans="1:10" x14ac:dyDescent="0.2">
      <c r="A726" t="s">
        <v>11068</v>
      </c>
      <c r="B726">
        <v>12</v>
      </c>
      <c r="C726" s="1">
        <v>43170</v>
      </c>
      <c r="D726" s="1">
        <v>43556</v>
      </c>
      <c r="E726" s="1">
        <v>43606</v>
      </c>
      <c r="F726" t="s">
        <v>11069</v>
      </c>
      <c r="G726" t="s">
        <v>11070</v>
      </c>
      <c r="H726">
        <f t="shared" si="39"/>
        <v>386</v>
      </c>
      <c r="I726" t="str">
        <f t="shared" si="37"/>
        <v>2018-Q1</v>
      </c>
      <c r="J726" t="str">
        <f t="shared" si="38"/>
        <v>2018-S1</v>
      </c>
    </row>
    <row r="727" spans="1:10" x14ac:dyDescent="0.2">
      <c r="A727" t="s">
        <v>12558</v>
      </c>
      <c r="B727">
        <v>11</v>
      </c>
      <c r="C727" s="1">
        <v>43170</v>
      </c>
      <c r="D727" s="1">
        <v>43367</v>
      </c>
      <c r="E727" s="1">
        <v>43378</v>
      </c>
      <c r="F727" t="s">
        <v>12559</v>
      </c>
      <c r="G727" t="s">
        <v>12560</v>
      </c>
      <c r="H727">
        <f t="shared" si="39"/>
        <v>197</v>
      </c>
      <c r="I727" t="str">
        <f t="shared" si="37"/>
        <v>2018-Q1</v>
      </c>
      <c r="J727" t="str">
        <f t="shared" si="38"/>
        <v>2018-S1</v>
      </c>
    </row>
    <row r="728" spans="1:10" x14ac:dyDescent="0.2">
      <c r="A728" t="s">
        <v>13257</v>
      </c>
      <c r="B728">
        <v>11</v>
      </c>
      <c r="C728" s="1">
        <v>43170</v>
      </c>
      <c r="D728" s="1">
        <v>43300</v>
      </c>
      <c r="E728" s="1">
        <v>43312</v>
      </c>
      <c r="F728" t="s">
        <v>13258</v>
      </c>
      <c r="G728" t="s">
        <v>13259</v>
      </c>
      <c r="H728">
        <f t="shared" si="39"/>
        <v>130</v>
      </c>
      <c r="I728" t="str">
        <f t="shared" si="37"/>
        <v>2018-Q1</v>
      </c>
      <c r="J728" t="str">
        <f t="shared" si="38"/>
        <v>2018-S1</v>
      </c>
    </row>
    <row r="729" spans="1:10" x14ac:dyDescent="0.2">
      <c r="A729" t="s">
        <v>8484</v>
      </c>
      <c r="B729">
        <v>13</v>
      </c>
      <c r="C729" s="1">
        <v>43171</v>
      </c>
      <c r="D729" s="1">
        <v>43946</v>
      </c>
      <c r="E729" s="1">
        <v>43995</v>
      </c>
      <c r="F729" t="s">
        <v>8485</v>
      </c>
      <c r="G729" t="s">
        <v>8486</v>
      </c>
      <c r="H729">
        <f t="shared" si="39"/>
        <v>775</v>
      </c>
      <c r="I729" t="str">
        <f t="shared" si="37"/>
        <v>2018-Q1</v>
      </c>
      <c r="J729" t="str">
        <f t="shared" si="38"/>
        <v>2018-S1</v>
      </c>
    </row>
    <row r="730" spans="1:10" x14ac:dyDescent="0.2">
      <c r="A730" t="s">
        <v>11768</v>
      </c>
      <c r="B730">
        <v>12</v>
      </c>
      <c r="C730" s="1">
        <v>43171</v>
      </c>
      <c r="D730" s="1">
        <v>43490</v>
      </c>
      <c r="E730" s="1">
        <v>43509</v>
      </c>
      <c r="F730" t="s">
        <v>11769</v>
      </c>
      <c r="G730" t="s">
        <v>11770</v>
      </c>
      <c r="H730">
        <f t="shared" si="39"/>
        <v>319</v>
      </c>
      <c r="I730" t="str">
        <f t="shared" si="37"/>
        <v>2018-Q1</v>
      </c>
      <c r="J730" t="str">
        <f t="shared" si="38"/>
        <v>2018-S1</v>
      </c>
    </row>
    <row r="731" spans="1:10" x14ac:dyDescent="0.2">
      <c r="A731" t="s">
        <v>12447</v>
      </c>
      <c r="B731">
        <v>11</v>
      </c>
      <c r="C731" s="1">
        <v>43171</v>
      </c>
      <c r="D731" s="1">
        <v>43402</v>
      </c>
      <c r="E731" s="1">
        <v>43409</v>
      </c>
      <c r="F731" t="s">
        <v>12448</v>
      </c>
      <c r="G731" t="s">
        <v>12449</v>
      </c>
      <c r="H731">
        <f t="shared" si="39"/>
        <v>231</v>
      </c>
      <c r="I731" t="str">
        <f t="shared" si="37"/>
        <v>2018-Q1</v>
      </c>
      <c r="J731" t="str">
        <f t="shared" si="38"/>
        <v>2018-S1</v>
      </c>
    </row>
    <row r="732" spans="1:10" x14ac:dyDescent="0.2">
      <c r="A732" t="s">
        <v>12684</v>
      </c>
      <c r="B732">
        <v>11</v>
      </c>
      <c r="C732" s="1">
        <v>43171</v>
      </c>
      <c r="D732" s="1">
        <v>43385</v>
      </c>
      <c r="E732" s="1">
        <v>43393</v>
      </c>
      <c r="F732" t="s">
        <v>12685</v>
      </c>
      <c r="G732" t="s">
        <v>12686</v>
      </c>
      <c r="H732">
        <f t="shared" si="39"/>
        <v>214</v>
      </c>
      <c r="I732" t="str">
        <f t="shared" si="37"/>
        <v>2018-Q1</v>
      </c>
      <c r="J732" t="str">
        <f t="shared" si="38"/>
        <v>2018-S1</v>
      </c>
    </row>
    <row r="733" spans="1:10" x14ac:dyDescent="0.2">
      <c r="A733" t="s">
        <v>12690</v>
      </c>
      <c r="B733">
        <v>11</v>
      </c>
      <c r="C733" s="1">
        <v>43171</v>
      </c>
      <c r="D733" s="1">
        <v>43335</v>
      </c>
      <c r="E733" s="1">
        <v>43370</v>
      </c>
      <c r="F733" t="s">
        <v>12691</v>
      </c>
      <c r="G733" t="s">
        <v>12692</v>
      </c>
      <c r="H733">
        <f t="shared" si="39"/>
        <v>164</v>
      </c>
      <c r="I733" t="str">
        <f t="shared" ref="I733:I796" si="40">YEAR(C733)&amp;"-Q"&amp;ROUNDUP(MONTH(C733)/3, 0)</f>
        <v>2018-Q1</v>
      </c>
      <c r="J733" t="str">
        <f t="shared" ref="J733:J796" si="41">YEAR(C733)&amp;"-S"&amp;ROUNDUP(MONTH(C733)/6, 0)</f>
        <v>2018-S1</v>
      </c>
    </row>
    <row r="734" spans="1:10" x14ac:dyDescent="0.2">
      <c r="A734" t="s">
        <v>13206</v>
      </c>
      <c r="B734">
        <v>11</v>
      </c>
      <c r="C734" s="1">
        <v>43171</v>
      </c>
      <c r="D734" s="1">
        <v>43307</v>
      </c>
      <c r="E734" s="1">
        <v>43314</v>
      </c>
      <c r="F734" t="s">
        <v>13207</v>
      </c>
      <c r="G734" t="s">
        <v>13208</v>
      </c>
      <c r="H734">
        <f t="shared" si="39"/>
        <v>136</v>
      </c>
      <c r="I734" t="str">
        <f t="shared" si="40"/>
        <v>2018-Q1</v>
      </c>
      <c r="J734" t="str">
        <f t="shared" si="41"/>
        <v>2018-S1</v>
      </c>
    </row>
    <row r="735" spans="1:10" x14ac:dyDescent="0.2">
      <c r="A735" t="s">
        <v>9134</v>
      </c>
      <c r="B735">
        <v>13</v>
      </c>
      <c r="C735" s="1">
        <v>43172</v>
      </c>
      <c r="D735" s="1">
        <v>43838</v>
      </c>
      <c r="E735" s="1">
        <v>43854</v>
      </c>
      <c r="F735" t="s">
        <v>9135</v>
      </c>
      <c r="G735" t="s">
        <v>9136</v>
      </c>
      <c r="H735">
        <f t="shared" si="39"/>
        <v>666</v>
      </c>
      <c r="I735" t="str">
        <f t="shared" si="40"/>
        <v>2018-Q1</v>
      </c>
      <c r="J735" t="str">
        <f t="shared" si="41"/>
        <v>2018-S1</v>
      </c>
    </row>
    <row r="736" spans="1:10" x14ac:dyDescent="0.2">
      <c r="A736" t="s">
        <v>9744</v>
      </c>
      <c r="B736">
        <v>12</v>
      </c>
      <c r="C736" s="1">
        <v>43172</v>
      </c>
      <c r="D736" s="1">
        <v>43794</v>
      </c>
      <c r="E736" s="1">
        <v>43813</v>
      </c>
      <c r="F736" t="s">
        <v>9745</v>
      </c>
      <c r="G736" t="s">
        <v>9746</v>
      </c>
      <c r="H736">
        <f t="shared" si="39"/>
        <v>622</v>
      </c>
      <c r="I736" t="str">
        <f t="shared" si="40"/>
        <v>2018-Q1</v>
      </c>
      <c r="J736" t="str">
        <f t="shared" si="41"/>
        <v>2018-S1</v>
      </c>
    </row>
    <row r="737" spans="1:10" x14ac:dyDescent="0.2">
      <c r="A737" t="s">
        <v>10433</v>
      </c>
      <c r="B737">
        <v>12</v>
      </c>
      <c r="C737" s="1">
        <v>43172</v>
      </c>
      <c r="D737" s="1">
        <v>43712</v>
      </c>
      <c r="E737" s="1">
        <v>43720</v>
      </c>
      <c r="F737" t="s">
        <v>10434</v>
      </c>
      <c r="G737" t="s">
        <v>10435</v>
      </c>
      <c r="H737">
        <f t="shared" si="39"/>
        <v>540</v>
      </c>
      <c r="I737" t="str">
        <f t="shared" si="40"/>
        <v>2018-Q1</v>
      </c>
      <c r="J737" t="str">
        <f t="shared" si="41"/>
        <v>2018-S1</v>
      </c>
    </row>
    <row r="738" spans="1:10" x14ac:dyDescent="0.2">
      <c r="A738" t="s">
        <v>13706</v>
      </c>
      <c r="B738">
        <v>11</v>
      </c>
      <c r="C738" s="1">
        <v>43172</v>
      </c>
      <c r="D738" s="1">
        <v>43249</v>
      </c>
      <c r="E738" s="1">
        <v>43272</v>
      </c>
      <c r="F738" t="s">
        <v>13707</v>
      </c>
      <c r="G738" t="s">
        <v>13708</v>
      </c>
      <c r="H738">
        <f t="shared" si="39"/>
        <v>77</v>
      </c>
      <c r="I738" t="str">
        <f t="shared" si="40"/>
        <v>2018-Q1</v>
      </c>
      <c r="J738" t="str">
        <f t="shared" si="41"/>
        <v>2018-S1</v>
      </c>
    </row>
    <row r="739" spans="1:10" x14ac:dyDescent="0.2">
      <c r="A739" t="s">
        <v>8032</v>
      </c>
      <c r="B739">
        <v>13</v>
      </c>
      <c r="C739" s="1">
        <v>43173</v>
      </c>
      <c r="D739" s="1">
        <v>44012</v>
      </c>
      <c r="E739" s="1">
        <v>44026</v>
      </c>
      <c r="F739" t="s">
        <v>8033</v>
      </c>
      <c r="G739" t="s">
        <v>8034</v>
      </c>
      <c r="H739">
        <f t="shared" si="39"/>
        <v>839</v>
      </c>
      <c r="I739" t="str">
        <f t="shared" si="40"/>
        <v>2018-Q1</v>
      </c>
      <c r="J739" t="str">
        <f t="shared" si="41"/>
        <v>2018-S1</v>
      </c>
    </row>
    <row r="740" spans="1:10" x14ac:dyDescent="0.2">
      <c r="A740" t="s">
        <v>8977</v>
      </c>
      <c r="B740">
        <v>13</v>
      </c>
      <c r="C740" s="1">
        <v>43173</v>
      </c>
      <c r="D740" s="1">
        <v>43852</v>
      </c>
      <c r="E740" s="1">
        <v>43894</v>
      </c>
      <c r="F740" t="s">
        <v>8978</v>
      </c>
      <c r="G740" t="s">
        <v>8979</v>
      </c>
      <c r="H740">
        <f t="shared" si="39"/>
        <v>679</v>
      </c>
      <c r="I740" t="str">
        <f t="shared" si="40"/>
        <v>2018-Q1</v>
      </c>
      <c r="J740" t="str">
        <f t="shared" si="41"/>
        <v>2018-S1</v>
      </c>
    </row>
    <row r="741" spans="1:10" x14ac:dyDescent="0.2">
      <c r="A741" t="s">
        <v>10252</v>
      </c>
      <c r="B741">
        <v>12</v>
      </c>
      <c r="C741" s="1">
        <v>43173</v>
      </c>
      <c r="D741" s="1">
        <v>43712</v>
      </c>
      <c r="E741" s="1">
        <v>43751</v>
      </c>
      <c r="F741" t="s">
        <v>10253</v>
      </c>
      <c r="G741" t="s">
        <v>10254</v>
      </c>
      <c r="H741">
        <f t="shared" si="39"/>
        <v>539</v>
      </c>
      <c r="I741" t="str">
        <f t="shared" si="40"/>
        <v>2018-Q1</v>
      </c>
      <c r="J741" t="str">
        <f t="shared" si="41"/>
        <v>2018-S1</v>
      </c>
    </row>
    <row r="742" spans="1:10" x14ac:dyDescent="0.2">
      <c r="A742" t="s">
        <v>10777</v>
      </c>
      <c r="B742">
        <v>12</v>
      </c>
      <c r="C742" s="1">
        <v>43173</v>
      </c>
      <c r="D742" s="1">
        <v>43594</v>
      </c>
      <c r="E742" s="1">
        <v>43650</v>
      </c>
      <c r="F742" t="s">
        <v>10778</v>
      </c>
      <c r="G742" t="s">
        <v>1495</v>
      </c>
      <c r="H742">
        <f t="shared" si="39"/>
        <v>421</v>
      </c>
      <c r="I742" t="str">
        <f t="shared" si="40"/>
        <v>2018-Q1</v>
      </c>
      <c r="J742" t="str">
        <f t="shared" si="41"/>
        <v>2018-S1</v>
      </c>
    </row>
    <row r="743" spans="1:10" x14ac:dyDescent="0.2">
      <c r="A743" t="s">
        <v>11049</v>
      </c>
      <c r="B743">
        <v>12</v>
      </c>
      <c r="C743" s="1">
        <v>43173</v>
      </c>
      <c r="D743" s="1">
        <v>43621</v>
      </c>
      <c r="E743" s="1">
        <v>43629</v>
      </c>
      <c r="F743" t="s">
        <v>11050</v>
      </c>
      <c r="G743" t="s">
        <v>11051</v>
      </c>
      <c r="H743">
        <f t="shared" si="39"/>
        <v>448</v>
      </c>
      <c r="I743" t="str">
        <f t="shared" si="40"/>
        <v>2018-Q1</v>
      </c>
      <c r="J743" t="str">
        <f t="shared" si="41"/>
        <v>2018-S1</v>
      </c>
    </row>
    <row r="744" spans="1:10" x14ac:dyDescent="0.2">
      <c r="A744" t="s">
        <v>11838</v>
      </c>
      <c r="B744">
        <v>12</v>
      </c>
      <c r="C744" s="1">
        <v>43173</v>
      </c>
      <c r="D744" s="1">
        <v>43490</v>
      </c>
      <c r="E744" s="1">
        <v>43511</v>
      </c>
      <c r="F744" t="s">
        <v>11839</v>
      </c>
      <c r="G744" t="s">
        <v>11840</v>
      </c>
      <c r="H744">
        <f t="shared" si="39"/>
        <v>317</v>
      </c>
      <c r="I744" t="str">
        <f t="shared" si="40"/>
        <v>2018-Q1</v>
      </c>
      <c r="J744" t="str">
        <f t="shared" si="41"/>
        <v>2018-S1</v>
      </c>
    </row>
    <row r="745" spans="1:10" x14ac:dyDescent="0.2">
      <c r="A745" t="s">
        <v>12570</v>
      </c>
      <c r="B745">
        <v>11</v>
      </c>
      <c r="C745" s="1">
        <v>43173</v>
      </c>
      <c r="D745" s="1">
        <v>43363</v>
      </c>
      <c r="E745" s="1">
        <v>43375</v>
      </c>
      <c r="F745" t="s">
        <v>12571</v>
      </c>
      <c r="G745" t="s">
        <v>12572</v>
      </c>
      <c r="H745">
        <f t="shared" si="39"/>
        <v>190</v>
      </c>
      <c r="I745" t="str">
        <f t="shared" si="40"/>
        <v>2018-Q1</v>
      </c>
      <c r="J745" t="str">
        <f t="shared" si="41"/>
        <v>2018-S1</v>
      </c>
    </row>
    <row r="746" spans="1:10" x14ac:dyDescent="0.2">
      <c r="A746" t="s">
        <v>12696</v>
      </c>
      <c r="B746">
        <v>11</v>
      </c>
      <c r="C746" s="1">
        <v>43173</v>
      </c>
      <c r="D746" s="1">
        <v>43374</v>
      </c>
      <c r="E746" s="1">
        <v>43389</v>
      </c>
      <c r="F746" t="s">
        <v>12697</v>
      </c>
      <c r="G746" t="s">
        <v>12698</v>
      </c>
      <c r="H746">
        <f t="shared" si="39"/>
        <v>201</v>
      </c>
      <c r="I746" t="str">
        <f t="shared" si="40"/>
        <v>2018-Q1</v>
      </c>
      <c r="J746" t="str">
        <f t="shared" si="41"/>
        <v>2018-S1</v>
      </c>
    </row>
    <row r="747" spans="1:10" x14ac:dyDescent="0.2">
      <c r="A747" t="s">
        <v>13037</v>
      </c>
      <c r="B747">
        <v>11</v>
      </c>
      <c r="C747" s="1">
        <v>43173</v>
      </c>
      <c r="D747" s="1">
        <v>43321</v>
      </c>
      <c r="E747" s="1">
        <v>43340</v>
      </c>
      <c r="F747" t="s">
        <v>13038</v>
      </c>
      <c r="G747" t="s">
        <v>13039</v>
      </c>
      <c r="H747">
        <f t="shared" si="39"/>
        <v>148</v>
      </c>
      <c r="I747" t="str">
        <f t="shared" si="40"/>
        <v>2018-Q1</v>
      </c>
      <c r="J747" t="str">
        <f t="shared" si="41"/>
        <v>2018-S1</v>
      </c>
    </row>
    <row r="748" spans="1:10" x14ac:dyDescent="0.2">
      <c r="A748" t="s">
        <v>13260</v>
      </c>
      <c r="B748">
        <v>11</v>
      </c>
      <c r="C748" s="1">
        <v>43173</v>
      </c>
      <c r="D748" s="1">
        <v>43300</v>
      </c>
      <c r="E748" s="1">
        <v>43325</v>
      </c>
      <c r="F748" t="s">
        <v>13261</v>
      </c>
      <c r="G748" t="s">
        <v>13262</v>
      </c>
      <c r="H748">
        <f t="shared" si="39"/>
        <v>127</v>
      </c>
      <c r="I748" t="str">
        <f t="shared" si="40"/>
        <v>2018-Q1</v>
      </c>
      <c r="J748" t="str">
        <f t="shared" si="41"/>
        <v>2018-S1</v>
      </c>
    </row>
    <row r="749" spans="1:10" x14ac:dyDescent="0.2">
      <c r="A749" t="s">
        <v>13676</v>
      </c>
      <c r="B749">
        <v>11</v>
      </c>
      <c r="C749" s="1">
        <v>43173</v>
      </c>
      <c r="D749" s="1">
        <v>43262</v>
      </c>
      <c r="E749" s="1">
        <v>43267</v>
      </c>
      <c r="F749" t="s">
        <v>13677</v>
      </c>
      <c r="G749" t="s">
        <v>13678</v>
      </c>
      <c r="H749">
        <f t="shared" si="39"/>
        <v>89</v>
      </c>
      <c r="I749" t="str">
        <f t="shared" si="40"/>
        <v>2018-Q1</v>
      </c>
      <c r="J749" t="str">
        <f t="shared" si="41"/>
        <v>2018-S1</v>
      </c>
    </row>
    <row r="750" spans="1:10" x14ac:dyDescent="0.2">
      <c r="A750" t="s">
        <v>11382</v>
      </c>
      <c r="B750">
        <v>12</v>
      </c>
      <c r="C750" s="1">
        <v>43174</v>
      </c>
      <c r="D750" s="1">
        <v>43529</v>
      </c>
      <c r="E750" s="1">
        <v>43551</v>
      </c>
      <c r="F750" t="s">
        <v>11383</v>
      </c>
      <c r="G750" t="s">
        <v>11384</v>
      </c>
      <c r="H750">
        <f t="shared" si="39"/>
        <v>355</v>
      </c>
      <c r="I750" t="str">
        <f t="shared" si="40"/>
        <v>2018-Q1</v>
      </c>
      <c r="J750" t="str">
        <f t="shared" si="41"/>
        <v>2018-S1</v>
      </c>
    </row>
    <row r="751" spans="1:10" x14ac:dyDescent="0.2">
      <c r="A751" t="s">
        <v>11859</v>
      </c>
      <c r="B751">
        <v>12</v>
      </c>
      <c r="C751" s="1">
        <v>43174</v>
      </c>
      <c r="D751" s="1">
        <v>43473</v>
      </c>
      <c r="E751" s="1">
        <v>43490</v>
      </c>
      <c r="F751" t="s">
        <v>11860</v>
      </c>
      <c r="G751" t="s">
        <v>11861</v>
      </c>
      <c r="H751">
        <f t="shared" si="39"/>
        <v>299</v>
      </c>
      <c r="I751" t="str">
        <f t="shared" si="40"/>
        <v>2018-Q1</v>
      </c>
      <c r="J751" t="str">
        <f t="shared" si="41"/>
        <v>2018-S1</v>
      </c>
    </row>
    <row r="752" spans="1:10" x14ac:dyDescent="0.2">
      <c r="A752" t="s">
        <v>12912</v>
      </c>
      <c r="B752">
        <v>11</v>
      </c>
      <c r="C752" s="1">
        <v>43174</v>
      </c>
      <c r="D752" s="1">
        <v>43307</v>
      </c>
      <c r="E752" s="1">
        <v>43356</v>
      </c>
      <c r="F752" t="s">
        <v>12913</v>
      </c>
      <c r="G752" t="s">
        <v>12914</v>
      </c>
      <c r="H752">
        <f t="shared" si="39"/>
        <v>133</v>
      </c>
      <c r="I752" t="str">
        <f t="shared" si="40"/>
        <v>2018-Q1</v>
      </c>
      <c r="J752" t="str">
        <f t="shared" si="41"/>
        <v>2018-S1</v>
      </c>
    </row>
    <row r="753" spans="1:10" x14ac:dyDescent="0.2">
      <c r="A753" t="s">
        <v>12124</v>
      </c>
      <c r="B753">
        <v>11</v>
      </c>
      <c r="C753" s="1">
        <v>43175</v>
      </c>
      <c r="D753" s="1">
        <v>43427</v>
      </c>
      <c r="E753" s="1">
        <v>43461</v>
      </c>
      <c r="F753" t="s">
        <v>12125</v>
      </c>
      <c r="G753" t="s">
        <v>12126</v>
      </c>
      <c r="H753">
        <f t="shared" si="39"/>
        <v>252</v>
      </c>
      <c r="I753" t="str">
        <f t="shared" si="40"/>
        <v>2018-Q1</v>
      </c>
      <c r="J753" t="str">
        <f t="shared" si="41"/>
        <v>2018-S1</v>
      </c>
    </row>
    <row r="754" spans="1:10" x14ac:dyDescent="0.2">
      <c r="A754" t="s">
        <v>9260</v>
      </c>
      <c r="B754">
        <v>13</v>
      </c>
      <c r="C754" s="1">
        <v>43176</v>
      </c>
      <c r="D754" s="1">
        <v>43852</v>
      </c>
      <c r="E754" s="1">
        <v>43874</v>
      </c>
      <c r="F754" t="s">
        <v>9261</v>
      </c>
      <c r="G754" t="s">
        <v>9262</v>
      </c>
      <c r="H754">
        <f t="shared" si="39"/>
        <v>676</v>
      </c>
      <c r="I754" t="str">
        <f t="shared" si="40"/>
        <v>2018-Q1</v>
      </c>
      <c r="J754" t="str">
        <f t="shared" si="41"/>
        <v>2018-S1</v>
      </c>
    </row>
    <row r="755" spans="1:10" x14ac:dyDescent="0.2">
      <c r="A755" t="s">
        <v>11966</v>
      </c>
      <c r="B755">
        <v>12</v>
      </c>
      <c r="C755" s="1">
        <v>43176</v>
      </c>
      <c r="D755" s="1">
        <v>43460</v>
      </c>
      <c r="E755" s="1">
        <v>43473</v>
      </c>
      <c r="F755" t="s">
        <v>11967</v>
      </c>
      <c r="G755" t="s">
        <v>11968</v>
      </c>
      <c r="H755">
        <f t="shared" si="39"/>
        <v>284</v>
      </c>
      <c r="I755" t="str">
        <f t="shared" si="40"/>
        <v>2018-Q1</v>
      </c>
      <c r="J755" t="str">
        <f t="shared" si="41"/>
        <v>2018-S1</v>
      </c>
    </row>
    <row r="756" spans="1:10" x14ac:dyDescent="0.2">
      <c r="A756" t="s">
        <v>13332</v>
      </c>
      <c r="B756">
        <v>11</v>
      </c>
      <c r="C756" s="1">
        <v>43176</v>
      </c>
      <c r="D756" s="1">
        <v>43262</v>
      </c>
      <c r="E756" s="1">
        <v>43280</v>
      </c>
      <c r="F756" t="s">
        <v>13333</v>
      </c>
      <c r="G756" t="s">
        <v>13334</v>
      </c>
      <c r="H756">
        <f t="shared" si="39"/>
        <v>86</v>
      </c>
      <c r="I756" t="str">
        <f t="shared" si="40"/>
        <v>2018-Q1</v>
      </c>
      <c r="J756" t="str">
        <f t="shared" si="41"/>
        <v>2018-S1</v>
      </c>
    </row>
    <row r="757" spans="1:10" x14ac:dyDescent="0.2">
      <c r="A757" t="s">
        <v>6214</v>
      </c>
      <c r="B757">
        <v>13</v>
      </c>
      <c r="C757" s="1">
        <v>43178</v>
      </c>
      <c r="D757" s="1">
        <v>44131</v>
      </c>
      <c r="E757" s="1">
        <v>44146</v>
      </c>
      <c r="F757" t="s">
        <v>6215</v>
      </c>
      <c r="G757" t="s">
        <v>6216</v>
      </c>
      <c r="H757">
        <f t="shared" si="39"/>
        <v>953</v>
      </c>
      <c r="I757" t="str">
        <f t="shared" si="40"/>
        <v>2018-Q1</v>
      </c>
      <c r="J757" t="str">
        <f t="shared" si="41"/>
        <v>2018-S1</v>
      </c>
    </row>
    <row r="758" spans="1:10" x14ac:dyDescent="0.2">
      <c r="A758" t="s">
        <v>13048</v>
      </c>
      <c r="B758">
        <v>11</v>
      </c>
      <c r="C758" s="1">
        <v>43178</v>
      </c>
      <c r="D758" s="1">
        <v>43335</v>
      </c>
      <c r="E758" s="1">
        <v>43350</v>
      </c>
      <c r="F758" t="s">
        <v>13049</v>
      </c>
      <c r="G758" t="s">
        <v>13050</v>
      </c>
      <c r="H758">
        <f t="shared" si="39"/>
        <v>157</v>
      </c>
      <c r="I758" t="str">
        <f t="shared" si="40"/>
        <v>2018-Q1</v>
      </c>
      <c r="J758" t="str">
        <f t="shared" si="41"/>
        <v>2018-S1</v>
      </c>
    </row>
    <row r="759" spans="1:10" x14ac:dyDescent="0.2">
      <c r="A759" t="s">
        <v>8430</v>
      </c>
      <c r="B759">
        <v>13</v>
      </c>
      <c r="C759" s="1">
        <v>43179</v>
      </c>
      <c r="D759" s="1">
        <v>43985</v>
      </c>
      <c r="E759" s="1">
        <v>43998</v>
      </c>
      <c r="F759" t="s">
        <v>8431</v>
      </c>
      <c r="G759" t="s">
        <v>8432</v>
      </c>
      <c r="H759">
        <f t="shared" si="39"/>
        <v>806</v>
      </c>
      <c r="I759" t="str">
        <f t="shared" si="40"/>
        <v>2018-Q1</v>
      </c>
      <c r="J759" t="str">
        <f t="shared" si="41"/>
        <v>2018-S1</v>
      </c>
    </row>
    <row r="760" spans="1:10" x14ac:dyDescent="0.2">
      <c r="A760" t="s">
        <v>10210</v>
      </c>
      <c r="B760">
        <v>12</v>
      </c>
      <c r="C760" s="1">
        <v>43179</v>
      </c>
      <c r="D760" s="1">
        <v>43713</v>
      </c>
      <c r="E760" s="1">
        <v>43752</v>
      </c>
      <c r="F760" t="s">
        <v>10211</v>
      </c>
      <c r="G760" t="s">
        <v>10212</v>
      </c>
      <c r="H760">
        <f t="shared" si="39"/>
        <v>534</v>
      </c>
      <c r="I760" t="str">
        <f t="shared" si="40"/>
        <v>2018-Q1</v>
      </c>
      <c r="J760" t="str">
        <f t="shared" si="41"/>
        <v>2018-S1</v>
      </c>
    </row>
    <row r="761" spans="1:10" x14ac:dyDescent="0.2">
      <c r="A761" t="s">
        <v>11367</v>
      </c>
      <c r="B761">
        <v>12</v>
      </c>
      <c r="C761" s="1">
        <v>43179</v>
      </c>
      <c r="D761" s="1">
        <v>43497</v>
      </c>
      <c r="E761" s="1">
        <v>43552</v>
      </c>
      <c r="F761" t="s">
        <v>11368</v>
      </c>
      <c r="G761" t="s">
        <v>11369</v>
      </c>
      <c r="H761">
        <f t="shared" si="39"/>
        <v>318</v>
      </c>
      <c r="I761" t="str">
        <f t="shared" si="40"/>
        <v>2018-Q1</v>
      </c>
      <c r="J761" t="str">
        <f t="shared" si="41"/>
        <v>2018-S1</v>
      </c>
    </row>
    <row r="762" spans="1:10" x14ac:dyDescent="0.2">
      <c r="A762" t="s">
        <v>11385</v>
      </c>
      <c r="B762">
        <v>12</v>
      </c>
      <c r="C762" s="1">
        <v>43179</v>
      </c>
      <c r="D762" s="1">
        <v>43544</v>
      </c>
      <c r="E762" s="1">
        <v>43570</v>
      </c>
      <c r="F762" t="s">
        <v>11386</v>
      </c>
      <c r="G762" t="s">
        <v>11387</v>
      </c>
      <c r="H762">
        <f t="shared" si="39"/>
        <v>365</v>
      </c>
      <c r="I762" t="str">
        <f t="shared" si="40"/>
        <v>2018-Q1</v>
      </c>
      <c r="J762" t="str">
        <f t="shared" si="41"/>
        <v>2018-S1</v>
      </c>
    </row>
    <row r="763" spans="1:10" x14ac:dyDescent="0.2">
      <c r="A763" t="s">
        <v>12588</v>
      </c>
      <c r="B763">
        <v>11</v>
      </c>
      <c r="C763" s="1">
        <v>43179</v>
      </c>
      <c r="D763" s="1">
        <v>43383</v>
      </c>
      <c r="E763" s="1">
        <v>43392</v>
      </c>
      <c r="F763" t="s">
        <v>12589</v>
      </c>
      <c r="G763" t="s">
        <v>12590</v>
      </c>
      <c r="H763">
        <f t="shared" si="39"/>
        <v>204</v>
      </c>
      <c r="I763" t="str">
        <f t="shared" si="40"/>
        <v>2018-Q1</v>
      </c>
      <c r="J763" t="str">
        <f t="shared" si="41"/>
        <v>2018-S1</v>
      </c>
    </row>
    <row r="764" spans="1:10" x14ac:dyDescent="0.2">
      <c r="A764" t="s">
        <v>13120</v>
      </c>
      <c r="B764">
        <v>11</v>
      </c>
      <c r="C764" s="1">
        <v>43179</v>
      </c>
      <c r="D764" s="1">
        <v>43307</v>
      </c>
      <c r="E764" s="1">
        <v>43334</v>
      </c>
      <c r="F764" t="s">
        <v>13121</v>
      </c>
      <c r="G764" t="s">
        <v>13122</v>
      </c>
      <c r="H764">
        <f t="shared" si="39"/>
        <v>128</v>
      </c>
      <c r="I764" t="str">
        <f t="shared" si="40"/>
        <v>2018-Q1</v>
      </c>
      <c r="J764" t="str">
        <f t="shared" si="41"/>
        <v>2018-S1</v>
      </c>
    </row>
    <row r="765" spans="1:10" x14ac:dyDescent="0.2">
      <c r="A765" t="s">
        <v>11990</v>
      </c>
      <c r="B765">
        <v>12</v>
      </c>
      <c r="C765" s="1">
        <v>43180</v>
      </c>
      <c r="D765" s="1">
        <v>43462</v>
      </c>
      <c r="E765" s="1">
        <v>43473</v>
      </c>
      <c r="F765" t="s">
        <v>11991</v>
      </c>
      <c r="G765" t="s">
        <v>11992</v>
      </c>
      <c r="H765">
        <f t="shared" si="39"/>
        <v>282</v>
      </c>
      <c r="I765" t="str">
        <f t="shared" si="40"/>
        <v>2018-Q1</v>
      </c>
      <c r="J765" t="str">
        <f t="shared" si="41"/>
        <v>2018-S1</v>
      </c>
    </row>
    <row r="766" spans="1:10" x14ac:dyDescent="0.2">
      <c r="A766" t="s">
        <v>12352</v>
      </c>
      <c r="B766">
        <v>11</v>
      </c>
      <c r="C766" s="1">
        <v>43180</v>
      </c>
      <c r="D766" s="1">
        <v>43340</v>
      </c>
      <c r="E766" s="1">
        <v>43407</v>
      </c>
      <c r="F766" t="s">
        <v>12353</v>
      </c>
      <c r="G766" t="s">
        <v>12354</v>
      </c>
      <c r="H766">
        <f t="shared" si="39"/>
        <v>160</v>
      </c>
      <c r="I766" t="str">
        <f t="shared" si="40"/>
        <v>2018-Q1</v>
      </c>
      <c r="J766" t="str">
        <f t="shared" si="41"/>
        <v>2018-S1</v>
      </c>
    </row>
    <row r="767" spans="1:10" x14ac:dyDescent="0.2">
      <c r="A767" t="s">
        <v>13017</v>
      </c>
      <c r="B767">
        <v>11</v>
      </c>
      <c r="C767" s="1">
        <v>43180</v>
      </c>
      <c r="D767" s="1">
        <v>43334</v>
      </c>
      <c r="E767" s="1">
        <v>43343</v>
      </c>
      <c r="F767" t="s">
        <v>13018</v>
      </c>
      <c r="G767" t="s">
        <v>13019</v>
      </c>
      <c r="H767">
        <f t="shared" si="39"/>
        <v>154</v>
      </c>
      <c r="I767" t="str">
        <f t="shared" si="40"/>
        <v>2018-Q1</v>
      </c>
      <c r="J767" t="str">
        <f t="shared" si="41"/>
        <v>2018-S1</v>
      </c>
    </row>
    <row r="768" spans="1:10" x14ac:dyDescent="0.2">
      <c r="A768" t="s">
        <v>13299</v>
      </c>
      <c r="B768">
        <v>11</v>
      </c>
      <c r="C768" s="1">
        <v>43180</v>
      </c>
      <c r="D768" s="1">
        <v>43292</v>
      </c>
      <c r="E768" s="1">
        <v>43300</v>
      </c>
      <c r="F768" t="s">
        <v>13300</v>
      </c>
      <c r="G768" t="s">
        <v>13301</v>
      </c>
      <c r="H768">
        <f t="shared" si="39"/>
        <v>112</v>
      </c>
      <c r="I768" t="str">
        <f t="shared" si="40"/>
        <v>2018-Q1</v>
      </c>
      <c r="J768" t="str">
        <f t="shared" si="41"/>
        <v>2018-S1</v>
      </c>
    </row>
    <row r="769" spans="1:10" x14ac:dyDescent="0.2">
      <c r="A769" t="s">
        <v>10698</v>
      </c>
      <c r="B769">
        <v>12</v>
      </c>
      <c r="C769" s="1">
        <v>43181</v>
      </c>
      <c r="D769" s="1">
        <v>43675</v>
      </c>
      <c r="E769" s="1">
        <v>43682</v>
      </c>
      <c r="F769" t="s">
        <v>10699</v>
      </c>
      <c r="G769" t="s">
        <v>10700</v>
      </c>
      <c r="H769">
        <f t="shared" si="39"/>
        <v>494</v>
      </c>
      <c r="I769" t="str">
        <f t="shared" si="40"/>
        <v>2018-Q1</v>
      </c>
      <c r="J769" t="str">
        <f t="shared" si="41"/>
        <v>2018-S1</v>
      </c>
    </row>
    <row r="770" spans="1:10" x14ac:dyDescent="0.2">
      <c r="A770" t="s">
        <v>11613</v>
      </c>
      <c r="B770">
        <v>12</v>
      </c>
      <c r="C770" s="1">
        <v>43181</v>
      </c>
      <c r="D770" s="1">
        <v>43501</v>
      </c>
      <c r="E770" s="1">
        <v>43522</v>
      </c>
      <c r="F770" t="s">
        <v>11614</v>
      </c>
      <c r="G770" t="s">
        <v>11615</v>
      </c>
      <c r="H770">
        <f t="shared" ref="H770:H833" si="42">D770-C770</f>
        <v>320</v>
      </c>
      <c r="I770" t="str">
        <f t="shared" si="40"/>
        <v>2018-Q1</v>
      </c>
      <c r="J770" t="str">
        <f t="shared" si="41"/>
        <v>2018-S1</v>
      </c>
    </row>
    <row r="771" spans="1:10" x14ac:dyDescent="0.2">
      <c r="A771" t="s">
        <v>12730</v>
      </c>
      <c r="B771">
        <v>11</v>
      </c>
      <c r="C771" s="1">
        <v>43182</v>
      </c>
      <c r="D771" s="1">
        <v>43388</v>
      </c>
      <c r="E771" s="1">
        <v>43397</v>
      </c>
      <c r="F771" t="s">
        <v>12731</v>
      </c>
      <c r="G771" t="s">
        <v>12732</v>
      </c>
      <c r="H771">
        <f t="shared" si="42"/>
        <v>206</v>
      </c>
      <c r="I771" t="str">
        <f t="shared" si="40"/>
        <v>2018-Q1</v>
      </c>
      <c r="J771" t="str">
        <f t="shared" si="41"/>
        <v>2018-S1</v>
      </c>
    </row>
    <row r="772" spans="1:10" x14ac:dyDescent="0.2">
      <c r="A772" t="s">
        <v>9319</v>
      </c>
      <c r="B772">
        <v>13</v>
      </c>
      <c r="C772" s="1">
        <v>43183</v>
      </c>
      <c r="D772" s="1">
        <v>43838</v>
      </c>
      <c r="E772" s="1">
        <v>43851</v>
      </c>
      <c r="F772" t="s">
        <v>9320</v>
      </c>
      <c r="G772" t="s">
        <v>9321</v>
      </c>
      <c r="H772">
        <f t="shared" si="42"/>
        <v>655</v>
      </c>
      <c r="I772" t="str">
        <f t="shared" si="40"/>
        <v>2018-Q1</v>
      </c>
      <c r="J772" t="str">
        <f t="shared" si="41"/>
        <v>2018-S1</v>
      </c>
    </row>
    <row r="773" spans="1:10" x14ac:dyDescent="0.2">
      <c r="A773" t="s">
        <v>12906</v>
      </c>
      <c r="B773">
        <v>11</v>
      </c>
      <c r="C773" s="1">
        <v>43183</v>
      </c>
      <c r="D773" s="1">
        <v>43343</v>
      </c>
      <c r="E773" s="1">
        <v>43365</v>
      </c>
      <c r="F773" t="s">
        <v>12907</v>
      </c>
      <c r="G773" t="s">
        <v>12908</v>
      </c>
      <c r="H773">
        <f t="shared" si="42"/>
        <v>160</v>
      </c>
      <c r="I773" t="str">
        <f t="shared" si="40"/>
        <v>2018-Q1</v>
      </c>
      <c r="J773" t="str">
        <f t="shared" si="41"/>
        <v>2018-S1</v>
      </c>
    </row>
    <row r="774" spans="1:10" x14ac:dyDescent="0.2">
      <c r="A774" t="s">
        <v>13329</v>
      </c>
      <c r="B774">
        <v>11</v>
      </c>
      <c r="C774" s="1">
        <v>43184</v>
      </c>
      <c r="D774" s="1">
        <v>43270</v>
      </c>
      <c r="E774" s="1">
        <v>43280</v>
      </c>
      <c r="F774" t="s">
        <v>13330</v>
      </c>
      <c r="G774" t="s">
        <v>13331</v>
      </c>
      <c r="H774">
        <f t="shared" si="42"/>
        <v>86</v>
      </c>
      <c r="I774" t="str">
        <f t="shared" si="40"/>
        <v>2018-Q1</v>
      </c>
      <c r="J774" t="str">
        <f t="shared" si="41"/>
        <v>2018-S1</v>
      </c>
    </row>
    <row r="775" spans="1:10" x14ac:dyDescent="0.2">
      <c r="A775" t="s">
        <v>10809</v>
      </c>
      <c r="B775">
        <v>12</v>
      </c>
      <c r="C775" s="1">
        <v>43186</v>
      </c>
      <c r="D775" s="1">
        <v>43601</v>
      </c>
      <c r="E775" s="1">
        <v>43635</v>
      </c>
      <c r="F775" t="s">
        <v>10810</v>
      </c>
      <c r="G775" t="s">
        <v>10811</v>
      </c>
      <c r="H775">
        <f t="shared" si="42"/>
        <v>415</v>
      </c>
      <c r="I775" t="str">
        <f t="shared" si="40"/>
        <v>2018-Q1</v>
      </c>
      <c r="J775" t="str">
        <f t="shared" si="41"/>
        <v>2018-S1</v>
      </c>
    </row>
    <row r="776" spans="1:10" x14ac:dyDescent="0.2">
      <c r="A776" t="s">
        <v>11886</v>
      </c>
      <c r="B776">
        <v>12</v>
      </c>
      <c r="C776" s="1">
        <v>43186</v>
      </c>
      <c r="D776" s="1">
        <v>43482</v>
      </c>
      <c r="E776" s="1">
        <v>43497</v>
      </c>
      <c r="F776" t="s">
        <v>11887</v>
      </c>
      <c r="G776" t="s">
        <v>11888</v>
      </c>
      <c r="H776">
        <f t="shared" si="42"/>
        <v>296</v>
      </c>
      <c r="I776" t="str">
        <f t="shared" si="40"/>
        <v>2018-Q1</v>
      </c>
      <c r="J776" t="str">
        <f t="shared" si="41"/>
        <v>2018-S1</v>
      </c>
    </row>
    <row r="777" spans="1:10" x14ac:dyDescent="0.2">
      <c r="A777" t="s">
        <v>12106</v>
      </c>
      <c r="B777">
        <v>11</v>
      </c>
      <c r="C777" s="1">
        <v>43186</v>
      </c>
      <c r="D777" s="1">
        <v>43432</v>
      </c>
      <c r="E777" s="1">
        <v>43452</v>
      </c>
      <c r="F777" t="s">
        <v>12107</v>
      </c>
      <c r="G777" t="s">
        <v>12108</v>
      </c>
      <c r="H777">
        <f t="shared" si="42"/>
        <v>246</v>
      </c>
      <c r="I777" t="str">
        <f t="shared" si="40"/>
        <v>2018-Q1</v>
      </c>
      <c r="J777" t="str">
        <f t="shared" si="41"/>
        <v>2018-S1</v>
      </c>
    </row>
    <row r="778" spans="1:10" x14ac:dyDescent="0.2">
      <c r="A778" t="s">
        <v>12142</v>
      </c>
      <c r="B778">
        <v>11</v>
      </c>
      <c r="C778" s="1">
        <v>43186</v>
      </c>
      <c r="D778" s="1">
        <v>43420</v>
      </c>
      <c r="E778" s="1">
        <v>43440</v>
      </c>
      <c r="F778" t="s">
        <v>12143</v>
      </c>
      <c r="G778" t="s">
        <v>12144</v>
      </c>
      <c r="H778">
        <f t="shared" si="42"/>
        <v>234</v>
      </c>
      <c r="I778" t="str">
        <f t="shared" si="40"/>
        <v>2018-Q1</v>
      </c>
      <c r="J778" t="str">
        <f t="shared" si="41"/>
        <v>2018-S1</v>
      </c>
    </row>
    <row r="779" spans="1:10" x14ac:dyDescent="0.2">
      <c r="A779" t="s">
        <v>12166</v>
      </c>
      <c r="B779">
        <v>11</v>
      </c>
      <c r="C779" s="1">
        <v>43186</v>
      </c>
      <c r="D779" s="1">
        <v>43420</v>
      </c>
      <c r="E779" s="1">
        <v>43447</v>
      </c>
      <c r="F779" t="s">
        <v>12167</v>
      </c>
      <c r="G779" t="s">
        <v>12168</v>
      </c>
      <c r="H779">
        <f t="shared" si="42"/>
        <v>234</v>
      </c>
      <c r="I779" t="str">
        <f t="shared" si="40"/>
        <v>2018-Q1</v>
      </c>
      <c r="J779" t="str">
        <f t="shared" si="41"/>
        <v>2018-S1</v>
      </c>
    </row>
    <row r="780" spans="1:10" x14ac:dyDescent="0.2">
      <c r="A780" t="s">
        <v>13209</v>
      </c>
      <c r="B780">
        <v>11</v>
      </c>
      <c r="C780" s="1">
        <v>43186</v>
      </c>
      <c r="D780" s="1">
        <v>43308</v>
      </c>
      <c r="E780" s="1">
        <v>43314</v>
      </c>
      <c r="F780" t="s">
        <v>13210</v>
      </c>
      <c r="G780" t="s">
        <v>13211</v>
      </c>
      <c r="H780">
        <f t="shared" si="42"/>
        <v>122</v>
      </c>
      <c r="I780" t="str">
        <f t="shared" si="40"/>
        <v>2018-Q1</v>
      </c>
      <c r="J780" t="str">
        <f t="shared" si="41"/>
        <v>2018-S1</v>
      </c>
    </row>
    <row r="781" spans="1:10" x14ac:dyDescent="0.2">
      <c r="A781" t="s">
        <v>13756</v>
      </c>
      <c r="B781">
        <v>11</v>
      </c>
      <c r="C781" s="1">
        <v>43186</v>
      </c>
      <c r="D781" s="1">
        <v>43221</v>
      </c>
      <c r="E781" s="1">
        <v>43231</v>
      </c>
      <c r="F781" t="s">
        <v>13757</v>
      </c>
      <c r="G781" t="s">
        <v>13758</v>
      </c>
      <c r="H781">
        <f t="shared" si="42"/>
        <v>35</v>
      </c>
      <c r="I781" t="str">
        <f t="shared" si="40"/>
        <v>2018-Q1</v>
      </c>
      <c r="J781" t="str">
        <f t="shared" si="41"/>
        <v>2018-S1</v>
      </c>
    </row>
    <row r="782" spans="1:10" x14ac:dyDescent="0.2">
      <c r="A782" t="s">
        <v>5680</v>
      </c>
      <c r="B782">
        <v>14</v>
      </c>
      <c r="C782" s="1">
        <v>43187</v>
      </c>
      <c r="D782" s="1">
        <v>44195</v>
      </c>
      <c r="E782" s="1">
        <v>44205</v>
      </c>
      <c r="F782" t="s">
        <v>5681</v>
      </c>
      <c r="G782" t="s">
        <v>5682</v>
      </c>
      <c r="H782">
        <f t="shared" si="42"/>
        <v>1008</v>
      </c>
      <c r="I782" t="str">
        <f t="shared" si="40"/>
        <v>2018-Q1</v>
      </c>
      <c r="J782" t="str">
        <f t="shared" si="41"/>
        <v>2018-S1</v>
      </c>
    </row>
    <row r="783" spans="1:10" x14ac:dyDescent="0.2">
      <c r="A783" t="s">
        <v>9672</v>
      </c>
      <c r="B783">
        <v>13</v>
      </c>
      <c r="C783" s="1">
        <v>43187</v>
      </c>
      <c r="D783" s="1">
        <v>43818</v>
      </c>
      <c r="E783" s="1">
        <v>43839</v>
      </c>
      <c r="F783" t="s">
        <v>9673</v>
      </c>
      <c r="G783" t="s">
        <v>9674</v>
      </c>
      <c r="H783">
        <f t="shared" si="42"/>
        <v>631</v>
      </c>
      <c r="I783" t="str">
        <f t="shared" si="40"/>
        <v>2018-Q1</v>
      </c>
      <c r="J783" t="str">
        <f t="shared" si="41"/>
        <v>2018-S1</v>
      </c>
    </row>
    <row r="784" spans="1:10" x14ac:dyDescent="0.2">
      <c r="A784" t="s">
        <v>11505</v>
      </c>
      <c r="B784">
        <v>12</v>
      </c>
      <c r="C784" s="1">
        <v>43187</v>
      </c>
      <c r="D784" s="1">
        <v>43490</v>
      </c>
      <c r="E784" s="1">
        <v>43515</v>
      </c>
      <c r="F784" t="s">
        <v>11506</v>
      </c>
      <c r="G784" t="s">
        <v>11507</v>
      </c>
      <c r="H784">
        <f t="shared" si="42"/>
        <v>303</v>
      </c>
      <c r="I784" t="str">
        <f t="shared" si="40"/>
        <v>2018-Q1</v>
      </c>
      <c r="J784" t="str">
        <f t="shared" si="41"/>
        <v>2018-S1</v>
      </c>
    </row>
    <row r="785" spans="1:10" x14ac:dyDescent="0.2">
      <c r="A785" t="s">
        <v>11572</v>
      </c>
      <c r="B785">
        <v>12</v>
      </c>
      <c r="C785" s="1">
        <v>43187</v>
      </c>
      <c r="D785" s="1">
        <v>43518</v>
      </c>
      <c r="E785" s="1">
        <v>43539</v>
      </c>
      <c r="F785" t="s">
        <v>11573</v>
      </c>
      <c r="G785" t="s">
        <v>11574</v>
      </c>
      <c r="H785">
        <f t="shared" si="42"/>
        <v>331</v>
      </c>
      <c r="I785" t="str">
        <f t="shared" si="40"/>
        <v>2018-Q1</v>
      </c>
      <c r="J785" t="str">
        <f t="shared" si="41"/>
        <v>2018-S1</v>
      </c>
    </row>
    <row r="786" spans="1:10" x14ac:dyDescent="0.2">
      <c r="A786" t="s">
        <v>12040</v>
      </c>
      <c r="B786">
        <v>12</v>
      </c>
      <c r="C786" s="1">
        <v>43187</v>
      </c>
      <c r="D786" s="1">
        <v>43462</v>
      </c>
      <c r="E786" s="1">
        <v>43476</v>
      </c>
      <c r="F786" t="s">
        <v>12041</v>
      </c>
      <c r="G786" t="s">
        <v>12042</v>
      </c>
      <c r="H786">
        <f t="shared" si="42"/>
        <v>275</v>
      </c>
      <c r="I786" t="str">
        <f t="shared" si="40"/>
        <v>2018-Q1</v>
      </c>
      <c r="J786" t="str">
        <f t="shared" si="41"/>
        <v>2018-S1</v>
      </c>
    </row>
    <row r="787" spans="1:10" x14ac:dyDescent="0.2">
      <c r="A787" t="s">
        <v>12757</v>
      </c>
      <c r="B787">
        <v>11</v>
      </c>
      <c r="C787" s="1">
        <v>43187</v>
      </c>
      <c r="D787" s="1">
        <v>43367</v>
      </c>
      <c r="E787" s="1">
        <v>43384</v>
      </c>
      <c r="F787" t="s">
        <v>12758</v>
      </c>
      <c r="G787" t="s">
        <v>12759</v>
      </c>
      <c r="H787">
        <f t="shared" si="42"/>
        <v>180</v>
      </c>
      <c r="I787" t="str">
        <f t="shared" si="40"/>
        <v>2018-Q1</v>
      </c>
      <c r="J787" t="str">
        <f t="shared" si="41"/>
        <v>2018-S1</v>
      </c>
    </row>
    <row r="788" spans="1:10" x14ac:dyDescent="0.2">
      <c r="A788" t="s">
        <v>12858</v>
      </c>
      <c r="B788">
        <v>11</v>
      </c>
      <c r="C788" s="1">
        <v>43187</v>
      </c>
      <c r="D788" s="1">
        <v>43328</v>
      </c>
      <c r="E788" s="1">
        <v>43340</v>
      </c>
      <c r="F788" t="s">
        <v>12859</v>
      </c>
      <c r="G788" t="s">
        <v>12860</v>
      </c>
      <c r="H788">
        <f t="shared" si="42"/>
        <v>141</v>
      </c>
      <c r="I788" t="str">
        <f t="shared" si="40"/>
        <v>2018-Q1</v>
      </c>
      <c r="J788" t="str">
        <f t="shared" si="41"/>
        <v>2018-S1</v>
      </c>
    </row>
    <row r="789" spans="1:10" x14ac:dyDescent="0.2">
      <c r="A789" t="s">
        <v>13028</v>
      </c>
      <c r="B789">
        <v>11</v>
      </c>
      <c r="C789" s="1">
        <v>43187</v>
      </c>
      <c r="D789" s="1">
        <v>43321</v>
      </c>
      <c r="E789" s="1">
        <v>43340</v>
      </c>
      <c r="F789" t="s">
        <v>13029</v>
      </c>
      <c r="G789" t="s">
        <v>13030</v>
      </c>
      <c r="H789">
        <f t="shared" si="42"/>
        <v>134</v>
      </c>
      <c r="I789" t="str">
        <f t="shared" si="40"/>
        <v>2018-Q1</v>
      </c>
      <c r="J789" t="str">
        <f t="shared" si="41"/>
        <v>2018-S1</v>
      </c>
    </row>
    <row r="790" spans="1:10" x14ac:dyDescent="0.2">
      <c r="A790" t="s">
        <v>13647</v>
      </c>
      <c r="B790">
        <v>11</v>
      </c>
      <c r="C790" s="1">
        <v>43187</v>
      </c>
      <c r="D790" s="1">
        <v>43249</v>
      </c>
      <c r="E790" s="1">
        <v>43269</v>
      </c>
      <c r="F790" t="s">
        <v>13648</v>
      </c>
      <c r="G790" t="s">
        <v>13649</v>
      </c>
      <c r="H790">
        <f t="shared" si="42"/>
        <v>62</v>
      </c>
      <c r="I790" t="str">
        <f t="shared" si="40"/>
        <v>2018-Q1</v>
      </c>
      <c r="J790" t="str">
        <f t="shared" si="41"/>
        <v>2018-S1</v>
      </c>
    </row>
    <row r="791" spans="1:10" x14ac:dyDescent="0.2">
      <c r="A791" t="s">
        <v>10489</v>
      </c>
      <c r="B791">
        <v>12</v>
      </c>
      <c r="C791" s="1">
        <v>43188</v>
      </c>
      <c r="D791" s="1">
        <v>43685</v>
      </c>
      <c r="E791" s="1">
        <v>43705</v>
      </c>
      <c r="F791" t="s">
        <v>10490</v>
      </c>
      <c r="G791" t="s">
        <v>10491</v>
      </c>
      <c r="H791">
        <f t="shared" si="42"/>
        <v>497</v>
      </c>
      <c r="I791" t="str">
        <f t="shared" si="40"/>
        <v>2018-Q1</v>
      </c>
      <c r="J791" t="str">
        <f t="shared" si="41"/>
        <v>2018-S1</v>
      </c>
    </row>
    <row r="792" spans="1:10" x14ac:dyDescent="0.2">
      <c r="A792" t="s">
        <v>11454</v>
      </c>
      <c r="B792">
        <v>12</v>
      </c>
      <c r="C792" s="1">
        <v>43188</v>
      </c>
      <c r="D792" s="1">
        <v>43476</v>
      </c>
      <c r="E792" s="1">
        <v>43539</v>
      </c>
      <c r="F792" t="s">
        <v>11455</v>
      </c>
      <c r="G792" t="s">
        <v>11456</v>
      </c>
      <c r="H792">
        <f t="shared" si="42"/>
        <v>288</v>
      </c>
      <c r="I792" t="str">
        <f t="shared" si="40"/>
        <v>2018-Q1</v>
      </c>
      <c r="J792" t="str">
        <f t="shared" si="41"/>
        <v>2018-S1</v>
      </c>
    </row>
    <row r="793" spans="1:10" x14ac:dyDescent="0.2">
      <c r="A793" t="s">
        <v>11803</v>
      </c>
      <c r="B793">
        <v>12</v>
      </c>
      <c r="C793" s="1">
        <v>43188</v>
      </c>
      <c r="D793" s="1">
        <v>43476</v>
      </c>
      <c r="E793" s="1">
        <v>43505</v>
      </c>
      <c r="F793" t="s">
        <v>11804</v>
      </c>
      <c r="G793" t="s">
        <v>11805</v>
      </c>
      <c r="H793">
        <f t="shared" si="42"/>
        <v>288</v>
      </c>
      <c r="I793" t="str">
        <f t="shared" si="40"/>
        <v>2018-Q1</v>
      </c>
      <c r="J793" t="str">
        <f t="shared" si="41"/>
        <v>2018-S1</v>
      </c>
    </row>
    <row r="794" spans="1:10" x14ac:dyDescent="0.2">
      <c r="A794" t="s">
        <v>12228</v>
      </c>
      <c r="B794">
        <v>11</v>
      </c>
      <c r="C794" s="1">
        <v>43188</v>
      </c>
      <c r="D794" s="1">
        <v>43427</v>
      </c>
      <c r="E794" s="1">
        <v>43453</v>
      </c>
      <c r="F794" t="s">
        <v>12229</v>
      </c>
      <c r="G794" t="s">
        <v>12230</v>
      </c>
      <c r="H794">
        <f t="shared" si="42"/>
        <v>239</v>
      </c>
      <c r="I794" t="str">
        <f t="shared" si="40"/>
        <v>2018-Q1</v>
      </c>
      <c r="J794" t="str">
        <f t="shared" si="41"/>
        <v>2018-S1</v>
      </c>
    </row>
    <row r="795" spans="1:10" x14ac:dyDescent="0.2">
      <c r="A795" t="s">
        <v>12534</v>
      </c>
      <c r="B795">
        <v>11</v>
      </c>
      <c r="C795" s="1">
        <v>43188</v>
      </c>
      <c r="D795" s="1">
        <v>43402</v>
      </c>
      <c r="E795" s="1">
        <v>43411</v>
      </c>
      <c r="F795" t="s">
        <v>12535</v>
      </c>
      <c r="G795" t="s">
        <v>12536</v>
      </c>
      <c r="H795">
        <f t="shared" si="42"/>
        <v>214</v>
      </c>
      <c r="I795" t="str">
        <f t="shared" si="40"/>
        <v>2018-Q1</v>
      </c>
      <c r="J795" t="str">
        <f t="shared" si="41"/>
        <v>2018-S1</v>
      </c>
    </row>
    <row r="796" spans="1:10" x14ac:dyDescent="0.2">
      <c r="A796" t="s">
        <v>12951</v>
      </c>
      <c r="B796">
        <v>11</v>
      </c>
      <c r="C796" s="1">
        <v>43188</v>
      </c>
      <c r="D796" s="1">
        <v>43328</v>
      </c>
      <c r="E796" s="1">
        <v>43340</v>
      </c>
      <c r="F796" t="s">
        <v>12952</v>
      </c>
      <c r="G796" t="s">
        <v>12953</v>
      </c>
      <c r="H796">
        <f t="shared" si="42"/>
        <v>140</v>
      </c>
      <c r="I796" t="str">
        <f t="shared" si="40"/>
        <v>2018-Q1</v>
      </c>
      <c r="J796" t="str">
        <f t="shared" si="41"/>
        <v>2018-S1</v>
      </c>
    </row>
    <row r="797" spans="1:10" x14ac:dyDescent="0.2">
      <c r="A797" t="s">
        <v>13425</v>
      </c>
      <c r="B797">
        <v>11</v>
      </c>
      <c r="C797" s="1">
        <v>43188</v>
      </c>
      <c r="D797" s="1">
        <v>43270</v>
      </c>
      <c r="E797" s="1">
        <v>43285</v>
      </c>
      <c r="F797" t="s">
        <v>13426</v>
      </c>
      <c r="G797" t="s">
        <v>13427</v>
      </c>
      <c r="H797">
        <f t="shared" si="42"/>
        <v>82</v>
      </c>
      <c r="I797" t="str">
        <f t="shared" ref="I797:I860" si="43">YEAR(C797)&amp;"-Q"&amp;ROUNDUP(MONTH(C797)/3, 0)</f>
        <v>2018-Q1</v>
      </c>
      <c r="J797" t="str">
        <f t="shared" ref="J797:J860" si="44">YEAR(C797)&amp;"-S"&amp;ROUNDUP(MONTH(C797)/6, 0)</f>
        <v>2018-S1</v>
      </c>
    </row>
    <row r="798" spans="1:10" x14ac:dyDescent="0.2">
      <c r="A798" t="s">
        <v>13485</v>
      </c>
      <c r="B798">
        <v>11</v>
      </c>
      <c r="C798" s="1">
        <v>43188</v>
      </c>
      <c r="D798" s="1">
        <v>43283</v>
      </c>
      <c r="E798" s="1">
        <v>43298</v>
      </c>
      <c r="F798" t="s">
        <v>13486</v>
      </c>
      <c r="G798" t="s">
        <v>12250</v>
      </c>
      <c r="H798">
        <f t="shared" si="42"/>
        <v>95</v>
      </c>
      <c r="I798" t="str">
        <f t="shared" si="43"/>
        <v>2018-Q1</v>
      </c>
      <c r="J798" t="str">
        <f t="shared" si="44"/>
        <v>2018-S1</v>
      </c>
    </row>
    <row r="799" spans="1:10" x14ac:dyDescent="0.2">
      <c r="A799" t="s">
        <v>11844</v>
      </c>
      <c r="B799">
        <v>12</v>
      </c>
      <c r="C799" s="1">
        <v>43189</v>
      </c>
      <c r="D799" s="1">
        <v>43476</v>
      </c>
      <c r="E799" s="1">
        <v>43497</v>
      </c>
      <c r="F799" t="s">
        <v>11845</v>
      </c>
      <c r="G799" t="s">
        <v>11846</v>
      </c>
      <c r="H799">
        <f t="shared" si="42"/>
        <v>287</v>
      </c>
      <c r="I799" t="str">
        <f t="shared" si="43"/>
        <v>2018-Q1</v>
      </c>
      <c r="J799" t="str">
        <f t="shared" si="44"/>
        <v>2018-S1</v>
      </c>
    </row>
    <row r="800" spans="1:10" x14ac:dyDescent="0.2">
      <c r="A800" t="s">
        <v>12225</v>
      </c>
      <c r="B800">
        <v>11</v>
      </c>
      <c r="C800" s="1">
        <v>43189</v>
      </c>
      <c r="D800" s="1">
        <v>43434</v>
      </c>
      <c r="E800" s="1">
        <v>43449</v>
      </c>
      <c r="F800" t="s">
        <v>12226</v>
      </c>
      <c r="G800" t="s">
        <v>12227</v>
      </c>
      <c r="H800">
        <f t="shared" si="42"/>
        <v>245</v>
      </c>
      <c r="I800" t="str">
        <f t="shared" si="43"/>
        <v>2018-Q1</v>
      </c>
      <c r="J800" t="str">
        <f t="shared" si="44"/>
        <v>2018-S1</v>
      </c>
    </row>
    <row r="801" spans="1:10" x14ac:dyDescent="0.2">
      <c r="A801" t="s">
        <v>12299</v>
      </c>
      <c r="B801">
        <v>11</v>
      </c>
      <c r="C801" s="1">
        <v>43189</v>
      </c>
      <c r="D801" s="1">
        <v>43427</v>
      </c>
      <c r="E801" s="1">
        <v>43451</v>
      </c>
      <c r="F801" t="s">
        <v>12300</v>
      </c>
      <c r="G801" t="s">
        <v>12301</v>
      </c>
      <c r="H801">
        <f t="shared" si="42"/>
        <v>238</v>
      </c>
      <c r="I801" t="str">
        <f t="shared" si="43"/>
        <v>2018-Q1</v>
      </c>
      <c r="J801" t="str">
        <f t="shared" si="44"/>
        <v>2018-S1</v>
      </c>
    </row>
    <row r="802" spans="1:10" x14ac:dyDescent="0.2">
      <c r="A802" t="s">
        <v>12960</v>
      </c>
      <c r="B802">
        <v>11</v>
      </c>
      <c r="C802" s="1">
        <v>43189</v>
      </c>
      <c r="D802" s="1">
        <v>43340</v>
      </c>
      <c r="E802" s="1">
        <v>43364</v>
      </c>
      <c r="F802" t="s">
        <v>12961</v>
      </c>
      <c r="G802" t="s">
        <v>12962</v>
      </c>
      <c r="H802">
        <f t="shared" si="42"/>
        <v>151</v>
      </c>
      <c r="I802" t="str">
        <f t="shared" si="43"/>
        <v>2018-Q1</v>
      </c>
      <c r="J802" t="str">
        <f t="shared" si="44"/>
        <v>2018-S1</v>
      </c>
    </row>
    <row r="803" spans="1:10" x14ac:dyDescent="0.2">
      <c r="A803" t="s">
        <v>13490</v>
      </c>
      <c r="B803">
        <v>11</v>
      </c>
      <c r="C803" s="1">
        <v>43189</v>
      </c>
      <c r="D803" s="1">
        <v>43244</v>
      </c>
      <c r="E803" s="1">
        <v>43262</v>
      </c>
      <c r="F803" t="s">
        <v>13491</v>
      </c>
      <c r="G803" t="s">
        <v>13492</v>
      </c>
      <c r="H803">
        <f t="shared" si="42"/>
        <v>55</v>
      </c>
      <c r="I803" t="str">
        <f t="shared" si="43"/>
        <v>2018-Q1</v>
      </c>
      <c r="J803" t="str">
        <f t="shared" si="44"/>
        <v>2018-S1</v>
      </c>
    </row>
    <row r="804" spans="1:10" x14ac:dyDescent="0.2">
      <c r="A804" t="s">
        <v>96</v>
      </c>
      <c r="B804">
        <v>14</v>
      </c>
      <c r="C804" s="1">
        <v>43192</v>
      </c>
      <c r="D804" s="1">
        <v>44410</v>
      </c>
      <c r="E804" s="1">
        <v>44432</v>
      </c>
      <c r="F804" t="s">
        <v>97</v>
      </c>
      <c r="G804" t="s">
        <v>98</v>
      </c>
      <c r="H804">
        <f t="shared" si="42"/>
        <v>1218</v>
      </c>
      <c r="I804" t="str">
        <f t="shared" si="43"/>
        <v>2018-Q2</v>
      </c>
      <c r="J804" t="str">
        <f t="shared" si="44"/>
        <v>2018-S1</v>
      </c>
    </row>
    <row r="805" spans="1:10" x14ac:dyDescent="0.2">
      <c r="A805" t="s">
        <v>10929</v>
      </c>
      <c r="B805">
        <v>12</v>
      </c>
      <c r="C805" s="1">
        <v>43192</v>
      </c>
      <c r="D805" s="1">
        <v>43640</v>
      </c>
      <c r="E805" s="1">
        <v>43655</v>
      </c>
      <c r="F805" t="s">
        <v>10930</v>
      </c>
      <c r="G805" t="s">
        <v>10931</v>
      </c>
      <c r="H805">
        <f t="shared" si="42"/>
        <v>448</v>
      </c>
      <c r="I805" t="str">
        <f t="shared" si="43"/>
        <v>2018-Q2</v>
      </c>
      <c r="J805" t="str">
        <f t="shared" si="44"/>
        <v>2018-S1</v>
      </c>
    </row>
    <row r="806" spans="1:10" x14ac:dyDescent="0.2">
      <c r="A806" t="s">
        <v>11927</v>
      </c>
      <c r="B806">
        <v>12</v>
      </c>
      <c r="C806" s="1">
        <v>43192</v>
      </c>
      <c r="D806" s="1">
        <v>43448</v>
      </c>
      <c r="E806" s="1">
        <v>43480</v>
      </c>
      <c r="F806" t="s">
        <v>11928</v>
      </c>
      <c r="G806" t="s">
        <v>11929</v>
      </c>
      <c r="H806">
        <f t="shared" si="42"/>
        <v>256</v>
      </c>
      <c r="I806" t="str">
        <f t="shared" si="43"/>
        <v>2018-Q2</v>
      </c>
      <c r="J806" t="str">
        <f t="shared" si="44"/>
        <v>2018-S1</v>
      </c>
    </row>
    <row r="807" spans="1:10" x14ac:dyDescent="0.2">
      <c r="A807" t="s">
        <v>8305</v>
      </c>
      <c r="B807">
        <v>13</v>
      </c>
      <c r="C807" s="1">
        <v>43193</v>
      </c>
      <c r="D807" s="1">
        <v>43946</v>
      </c>
      <c r="E807" s="1">
        <v>43973</v>
      </c>
      <c r="F807" t="s">
        <v>8306</v>
      </c>
      <c r="G807" t="s">
        <v>8307</v>
      </c>
      <c r="H807">
        <f t="shared" si="42"/>
        <v>753</v>
      </c>
      <c r="I807" t="str">
        <f t="shared" si="43"/>
        <v>2018-Q2</v>
      </c>
      <c r="J807" t="str">
        <f t="shared" si="44"/>
        <v>2018-S1</v>
      </c>
    </row>
    <row r="808" spans="1:10" x14ac:dyDescent="0.2">
      <c r="A808" t="s">
        <v>8998</v>
      </c>
      <c r="B808">
        <v>13</v>
      </c>
      <c r="C808" s="1">
        <v>43193</v>
      </c>
      <c r="D808" s="1">
        <v>43838</v>
      </c>
      <c r="E808" s="1">
        <v>43887</v>
      </c>
      <c r="F808" t="s">
        <v>8999</v>
      </c>
      <c r="G808" t="s">
        <v>9000</v>
      </c>
      <c r="H808">
        <f t="shared" si="42"/>
        <v>645</v>
      </c>
      <c r="I808" t="str">
        <f t="shared" si="43"/>
        <v>2018-Q2</v>
      </c>
      <c r="J808" t="str">
        <f t="shared" si="44"/>
        <v>2018-S1</v>
      </c>
    </row>
    <row r="809" spans="1:10" x14ac:dyDescent="0.2">
      <c r="A809" t="s">
        <v>11025</v>
      </c>
      <c r="B809">
        <v>12</v>
      </c>
      <c r="C809" s="1">
        <v>43193</v>
      </c>
      <c r="D809" s="1">
        <v>43559</v>
      </c>
      <c r="E809" s="1">
        <v>43603</v>
      </c>
      <c r="F809" t="s">
        <v>11026</v>
      </c>
      <c r="G809" t="s">
        <v>11027</v>
      </c>
      <c r="H809">
        <f t="shared" si="42"/>
        <v>366</v>
      </c>
      <c r="I809" t="str">
        <f t="shared" si="43"/>
        <v>2018-Q2</v>
      </c>
      <c r="J809" t="str">
        <f t="shared" si="44"/>
        <v>2018-S1</v>
      </c>
    </row>
    <row r="810" spans="1:10" x14ac:dyDescent="0.2">
      <c r="A810" t="s">
        <v>12615</v>
      </c>
      <c r="B810">
        <v>11</v>
      </c>
      <c r="C810" s="1">
        <v>43193</v>
      </c>
      <c r="D810" s="1">
        <v>43363</v>
      </c>
      <c r="E810" s="1">
        <v>43383</v>
      </c>
      <c r="F810" t="s">
        <v>12616</v>
      </c>
      <c r="G810" t="s">
        <v>12617</v>
      </c>
      <c r="H810">
        <f t="shared" si="42"/>
        <v>170</v>
      </c>
      <c r="I810" t="str">
        <f t="shared" si="43"/>
        <v>2018-Q2</v>
      </c>
      <c r="J810" t="str">
        <f t="shared" si="44"/>
        <v>2018-S1</v>
      </c>
    </row>
    <row r="811" spans="1:10" x14ac:dyDescent="0.2">
      <c r="A811" t="s">
        <v>5617</v>
      </c>
      <c r="B811">
        <v>14</v>
      </c>
      <c r="C811" s="1">
        <v>43194</v>
      </c>
      <c r="D811" s="1">
        <v>44163</v>
      </c>
      <c r="E811" s="1">
        <v>44202</v>
      </c>
      <c r="F811" t="s">
        <v>5618</v>
      </c>
      <c r="G811" t="s">
        <v>5619</v>
      </c>
      <c r="H811">
        <f t="shared" si="42"/>
        <v>969</v>
      </c>
      <c r="I811" t="str">
        <f t="shared" si="43"/>
        <v>2018-Q2</v>
      </c>
      <c r="J811" t="str">
        <f t="shared" si="44"/>
        <v>2018-S1</v>
      </c>
    </row>
    <row r="812" spans="1:10" x14ac:dyDescent="0.2">
      <c r="A812" t="s">
        <v>10329</v>
      </c>
      <c r="B812">
        <v>12</v>
      </c>
      <c r="C812" s="1">
        <v>43194</v>
      </c>
      <c r="D812" s="1">
        <v>43656</v>
      </c>
      <c r="E812" s="1">
        <v>43703</v>
      </c>
      <c r="F812" t="s">
        <v>10330</v>
      </c>
      <c r="G812" t="s">
        <v>10331</v>
      </c>
      <c r="H812">
        <f t="shared" si="42"/>
        <v>462</v>
      </c>
      <c r="I812" t="str">
        <f t="shared" si="43"/>
        <v>2018-Q2</v>
      </c>
      <c r="J812" t="str">
        <f t="shared" si="44"/>
        <v>2018-S1</v>
      </c>
    </row>
    <row r="813" spans="1:10" x14ac:dyDescent="0.2">
      <c r="A813" t="s">
        <v>12163</v>
      </c>
      <c r="B813">
        <v>11</v>
      </c>
      <c r="C813" s="1">
        <v>43194</v>
      </c>
      <c r="D813" s="1">
        <v>43413</v>
      </c>
      <c r="E813" s="1">
        <v>43433</v>
      </c>
      <c r="F813" t="s">
        <v>12164</v>
      </c>
      <c r="G813" t="s">
        <v>12165</v>
      </c>
      <c r="H813">
        <f t="shared" si="42"/>
        <v>219</v>
      </c>
      <c r="I813" t="str">
        <f t="shared" si="43"/>
        <v>2018-Q2</v>
      </c>
      <c r="J813" t="str">
        <f t="shared" si="44"/>
        <v>2018-S1</v>
      </c>
    </row>
    <row r="814" spans="1:10" x14ac:dyDescent="0.2">
      <c r="A814" t="s">
        <v>12846</v>
      </c>
      <c r="B814">
        <v>11</v>
      </c>
      <c r="C814" s="1">
        <v>43194</v>
      </c>
      <c r="D814" s="1">
        <v>43321</v>
      </c>
      <c r="E814" s="1">
        <v>43344</v>
      </c>
      <c r="F814" t="s">
        <v>12847</v>
      </c>
      <c r="G814" t="s">
        <v>12848</v>
      </c>
      <c r="H814">
        <f t="shared" si="42"/>
        <v>127</v>
      </c>
      <c r="I814" t="str">
        <f t="shared" si="43"/>
        <v>2018-Q2</v>
      </c>
      <c r="J814" t="str">
        <f t="shared" si="44"/>
        <v>2018-S1</v>
      </c>
    </row>
    <row r="815" spans="1:10" x14ac:dyDescent="0.2">
      <c r="A815" t="s">
        <v>11835</v>
      </c>
      <c r="B815">
        <v>12</v>
      </c>
      <c r="C815" s="1">
        <v>43195</v>
      </c>
      <c r="D815" s="1">
        <v>43476</v>
      </c>
      <c r="E815" s="1">
        <v>43498</v>
      </c>
      <c r="F815" t="s">
        <v>11836</v>
      </c>
      <c r="G815" t="s">
        <v>11837</v>
      </c>
      <c r="H815">
        <f t="shared" si="42"/>
        <v>281</v>
      </c>
      <c r="I815" t="str">
        <f t="shared" si="43"/>
        <v>2018-Q2</v>
      </c>
      <c r="J815" t="str">
        <f t="shared" si="44"/>
        <v>2018-S1</v>
      </c>
    </row>
    <row r="816" spans="1:10" x14ac:dyDescent="0.2">
      <c r="A816" t="s">
        <v>12288</v>
      </c>
      <c r="B816">
        <v>11</v>
      </c>
      <c r="C816" s="1">
        <v>43195</v>
      </c>
      <c r="D816" s="1">
        <v>43434</v>
      </c>
      <c r="E816" s="1">
        <v>43447</v>
      </c>
      <c r="F816" t="s">
        <v>12289</v>
      </c>
      <c r="G816" t="s">
        <v>12290</v>
      </c>
      <c r="H816">
        <f t="shared" si="42"/>
        <v>239</v>
      </c>
      <c r="I816" t="str">
        <f t="shared" si="43"/>
        <v>2018-Q2</v>
      </c>
      <c r="J816" t="str">
        <f t="shared" si="44"/>
        <v>2018-S1</v>
      </c>
    </row>
    <row r="817" spans="1:10" x14ac:dyDescent="0.2">
      <c r="A817" t="s">
        <v>12969</v>
      </c>
      <c r="B817">
        <v>11</v>
      </c>
      <c r="C817" s="1">
        <v>43195</v>
      </c>
      <c r="D817" s="1">
        <v>43328</v>
      </c>
      <c r="E817" s="1">
        <v>43343</v>
      </c>
      <c r="F817" t="s">
        <v>12970</v>
      </c>
      <c r="G817" t="s">
        <v>12971</v>
      </c>
      <c r="H817">
        <f t="shared" si="42"/>
        <v>133</v>
      </c>
      <c r="I817" t="str">
        <f t="shared" si="43"/>
        <v>2018-Q2</v>
      </c>
      <c r="J817" t="str">
        <f t="shared" si="44"/>
        <v>2018-S1</v>
      </c>
    </row>
    <row r="818" spans="1:10" x14ac:dyDescent="0.2">
      <c r="A818" t="s">
        <v>13606</v>
      </c>
      <c r="B818">
        <v>11</v>
      </c>
      <c r="C818" s="1">
        <v>43195</v>
      </c>
      <c r="D818" s="1">
        <v>43241</v>
      </c>
      <c r="E818" s="1">
        <v>43250</v>
      </c>
      <c r="F818" t="s">
        <v>13607</v>
      </c>
      <c r="G818" t="s">
        <v>13608</v>
      </c>
      <c r="H818">
        <f t="shared" si="42"/>
        <v>46</v>
      </c>
      <c r="I818" t="str">
        <f t="shared" si="43"/>
        <v>2018-Q2</v>
      </c>
      <c r="J818" t="str">
        <f t="shared" si="44"/>
        <v>2018-S1</v>
      </c>
    </row>
    <row r="819" spans="1:10" x14ac:dyDescent="0.2">
      <c r="A819" t="s">
        <v>3760</v>
      </c>
      <c r="B819">
        <v>14</v>
      </c>
      <c r="C819" s="1">
        <v>43197</v>
      </c>
      <c r="D819" s="1">
        <v>44219</v>
      </c>
      <c r="E819" s="1">
        <v>44290</v>
      </c>
      <c r="F819" t="s">
        <v>3761</v>
      </c>
      <c r="G819" t="s">
        <v>3762</v>
      </c>
      <c r="H819">
        <f t="shared" si="42"/>
        <v>1022</v>
      </c>
      <c r="I819" t="str">
        <f t="shared" si="43"/>
        <v>2018-Q2</v>
      </c>
      <c r="J819" t="str">
        <f t="shared" si="44"/>
        <v>2018-S1</v>
      </c>
    </row>
    <row r="820" spans="1:10" x14ac:dyDescent="0.2">
      <c r="A820" t="s">
        <v>12483</v>
      </c>
      <c r="B820">
        <v>11</v>
      </c>
      <c r="C820" s="1">
        <v>43197</v>
      </c>
      <c r="D820" s="1">
        <v>43402</v>
      </c>
      <c r="E820" s="1">
        <v>43416</v>
      </c>
      <c r="F820" t="s">
        <v>12484</v>
      </c>
      <c r="G820" t="s">
        <v>12485</v>
      </c>
      <c r="H820">
        <f t="shared" si="42"/>
        <v>205</v>
      </c>
      <c r="I820" t="str">
        <f t="shared" si="43"/>
        <v>2018-Q2</v>
      </c>
      <c r="J820" t="str">
        <f t="shared" si="44"/>
        <v>2018-S1</v>
      </c>
    </row>
    <row r="821" spans="1:10" x14ac:dyDescent="0.2">
      <c r="A821" t="s">
        <v>12609</v>
      </c>
      <c r="B821">
        <v>11</v>
      </c>
      <c r="C821" s="1">
        <v>43197</v>
      </c>
      <c r="D821" s="1">
        <v>43374</v>
      </c>
      <c r="E821" s="1">
        <v>43393</v>
      </c>
      <c r="F821" t="s">
        <v>12610</v>
      </c>
      <c r="G821" t="s">
        <v>12611</v>
      </c>
      <c r="H821">
        <f t="shared" si="42"/>
        <v>177</v>
      </c>
      <c r="I821" t="str">
        <f t="shared" si="43"/>
        <v>2018-Q2</v>
      </c>
      <c r="J821" t="str">
        <f t="shared" si="44"/>
        <v>2018-S1</v>
      </c>
    </row>
    <row r="822" spans="1:10" x14ac:dyDescent="0.2">
      <c r="A822" t="s">
        <v>12242</v>
      </c>
      <c r="B822">
        <v>11</v>
      </c>
      <c r="C822" s="1">
        <v>43198</v>
      </c>
      <c r="D822" s="1">
        <v>43420</v>
      </c>
      <c r="E822" s="1">
        <v>43437</v>
      </c>
      <c r="F822" t="s">
        <v>12243</v>
      </c>
      <c r="G822" t="s">
        <v>12244</v>
      </c>
      <c r="H822">
        <f t="shared" si="42"/>
        <v>222</v>
      </c>
      <c r="I822" t="str">
        <f t="shared" si="43"/>
        <v>2018-Q2</v>
      </c>
      <c r="J822" t="str">
        <f t="shared" si="44"/>
        <v>2018-S1</v>
      </c>
    </row>
    <row r="823" spans="1:10" x14ac:dyDescent="0.2">
      <c r="A823" t="s">
        <v>13087</v>
      </c>
      <c r="B823">
        <v>11</v>
      </c>
      <c r="C823" s="1">
        <v>43198</v>
      </c>
      <c r="D823" s="1">
        <v>43308</v>
      </c>
      <c r="E823" s="1">
        <v>43315</v>
      </c>
      <c r="F823" t="s">
        <v>13088</v>
      </c>
      <c r="G823" t="s">
        <v>13089</v>
      </c>
      <c r="H823">
        <f t="shared" si="42"/>
        <v>110</v>
      </c>
      <c r="I823" t="str">
        <f t="shared" si="43"/>
        <v>2018-Q2</v>
      </c>
      <c r="J823" t="str">
        <f t="shared" si="44"/>
        <v>2018-S1</v>
      </c>
    </row>
    <row r="824" spans="1:10" x14ac:dyDescent="0.2">
      <c r="A824" t="s">
        <v>13532</v>
      </c>
      <c r="B824">
        <v>11</v>
      </c>
      <c r="C824" s="1">
        <v>43198</v>
      </c>
      <c r="D824" s="1">
        <v>43259</v>
      </c>
      <c r="E824" s="1">
        <v>43276</v>
      </c>
      <c r="F824" t="s">
        <v>13533</v>
      </c>
      <c r="G824" t="s">
        <v>13534</v>
      </c>
      <c r="H824">
        <f t="shared" si="42"/>
        <v>61</v>
      </c>
      <c r="I824" t="str">
        <f t="shared" si="43"/>
        <v>2018-Q2</v>
      </c>
      <c r="J824" t="str">
        <f t="shared" si="44"/>
        <v>2018-S1</v>
      </c>
    </row>
    <row r="825" spans="1:10" x14ac:dyDescent="0.2">
      <c r="A825" t="s">
        <v>8056</v>
      </c>
      <c r="B825">
        <v>13</v>
      </c>
      <c r="C825" s="1">
        <v>43199</v>
      </c>
      <c r="D825" s="1">
        <v>43969</v>
      </c>
      <c r="E825" s="1">
        <v>44006</v>
      </c>
      <c r="F825" t="s">
        <v>8057</v>
      </c>
      <c r="G825" t="s">
        <v>8058</v>
      </c>
      <c r="H825">
        <f t="shared" si="42"/>
        <v>770</v>
      </c>
      <c r="I825" t="str">
        <f t="shared" si="43"/>
        <v>2018-Q2</v>
      </c>
      <c r="J825" t="str">
        <f t="shared" si="44"/>
        <v>2018-S1</v>
      </c>
    </row>
    <row r="826" spans="1:10" x14ac:dyDescent="0.2">
      <c r="A826" t="s">
        <v>9069</v>
      </c>
      <c r="B826">
        <v>13</v>
      </c>
      <c r="C826" s="1">
        <v>43199</v>
      </c>
      <c r="D826" s="1">
        <v>43852</v>
      </c>
      <c r="E826" s="1">
        <v>43892</v>
      </c>
      <c r="F826" t="s">
        <v>9070</v>
      </c>
      <c r="G826" t="s">
        <v>9071</v>
      </c>
      <c r="H826">
        <f t="shared" si="42"/>
        <v>653</v>
      </c>
      <c r="I826" t="str">
        <f t="shared" si="43"/>
        <v>2018-Q2</v>
      </c>
      <c r="J826" t="str">
        <f t="shared" si="44"/>
        <v>2018-S1</v>
      </c>
    </row>
    <row r="827" spans="1:10" x14ac:dyDescent="0.2">
      <c r="A827" t="s">
        <v>11511</v>
      </c>
      <c r="B827">
        <v>12</v>
      </c>
      <c r="C827" s="1">
        <v>43199</v>
      </c>
      <c r="D827" s="1">
        <v>43502</v>
      </c>
      <c r="E827" s="1">
        <v>43526</v>
      </c>
      <c r="F827" t="s">
        <v>11512</v>
      </c>
      <c r="G827" t="s">
        <v>11513</v>
      </c>
      <c r="H827">
        <f t="shared" si="42"/>
        <v>303</v>
      </c>
      <c r="I827" t="str">
        <f t="shared" si="43"/>
        <v>2018-Q2</v>
      </c>
      <c r="J827" t="str">
        <f t="shared" si="44"/>
        <v>2018-S1</v>
      </c>
    </row>
    <row r="828" spans="1:10" x14ac:dyDescent="0.2">
      <c r="A828" t="s">
        <v>12963</v>
      </c>
      <c r="B828">
        <v>11</v>
      </c>
      <c r="C828" s="1">
        <v>43199</v>
      </c>
      <c r="D828" s="1">
        <v>43340</v>
      </c>
      <c r="E828" s="1">
        <v>43350</v>
      </c>
      <c r="F828" t="s">
        <v>12964</v>
      </c>
      <c r="G828" t="s">
        <v>12965</v>
      </c>
      <c r="H828">
        <f t="shared" si="42"/>
        <v>141</v>
      </c>
      <c r="I828" t="str">
        <f t="shared" si="43"/>
        <v>2018-Q2</v>
      </c>
      <c r="J828" t="str">
        <f t="shared" si="44"/>
        <v>2018-S1</v>
      </c>
    </row>
    <row r="829" spans="1:10" x14ac:dyDescent="0.2">
      <c r="A829" t="s">
        <v>11918</v>
      </c>
      <c r="B829">
        <v>12</v>
      </c>
      <c r="C829" s="1">
        <v>43200</v>
      </c>
      <c r="D829" s="1">
        <v>43455</v>
      </c>
      <c r="E829" s="1">
        <v>43469</v>
      </c>
      <c r="F829" t="s">
        <v>11919</v>
      </c>
      <c r="G829" t="s">
        <v>11920</v>
      </c>
      <c r="H829">
        <f t="shared" si="42"/>
        <v>255</v>
      </c>
      <c r="I829" t="str">
        <f t="shared" si="43"/>
        <v>2018-Q2</v>
      </c>
      <c r="J829" t="str">
        <f t="shared" si="44"/>
        <v>2018-S1</v>
      </c>
    </row>
    <row r="830" spans="1:10" x14ac:dyDescent="0.2">
      <c r="A830" t="s">
        <v>12313</v>
      </c>
      <c r="B830">
        <v>11</v>
      </c>
      <c r="C830" s="1">
        <v>43201</v>
      </c>
      <c r="D830" s="1">
        <v>43419</v>
      </c>
      <c r="E830" s="1">
        <v>43428</v>
      </c>
      <c r="F830" t="s">
        <v>12314</v>
      </c>
      <c r="G830" t="s">
        <v>12315</v>
      </c>
      <c r="H830">
        <f t="shared" si="42"/>
        <v>218</v>
      </c>
      <c r="I830" t="str">
        <f t="shared" si="43"/>
        <v>2018-Q2</v>
      </c>
      <c r="J830" t="str">
        <f t="shared" si="44"/>
        <v>2018-S1</v>
      </c>
    </row>
    <row r="831" spans="1:10" x14ac:dyDescent="0.2">
      <c r="A831" t="s">
        <v>12328</v>
      </c>
      <c r="B831">
        <v>11</v>
      </c>
      <c r="C831" s="1">
        <v>43201</v>
      </c>
      <c r="D831" s="1">
        <v>43388</v>
      </c>
      <c r="E831" s="1">
        <v>43411</v>
      </c>
      <c r="F831" t="s">
        <v>12329</v>
      </c>
      <c r="G831" t="s">
        <v>12330</v>
      </c>
      <c r="H831">
        <f t="shared" si="42"/>
        <v>187</v>
      </c>
      <c r="I831" t="str">
        <f t="shared" si="43"/>
        <v>2018-Q2</v>
      </c>
      <c r="J831" t="str">
        <f t="shared" si="44"/>
        <v>2018-S1</v>
      </c>
    </row>
    <row r="832" spans="1:10" x14ac:dyDescent="0.2">
      <c r="A832" t="s">
        <v>12606</v>
      </c>
      <c r="B832">
        <v>11</v>
      </c>
      <c r="C832" s="1">
        <v>43201</v>
      </c>
      <c r="D832" s="1">
        <v>43383</v>
      </c>
      <c r="E832" s="1">
        <v>43391</v>
      </c>
      <c r="F832" t="s">
        <v>12607</v>
      </c>
      <c r="G832" t="s">
        <v>12608</v>
      </c>
      <c r="H832">
        <f t="shared" si="42"/>
        <v>182</v>
      </c>
      <c r="I832" t="str">
        <f t="shared" si="43"/>
        <v>2018-Q2</v>
      </c>
      <c r="J832" t="str">
        <f t="shared" si="44"/>
        <v>2018-S1</v>
      </c>
    </row>
    <row r="833" spans="1:10" x14ac:dyDescent="0.2">
      <c r="A833" t="s">
        <v>13081</v>
      </c>
      <c r="B833">
        <v>11</v>
      </c>
      <c r="C833" s="1">
        <v>43201</v>
      </c>
      <c r="D833" s="1">
        <v>43300</v>
      </c>
      <c r="E833" s="1">
        <v>43308</v>
      </c>
      <c r="F833" t="s">
        <v>13082</v>
      </c>
      <c r="G833" t="s">
        <v>13083</v>
      </c>
      <c r="H833">
        <f t="shared" si="42"/>
        <v>99</v>
      </c>
      <c r="I833" t="str">
        <f t="shared" si="43"/>
        <v>2018-Q2</v>
      </c>
      <c r="J833" t="str">
        <f t="shared" si="44"/>
        <v>2018-S1</v>
      </c>
    </row>
    <row r="834" spans="1:10" x14ac:dyDescent="0.2">
      <c r="A834" t="s">
        <v>10146</v>
      </c>
      <c r="B834">
        <v>12</v>
      </c>
      <c r="C834" s="1">
        <v>43202</v>
      </c>
      <c r="D834" s="1">
        <v>43720</v>
      </c>
      <c r="E834" s="1">
        <v>43769</v>
      </c>
      <c r="F834" t="s">
        <v>10147</v>
      </c>
      <c r="G834" t="s">
        <v>10148</v>
      </c>
      <c r="H834">
        <f t="shared" ref="H834:H897" si="45">D834-C834</f>
        <v>518</v>
      </c>
      <c r="I834" t="str">
        <f t="shared" si="43"/>
        <v>2018-Q2</v>
      </c>
      <c r="J834" t="str">
        <f t="shared" si="44"/>
        <v>2018-S1</v>
      </c>
    </row>
    <row r="835" spans="1:10" x14ac:dyDescent="0.2">
      <c r="A835" t="s">
        <v>12760</v>
      </c>
      <c r="B835">
        <v>11</v>
      </c>
      <c r="C835" s="1">
        <v>43202</v>
      </c>
      <c r="D835" s="1">
        <v>43340</v>
      </c>
      <c r="E835" s="1">
        <v>43370</v>
      </c>
      <c r="F835" t="s">
        <v>12761</v>
      </c>
      <c r="G835" t="s">
        <v>12762</v>
      </c>
      <c r="H835">
        <f t="shared" si="45"/>
        <v>138</v>
      </c>
      <c r="I835" t="str">
        <f t="shared" si="43"/>
        <v>2018-Q2</v>
      </c>
      <c r="J835" t="str">
        <f t="shared" si="44"/>
        <v>2018-S1</v>
      </c>
    </row>
    <row r="836" spans="1:10" x14ac:dyDescent="0.2">
      <c r="A836" t="s">
        <v>13281</v>
      </c>
      <c r="B836">
        <v>11</v>
      </c>
      <c r="C836" s="1">
        <v>43202</v>
      </c>
      <c r="D836" s="1">
        <v>43300</v>
      </c>
      <c r="E836" s="1">
        <v>43312</v>
      </c>
      <c r="F836" t="s">
        <v>13282</v>
      </c>
      <c r="G836" t="s">
        <v>13283</v>
      </c>
      <c r="H836">
        <f t="shared" si="45"/>
        <v>98</v>
      </c>
      <c r="I836" t="str">
        <f t="shared" si="43"/>
        <v>2018-Q2</v>
      </c>
      <c r="J836" t="str">
        <f t="shared" si="44"/>
        <v>2018-S1</v>
      </c>
    </row>
    <row r="837" spans="1:10" x14ac:dyDescent="0.2">
      <c r="A837" t="s">
        <v>9645</v>
      </c>
      <c r="B837">
        <v>13</v>
      </c>
      <c r="C837" s="1">
        <v>43203</v>
      </c>
      <c r="D837" s="1">
        <v>43818</v>
      </c>
      <c r="E837" s="1">
        <v>43839</v>
      </c>
      <c r="F837" t="s">
        <v>9646</v>
      </c>
      <c r="G837" t="s">
        <v>9647</v>
      </c>
      <c r="H837">
        <f t="shared" si="45"/>
        <v>615</v>
      </c>
      <c r="I837" t="str">
        <f t="shared" si="43"/>
        <v>2018-Q2</v>
      </c>
      <c r="J837" t="str">
        <f t="shared" si="44"/>
        <v>2018-S1</v>
      </c>
    </row>
    <row r="838" spans="1:10" x14ac:dyDescent="0.2">
      <c r="A838" t="s">
        <v>10338</v>
      </c>
      <c r="B838">
        <v>12</v>
      </c>
      <c r="C838" s="1">
        <v>43203</v>
      </c>
      <c r="D838" s="1">
        <v>43712</v>
      </c>
      <c r="E838" s="1">
        <v>43722</v>
      </c>
      <c r="F838" t="s">
        <v>10339</v>
      </c>
      <c r="G838" t="s">
        <v>10340</v>
      </c>
      <c r="H838">
        <f t="shared" si="45"/>
        <v>509</v>
      </c>
      <c r="I838" t="str">
        <f t="shared" si="43"/>
        <v>2018-Q2</v>
      </c>
      <c r="J838" t="str">
        <f t="shared" si="44"/>
        <v>2018-S1</v>
      </c>
    </row>
    <row r="839" spans="1:10" x14ac:dyDescent="0.2">
      <c r="A839" t="s">
        <v>10905</v>
      </c>
      <c r="B839">
        <v>12</v>
      </c>
      <c r="C839" s="1">
        <v>43203</v>
      </c>
      <c r="D839" s="1">
        <v>43640</v>
      </c>
      <c r="E839" s="1">
        <v>43654</v>
      </c>
      <c r="F839" t="s">
        <v>10906</v>
      </c>
      <c r="G839" t="s">
        <v>10907</v>
      </c>
      <c r="H839">
        <f t="shared" si="45"/>
        <v>437</v>
      </c>
      <c r="I839" t="str">
        <f t="shared" si="43"/>
        <v>2018-Q2</v>
      </c>
      <c r="J839" t="str">
        <f t="shared" si="44"/>
        <v>2018-S1</v>
      </c>
    </row>
    <row r="840" spans="1:10" x14ac:dyDescent="0.2">
      <c r="A840" t="s">
        <v>10917</v>
      </c>
      <c r="B840">
        <v>12</v>
      </c>
      <c r="C840" s="1">
        <v>43203</v>
      </c>
      <c r="D840" s="1">
        <v>43647</v>
      </c>
      <c r="E840" s="1">
        <v>43658</v>
      </c>
      <c r="F840" t="s">
        <v>10918</v>
      </c>
      <c r="G840" t="s">
        <v>10919</v>
      </c>
      <c r="H840">
        <f t="shared" si="45"/>
        <v>444</v>
      </c>
      <c r="I840" t="str">
        <f t="shared" si="43"/>
        <v>2018-Q2</v>
      </c>
      <c r="J840" t="str">
        <f t="shared" si="44"/>
        <v>2018-S1</v>
      </c>
    </row>
    <row r="841" spans="1:10" x14ac:dyDescent="0.2">
      <c r="A841" t="s">
        <v>12005</v>
      </c>
      <c r="B841">
        <v>12</v>
      </c>
      <c r="C841" s="1">
        <v>43203</v>
      </c>
      <c r="D841" s="1">
        <v>43462</v>
      </c>
      <c r="E841" s="1">
        <v>43478</v>
      </c>
      <c r="F841" t="s">
        <v>12006</v>
      </c>
      <c r="G841" t="s">
        <v>12007</v>
      </c>
      <c r="H841">
        <f t="shared" si="45"/>
        <v>259</v>
      </c>
      <c r="I841" t="str">
        <f t="shared" si="43"/>
        <v>2018-Q2</v>
      </c>
      <c r="J841" t="str">
        <f t="shared" si="44"/>
        <v>2018-S1</v>
      </c>
    </row>
    <row r="842" spans="1:10" x14ac:dyDescent="0.2">
      <c r="A842" t="s">
        <v>12543</v>
      </c>
      <c r="B842">
        <v>11</v>
      </c>
      <c r="C842" s="1">
        <v>43203</v>
      </c>
      <c r="D842" s="1">
        <v>43413</v>
      </c>
      <c r="E842" s="1">
        <v>43425</v>
      </c>
      <c r="F842" t="s">
        <v>12544</v>
      </c>
      <c r="G842" t="s">
        <v>12545</v>
      </c>
      <c r="H842">
        <f t="shared" si="45"/>
        <v>210</v>
      </c>
      <c r="I842" t="str">
        <f t="shared" si="43"/>
        <v>2018-Q2</v>
      </c>
      <c r="J842" t="str">
        <f t="shared" si="44"/>
        <v>2018-S1</v>
      </c>
    </row>
    <row r="843" spans="1:10" x14ac:dyDescent="0.2">
      <c r="A843" t="s">
        <v>13194</v>
      </c>
      <c r="B843">
        <v>11</v>
      </c>
      <c r="C843" s="1">
        <v>43203</v>
      </c>
      <c r="D843" s="1">
        <v>43300</v>
      </c>
      <c r="E843" s="1">
        <v>43321</v>
      </c>
      <c r="F843" t="s">
        <v>13195</v>
      </c>
      <c r="G843" t="s">
        <v>13196</v>
      </c>
      <c r="H843">
        <f t="shared" si="45"/>
        <v>97</v>
      </c>
      <c r="I843" t="str">
        <f t="shared" si="43"/>
        <v>2018-Q2</v>
      </c>
      <c r="J843" t="str">
        <f t="shared" si="44"/>
        <v>2018-S1</v>
      </c>
    </row>
    <row r="844" spans="1:10" x14ac:dyDescent="0.2">
      <c r="A844" t="s">
        <v>13272</v>
      </c>
      <c r="B844">
        <v>11</v>
      </c>
      <c r="C844" s="1">
        <v>43203</v>
      </c>
      <c r="D844" s="1">
        <v>43308</v>
      </c>
      <c r="E844" s="1">
        <v>43328</v>
      </c>
      <c r="F844" t="s">
        <v>13273</v>
      </c>
      <c r="G844" t="s">
        <v>13274</v>
      </c>
      <c r="H844">
        <f t="shared" si="45"/>
        <v>105</v>
      </c>
      <c r="I844" t="str">
        <f t="shared" si="43"/>
        <v>2018-Q2</v>
      </c>
      <c r="J844" t="str">
        <f t="shared" si="44"/>
        <v>2018-S1</v>
      </c>
    </row>
    <row r="845" spans="1:10" x14ac:dyDescent="0.2">
      <c r="A845" t="s">
        <v>13765</v>
      </c>
      <c r="B845">
        <v>11</v>
      </c>
      <c r="C845" s="1">
        <v>43203</v>
      </c>
      <c r="D845" s="1">
        <v>43235</v>
      </c>
      <c r="E845" s="1">
        <v>43242</v>
      </c>
      <c r="F845" t="s">
        <v>13766</v>
      </c>
      <c r="G845" t="s">
        <v>13728</v>
      </c>
      <c r="H845">
        <f t="shared" si="45"/>
        <v>32</v>
      </c>
      <c r="I845" t="str">
        <f t="shared" si="43"/>
        <v>2018-Q2</v>
      </c>
      <c r="J845" t="str">
        <f t="shared" si="44"/>
        <v>2018-S1</v>
      </c>
    </row>
    <row r="846" spans="1:10" x14ac:dyDescent="0.2">
      <c r="A846" t="s">
        <v>11089</v>
      </c>
      <c r="B846">
        <v>12</v>
      </c>
      <c r="C846" s="1">
        <v>43205</v>
      </c>
      <c r="D846" s="1">
        <v>43594</v>
      </c>
      <c r="E846" s="1">
        <v>43606</v>
      </c>
      <c r="F846" t="s">
        <v>11090</v>
      </c>
      <c r="G846" t="s">
        <v>11091</v>
      </c>
      <c r="H846">
        <f t="shared" si="45"/>
        <v>389</v>
      </c>
      <c r="I846" t="str">
        <f t="shared" si="43"/>
        <v>2018-Q2</v>
      </c>
      <c r="J846" t="str">
        <f t="shared" si="44"/>
        <v>2018-S1</v>
      </c>
    </row>
    <row r="847" spans="1:10" x14ac:dyDescent="0.2">
      <c r="A847" t="s">
        <v>10187</v>
      </c>
      <c r="B847">
        <v>12</v>
      </c>
      <c r="C847" s="1">
        <v>43206</v>
      </c>
      <c r="D847" s="1">
        <v>43712</v>
      </c>
      <c r="E847" s="1">
        <v>43752</v>
      </c>
      <c r="F847" t="s">
        <v>10188</v>
      </c>
      <c r="G847" t="s">
        <v>10189</v>
      </c>
      <c r="H847">
        <f t="shared" si="45"/>
        <v>506</v>
      </c>
      <c r="I847" t="str">
        <f t="shared" si="43"/>
        <v>2018-Q2</v>
      </c>
      <c r="J847" t="str">
        <f t="shared" si="44"/>
        <v>2018-S1</v>
      </c>
    </row>
    <row r="848" spans="1:10" x14ac:dyDescent="0.2">
      <c r="A848" t="s">
        <v>12597</v>
      </c>
      <c r="B848">
        <v>11</v>
      </c>
      <c r="C848" s="1">
        <v>43206</v>
      </c>
      <c r="D848" s="1">
        <v>43391</v>
      </c>
      <c r="E848" s="1">
        <v>43397</v>
      </c>
      <c r="F848" t="s">
        <v>12598</v>
      </c>
      <c r="G848" t="s">
        <v>12599</v>
      </c>
      <c r="H848">
        <f t="shared" si="45"/>
        <v>185</v>
      </c>
      <c r="I848" t="str">
        <f t="shared" si="43"/>
        <v>2018-Q2</v>
      </c>
      <c r="J848" t="str">
        <f t="shared" si="44"/>
        <v>2018-S1</v>
      </c>
    </row>
    <row r="849" spans="1:10" x14ac:dyDescent="0.2">
      <c r="A849" t="s">
        <v>10762</v>
      </c>
      <c r="B849">
        <v>12</v>
      </c>
      <c r="C849" s="1">
        <v>43207</v>
      </c>
      <c r="D849" s="1">
        <v>43656</v>
      </c>
      <c r="E849" s="1">
        <v>43679</v>
      </c>
      <c r="F849" t="s">
        <v>10763</v>
      </c>
      <c r="G849" t="s">
        <v>10764</v>
      </c>
      <c r="H849">
        <f t="shared" si="45"/>
        <v>449</v>
      </c>
      <c r="I849" t="str">
        <f t="shared" si="43"/>
        <v>2018-Q2</v>
      </c>
      <c r="J849" t="str">
        <f t="shared" si="44"/>
        <v>2018-S1</v>
      </c>
    </row>
    <row r="850" spans="1:10" x14ac:dyDescent="0.2">
      <c r="A850" t="s">
        <v>12408</v>
      </c>
      <c r="B850">
        <v>11</v>
      </c>
      <c r="C850" s="1">
        <v>43207</v>
      </c>
      <c r="D850" s="1">
        <v>43413</v>
      </c>
      <c r="E850" s="1">
        <v>43425</v>
      </c>
      <c r="F850" t="s">
        <v>12409</v>
      </c>
      <c r="G850" t="s">
        <v>12410</v>
      </c>
      <c r="H850">
        <f t="shared" si="45"/>
        <v>206</v>
      </c>
      <c r="I850" t="str">
        <f t="shared" si="43"/>
        <v>2018-Q2</v>
      </c>
      <c r="J850" t="str">
        <f t="shared" si="44"/>
        <v>2018-S1</v>
      </c>
    </row>
    <row r="851" spans="1:10" x14ac:dyDescent="0.2">
      <c r="A851" t="s">
        <v>13014</v>
      </c>
      <c r="B851">
        <v>11</v>
      </c>
      <c r="C851" s="1">
        <v>43207</v>
      </c>
      <c r="D851" s="1">
        <v>43347</v>
      </c>
      <c r="E851" s="1">
        <v>43355</v>
      </c>
      <c r="F851" t="s">
        <v>13015</v>
      </c>
      <c r="G851" t="s">
        <v>13016</v>
      </c>
      <c r="H851">
        <f t="shared" si="45"/>
        <v>140</v>
      </c>
      <c r="I851" t="str">
        <f t="shared" si="43"/>
        <v>2018-Q2</v>
      </c>
      <c r="J851" t="str">
        <f t="shared" si="44"/>
        <v>2018-S1</v>
      </c>
    </row>
    <row r="852" spans="1:10" x14ac:dyDescent="0.2">
      <c r="A852" t="s">
        <v>13212</v>
      </c>
      <c r="B852">
        <v>11</v>
      </c>
      <c r="C852" s="1">
        <v>43207</v>
      </c>
      <c r="D852" s="1">
        <v>43315</v>
      </c>
      <c r="E852" s="1">
        <v>43321</v>
      </c>
      <c r="F852" t="s">
        <v>13213</v>
      </c>
      <c r="G852" t="s">
        <v>13214</v>
      </c>
      <c r="H852">
        <f t="shared" si="45"/>
        <v>108</v>
      </c>
      <c r="I852" t="str">
        <f t="shared" si="43"/>
        <v>2018-Q2</v>
      </c>
      <c r="J852" t="str">
        <f t="shared" si="44"/>
        <v>2018-S1</v>
      </c>
    </row>
    <row r="853" spans="1:10" x14ac:dyDescent="0.2">
      <c r="A853" t="s">
        <v>13362</v>
      </c>
      <c r="B853">
        <v>11</v>
      </c>
      <c r="C853" s="1">
        <v>43207</v>
      </c>
      <c r="D853" s="1">
        <v>43291</v>
      </c>
      <c r="E853" s="1">
        <v>43305</v>
      </c>
      <c r="F853" t="s">
        <v>13363</v>
      </c>
      <c r="G853" t="s">
        <v>13364</v>
      </c>
      <c r="H853">
        <f t="shared" si="45"/>
        <v>84</v>
      </c>
      <c r="I853" t="str">
        <f t="shared" si="43"/>
        <v>2018-Q2</v>
      </c>
      <c r="J853" t="str">
        <f t="shared" si="44"/>
        <v>2018-S1</v>
      </c>
    </row>
    <row r="854" spans="1:10" x14ac:dyDescent="0.2">
      <c r="A854" t="s">
        <v>11376</v>
      </c>
      <c r="B854">
        <v>12</v>
      </c>
      <c r="C854" s="1">
        <v>43208</v>
      </c>
      <c r="D854" s="1">
        <v>43537</v>
      </c>
      <c r="E854" s="1">
        <v>43552</v>
      </c>
      <c r="F854" t="s">
        <v>11377</v>
      </c>
      <c r="G854" t="s">
        <v>11378</v>
      </c>
      <c r="H854">
        <f t="shared" si="45"/>
        <v>329</v>
      </c>
      <c r="I854" t="str">
        <f t="shared" si="43"/>
        <v>2018-Q2</v>
      </c>
      <c r="J854" t="str">
        <f t="shared" si="44"/>
        <v>2018-S1</v>
      </c>
    </row>
    <row r="855" spans="1:10" x14ac:dyDescent="0.2">
      <c r="A855" t="s">
        <v>11681</v>
      </c>
      <c r="B855">
        <v>12</v>
      </c>
      <c r="C855" s="1">
        <v>43208</v>
      </c>
      <c r="D855" s="1">
        <v>43476</v>
      </c>
      <c r="E855" s="1">
        <v>43502</v>
      </c>
      <c r="F855" t="s">
        <v>11682</v>
      </c>
      <c r="G855" t="s">
        <v>11683</v>
      </c>
      <c r="H855">
        <f t="shared" si="45"/>
        <v>268</v>
      </c>
      <c r="I855" t="str">
        <f t="shared" si="43"/>
        <v>2018-Q2</v>
      </c>
      <c r="J855" t="str">
        <f t="shared" si="44"/>
        <v>2018-S1</v>
      </c>
    </row>
    <row r="856" spans="1:10" x14ac:dyDescent="0.2">
      <c r="A856" t="s">
        <v>11942</v>
      </c>
      <c r="B856">
        <v>12</v>
      </c>
      <c r="C856" s="1">
        <v>43208</v>
      </c>
      <c r="D856" s="1">
        <v>43448</v>
      </c>
      <c r="E856" s="1">
        <v>43477</v>
      </c>
      <c r="F856" t="s">
        <v>11943</v>
      </c>
      <c r="G856" t="s">
        <v>11944</v>
      </c>
      <c r="H856">
        <f t="shared" si="45"/>
        <v>240</v>
      </c>
      <c r="I856" t="str">
        <f t="shared" si="43"/>
        <v>2018-Q2</v>
      </c>
      <c r="J856" t="str">
        <f t="shared" si="44"/>
        <v>2018-S1</v>
      </c>
    </row>
    <row r="857" spans="1:10" x14ac:dyDescent="0.2">
      <c r="A857" t="s">
        <v>12429</v>
      </c>
      <c r="B857">
        <v>11</v>
      </c>
      <c r="C857" s="1">
        <v>43208</v>
      </c>
      <c r="D857" s="1">
        <v>43391</v>
      </c>
      <c r="E857" s="1">
        <v>43410</v>
      </c>
      <c r="F857" t="s">
        <v>12430</v>
      </c>
      <c r="G857" t="s">
        <v>12431</v>
      </c>
      <c r="H857">
        <f t="shared" si="45"/>
        <v>183</v>
      </c>
      <c r="I857" t="str">
        <f t="shared" si="43"/>
        <v>2018-Q2</v>
      </c>
      <c r="J857" t="str">
        <f t="shared" si="44"/>
        <v>2018-S1</v>
      </c>
    </row>
    <row r="858" spans="1:10" x14ac:dyDescent="0.2">
      <c r="A858" t="s">
        <v>6238</v>
      </c>
      <c r="B858">
        <v>13</v>
      </c>
      <c r="C858" s="1">
        <v>43209</v>
      </c>
      <c r="D858" s="1">
        <v>44136</v>
      </c>
      <c r="E858" s="1">
        <v>44146</v>
      </c>
      <c r="F858" t="s">
        <v>6239</v>
      </c>
      <c r="G858" t="s">
        <v>6240</v>
      </c>
      <c r="H858">
        <f t="shared" si="45"/>
        <v>927</v>
      </c>
      <c r="I858" t="str">
        <f t="shared" si="43"/>
        <v>2018-Q2</v>
      </c>
      <c r="J858" t="str">
        <f t="shared" si="44"/>
        <v>2018-S1</v>
      </c>
    </row>
    <row r="859" spans="1:10" x14ac:dyDescent="0.2">
      <c r="A859" t="s">
        <v>10575</v>
      </c>
      <c r="B859">
        <v>12</v>
      </c>
      <c r="C859" s="1">
        <v>43209</v>
      </c>
      <c r="D859" s="1">
        <v>43664</v>
      </c>
      <c r="E859" s="1">
        <v>43685</v>
      </c>
      <c r="F859" t="s">
        <v>10576</v>
      </c>
      <c r="G859" t="s">
        <v>10577</v>
      </c>
      <c r="H859">
        <f t="shared" si="45"/>
        <v>455</v>
      </c>
      <c r="I859" t="str">
        <f t="shared" si="43"/>
        <v>2018-Q2</v>
      </c>
      <c r="J859" t="str">
        <f t="shared" si="44"/>
        <v>2018-S1</v>
      </c>
    </row>
    <row r="860" spans="1:10" x14ac:dyDescent="0.2">
      <c r="A860" t="s">
        <v>11004</v>
      </c>
      <c r="B860">
        <v>12</v>
      </c>
      <c r="C860" s="1">
        <v>43209</v>
      </c>
      <c r="D860" s="1">
        <v>43578</v>
      </c>
      <c r="E860" s="1">
        <v>43611</v>
      </c>
      <c r="F860" t="s">
        <v>11005</v>
      </c>
      <c r="G860" t="s">
        <v>11006</v>
      </c>
      <c r="H860">
        <f t="shared" si="45"/>
        <v>369</v>
      </c>
      <c r="I860" t="str">
        <f t="shared" si="43"/>
        <v>2018-Q2</v>
      </c>
      <c r="J860" t="str">
        <f t="shared" si="44"/>
        <v>2018-S1</v>
      </c>
    </row>
    <row r="861" spans="1:10" x14ac:dyDescent="0.2">
      <c r="A861" t="s">
        <v>11228</v>
      </c>
      <c r="B861">
        <v>12</v>
      </c>
      <c r="C861" s="1">
        <v>43209</v>
      </c>
      <c r="D861" s="1">
        <v>43573</v>
      </c>
      <c r="E861" s="1">
        <v>43593</v>
      </c>
      <c r="F861" t="s">
        <v>11229</v>
      </c>
      <c r="G861" t="s">
        <v>11230</v>
      </c>
      <c r="H861">
        <f t="shared" si="45"/>
        <v>364</v>
      </c>
      <c r="I861" t="str">
        <f t="shared" ref="I861:I924" si="46">YEAR(C861)&amp;"-Q"&amp;ROUNDUP(MONTH(C861)/3, 0)</f>
        <v>2018-Q2</v>
      </c>
      <c r="J861" t="str">
        <f t="shared" ref="J861:J924" si="47">YEAR(C861)&amp;"-S"&amp;ROUNDUP(MONTH(C861)/6, 0)</f>
        <v>2018-S1</v>
      </c>
    </row>
    <row r="862" spans="1:10" x14ac:dyDescent="0.2">
      <c r="A862" t="s">
        <v>11954</v>
      </c>
      <c r="B862">
        <v>12</v>
      </c>
      <c r="C862" s="1">
        <v>43209</v>
      </c>
      <c r="D862" s="1">
        <v>43455</v>
      </c>
      <c r="E862" s="1">
        <v>43468</v>
      </c>
      <c r="F862" t="s">
        <v>11955</v>
      </c>
      <c r="G862" t="s">
        <v>11956</v>
      </c>
      <c r="H862">
        <f t="shared" si="45"/>
        <v>246</v>
      </c>
      <c r="I862" t="str">
        <f t="shared" si="46"/>
        <v>2018-Q2</v>
      </c>
      <c r="J862" t="str">
        <f t="shared" si="47"/>
        <v>2018-S1</v>
      </c>
    </row>
    <row r="863" spans="1:10" x14ac:dyDescent="0.2">
      <c r="A863" t="s">
        <v>12864</v>
      </c>
      <c r="B863">
        <v>11</v>
      </c>
      <c r="C863" s="1">
        <v>43209</v>
      </c>
      <c r="D863" s="1">
        <v>43340</v>
      </c>
      <c r="E863" s="1">
        <v>43349</v>
      </c>
      <c r="F863" t="s">
        <v>12865</v>
      </c>
      <c r="G863" t="s">
        <v>12866</v>
      </c>
      <c r="H863">
        <f t="shared" si="45"/>
        <v>131</v>
      </c>
      <c r="I863" t="str">
        <f t="shared" si="46"/>
        <v>2018-Q2</v>
      </c>
      <c r="J863" t="str">
        <f t="shared" si="47"/>
        <v>2018-S1</v>
      </c>
    </row>
    <row r="864" spans="1:10" x14ac:dyDescent="0.2">
      <c r="A864" t="s">
        <v>12915</v>
      </c>
      <c r="B864">
        <v>11</v>
      </c>
      <c r="C864" s="1">
        <v>43209</v>
      </c>
      <c r="D864" s="1">
        <v>43354</v>
      </c>
      <c r="E864" s="1">
        <v>43365</v>
      </c>
      <c r="F864" t="s">
        <v>12916</v>
      </c>
      <c r="G864" t="s">
        <v>12917</v>
      </c>
      <c r="H864">
        <f t="shared" si="45"/>
        <v>145</v>
      </c>
      <c r="I864" t="str">
        <f t="shared" si="46"/>
        <v>2018-Q2</v>
      </c>
      <c r="J864" t="str">
        <f t="shared" si="47"/>
        <v>2018-S1</v>
      </c>
    </row>
    <row r="865" spans="1:10" x14ac:dyDescent="0.2">
      <c r="A865" t="s">
        <v>11560</v>
      </c>
      <c r="B865">
        <v>12</v>
      </c>
      <c r="C865" s="1">
        <v>43210</v>
      </c>
      <c r="D865" s="1">
        <v>43497</v>
      </c>
      <c r="E865" s="1">
        <v>43518</v>
      </c>
      <c r="F865" t="s">
        <v>11561</v>
      </c>
      <c r="G865" t="s">
        <v>11562</v>
      </c>
      <c r="H865">
        <f t="shared" si="45"/>
        <v>287</v>
      </c>
      <c r="I865" t="str">
        <f t="shared" si="46"/>
        <v>2018-Q2</v>
      </c>
      <c r="J865" t="str">
        <f t="shared" si="47"/>
        <v>2018-S1</v>
      </c>
    </row>
    <row r="866" spans="1:10" x14ac:dyDescent="0.2">
      <c r="A866" t="s">
        <v>12193</v>
      </c>
      <c r="B866">
        <v>11</v>
      </c>
      <c r="C866" s="1">
        <v>43210</v>
      </c>
      <c r="D866" s="1">
        <v>43448</v>
      </c>
      <c r="E866" s="1">
        <v>43461</v>
      </c>
      <c r="F866" t="s">
        <v>12194</v>
      </c>
      <c r="G866" t="s">
        <v>12195</v>
      </c>
      <c r="H866">
        <f t="shared" si="45"/>
        <v>238</v>
      </c>
      <c r="I866" t="str">
        <f t="shared" si="46"/>
        <v>2018-Q2</v>
      </c>
      <c r="J866" t="str">
        <f t="shared" si="47"/>
        <v>2018-S1</v>
      </c>
    </row>
    <row r="867" spans="1:10" x14ac:dyDescent="0.2">
      <c r="A867" t="s">
        <v>10282</v>
      </c>
      <c r="B867">
        <v>12</v>
      </c>
      <c r="C867" s="1">
        <v>43211</v>
      </c>
      <c r="D867" s="1">
        <v>43707</v>
      </c>
      <c r="E867" s="1">
        <v>43747</v>
      </c>
      <c r="F867" t="s">
        <v>10283</v>
      </c>
      <c r="G867" t="s">
        <v>10284</v>
      </c>
      <c r="H867">
        <f t="shared" si="45"/>
        <v>496</v>
      </c>
      <c r="I867" t="str">
        <f t="shared" si="46"/>
        <v>2018-Q2</v>
      </c>
      <c r="J867" t="str">
        <f t="shared" si="47"/>
        <v>2018-S1</v>
      </c>
    </row>
    <row r="868" spans="1:10" x14ac:dyDescent="0.2">
      <c r="A868" t="s">
        <v>11475</v>
      </c>
      <c r="B868">
        <v>12</v>
      </c>
      <c r="C868" s="1">
        <v>43211</v>
      </c>
      <c r="D868" s="1">
        <v>43497</v>
      </c>
      <c r="E868" s="1">
        <v>43515</v>
      </c>
      <c r="F868" t="s">
        <v>11476</v>
      </c>
      <c r="G868" t="s">
        <v>11477</v>
      </c>
      <c r="H868">
        <f t="shared" si="45"/>
        <v>286</v>
      </c>
      <c r="I868" t="str">
        <f t="shared" si="46"/>
        <v>2018-Q2</v>
      </c>
      <c r="J868" t="str">
        <f t="shared" si="47"/>
        <v>2018-S1</v>
      </c>
    </row>
    <row r="869" spans="1:10" x14ac:dyDescent="0.2">
      <c r="A869" t="s">
        <v>12834</v>
      </c>
      <c r="B869">
        <v>11</v>
      </c>
      <c r="C869" s="1">
        <v>43211</v>
      </c>
      <c r="D869" s="1">
        <v>43334</v>
      </c>
      <c r="E869" s="1">
        <v>43343</v>
      </c>
      <c r="F869" t="s">
        <v>12835</v>
      </c>
      <c r="G869" t="s">
        <v>12836</v>
      </c>
      <c r="H869">
        <f t="shared" si="45"/>
        <v>123</v>
      </c>
      <c r="I869" t="str">
        <f t="shared" si="46"/>
        <v>2018-Q2</v>
      </c>
      <c r="J869" t="str">
        <f t="shared" si="47"/>
        <v>2018-S1</v>
      </c>
    </row>
    <row r="870" spans="1:10" x14ac:dyDescent="0.2">
      <c r="A870" t="s">
        <v>11092</v>
      </c>
      <c r="B870">
        <v>12</v>
      </c>
      <c r="C870" s="1">
        <v>43212</v>
      </c>
      <c r="D870" s="1">
        <v>43572</v>
      </c>
      <c r="E870" s="1">
        <v>43608</v>
      </c>
      <c r="F870" t="s">
        <v>11093</v>
      </c>
      <c r="G870" t="s">
        <v>11094</v>
      </c>
      <c r="H870">
        <f t="shared" si="45"/>
        <v>360</v>
      </c>
      <c r="I870" t="str">
        <f t="shared" si="46"/>
        <v>2018-Q2</v>
      </c>
      <c r="J870" t="str">
        <f t="shared" si="47"/>
        <v>2018-S1</v>
      </c>
    </row>
    <row r="871" spans="1:10" x14ac:dyDescent="0.2">
      <c r="A871" t="s">
        <v>11551</v>
      </c>
      <c r="B871">
        <v>12</v>
      </c>
      <c r="C871" s="1">
        <v>43213</v>
      </c>
      <c r="D871" s="1">
        <v>43497</v>
      </c>
      <c r="E871" s="1">
        <v>43540</v>
      </c>
      <c r="F871" t="s">
        <v>11552</v>
      </c>
      <c r="G871" t="s">
        <v>11553</v>
      </c>
      <c r="H871">
        <f t="shared" si="45"/>
        <v>284</v>
      </c>
      <c r="I871" t="str">
        <f t="shared" si="46"/>
        <v>2018-Q2</v>
      </c>
      <c r="J871" t="str">
        <f t="shared" si="47"/>
        <v>2018-S1</v>
      </c>
    </row>
    <row r="872" spans="1:10" x14ac:dyDescent="0.2">
      <c r="A872" t="s">
        <v>11292</v>
      </c>
      <c r="B872">
        <v>12</v>
      </c>
      <c r="C872" s="1">
        <v>43214</v>
      </c>
      <c r="D872" s="1">
        <v>43529</v>
      </c>
      <c r="E872" s="1">
        <v>43544</v>
      </c>
      <c r="F872" t="s">
        <v>11293</v>
      </c>
      <c r="G872" t="s">
        <v>11294</v>
      </c>
      <c r="H872">
        <f t="shared" si="45"/>
        <v>315</v>
      </c>
      <c r="I872" t="str">
        <f t="shared" si="46"/>
        <v>2018-Q2</v>
      </c>
      <c r="J872" t="str">
        <f t="shared" si="47"/>
        <v>2018-S1</v>
      </c>
    </row>
    <row r="873" spans="1:10" x14ac:dyDescent="0.2">
      <c r="A873" t="s">
        <v>12121</v>
      </c>
      <c r="B873">
        <v>11</v>
      </c>
      <c r="C873" s="1">
        <v>43214</v>
      </c>
      <c r="D873" s="1">
        <v>43423</v>
      </c>
      <c r="E873" s="1">
        <v>43439</v>
      </c>
      <c r="F873" t="s">
        <v>12122</v>
      </c>
      <c r="G873" t="s">
        <v>12123</v>
      </c>
      <c r="H873">
        <f t="shared" si="45"/>
        <v>209</v>
      </c>
      <c r="I873" t="str">
        <f t="shared" si="46"/>
        <v>2018-Q2</v>
      </c>
      <c r="J873" t="str">
        <f t="shared" si="47"/>
        <v>2018-S1</v>
      </c>
    </row>
    <row r="874" spans="1:10" x14ac:dyDescent="0.2">
      <c r="A874" t="s">
        <v>12311</v>
      </c>
      <c r="B874">
        <v>11</v>
      </c>
      <c r="C874" s="1">
        <v>43214</v>
      </c>
      <c r="D874" s="1">
        <v>43419</v>
      </c>
      <c r="E874" s="1">
        <v>43427</v>
      </c>
      <c r="F874" t="s">
        <v>12312</v>
      </c>
      <c r="G874" t="s">
        <v>7515</v>
      </c>
      <c r="H874">
        <f t="shared" si="45"/>
        <v>205</v>
      </c>
      <c r="I874" t="str">
        <f t="shared" si="46"/>
        <v>2018-Q2</v>
      </c>
      <c r="J874" t="str">
        <f t="shared" si="47"/>
        <v>2018-S1</v>
      </c>
    </row>
    <row r="875" spans="1:10" x14ac:dyDescent="0.2">
      <c r="A875" t="s">
        <v>12432</v>
      </c>
      <c r="B875">
        <v>11</v>
      </c>
      <c r="C875" s="1">
        <v>43214</v>
      </c>
      <c r="D875" s="1">
        <v>43402</v>
      </c>
      <c r="E875" s="1">
        <v>43426</v>
      </c>
      <c r="F875" t="s">
        <v>12433</v>
      </c>
      <c r="G875" t="s">
        <v>12434</v>
      </c>
      <c r="H875">
        <f t="shared" si="45"/>
        <v>188</v>
      </c>
      <c r="I875" t="str">
        <f t="shared" si="46"/>
        <v>2018-Q2</v>
      </c>
      <c r="J875" t="str">
        <f t="shared" si="47"/>
        <v>2018-S1</v>
      </c>
    </row>
    <row r="876" spans="1:10" x14ac:dyDescent="0.2">
      <c r="A876" t="s">
        <v>12724</v>
      </c>
      <c r="B876">
        <v>11</v>
      </c>
      <c r="C876" s="1">
        <v>43214</v>
      </c>
      <c r="D876" s="1">
        <v>43367</v>
      </c>
      <c r="E876" s="1">
        <v>43384</v>
      </c>
      <c r="F876" t="s">
        <v>12725</v>
      </c>
      <c r="G876" t="s">
        <v>12726</v>
      </c>
      <c r="H876">
        <f t="shared" si="45"/>
        <v>153</v>
      </c>
      <c r="I876" t="str">
        <f t="shared" si="46"/>
        <v>2018-Q2</v>
      </c>
      <c r="J876" t="str">
        <f t="shared" si="47"/>
        <v>2018-S1</v>
      </c>
    </row>
    <row r="877" spans="1:10" x14ac:dyDescent="0.2">
      <c r="A877" t="s">
        <v>12754</v>
      </c>
      <c r="B877">
        <v>11</v>
      </c>
      <c r="C877" s="1">
        <v>43214</v>
      </c>
      <c r="D877" s="1">
        <v>43367</v>
      </c>
      <c r="E877" s="1">
        <v>43379</v>
      </c>
      <c r="F877" t="s">
        <v>12755</v>
      </c>
      <c r="G877" t="s">
        <v>12756</v>
      </c>
      <c r="H877">
        <f t="shared" si="45"/>
        <v>153</v>
      </c>
      <c r="I877" t="str">
        <f t="shared" si="46"/>
        <v>2018-Q2</v>
      </c>
      <c r="J877" t="str">
        <f t="shared" si="47"/>
        <v>2018-S1</v>
      </c>
    </row>
    <row r="878" spans="1:10" x14ac:dyDescent="0.2">
      <c r="A878" t="s">
        <v>12118</v>
      </c>
      <c r="B878">
        <v>11</v>
      </c>
      <c r="C878" s="1">
        <v>43215</v>
      </c>
      <c r="D878" s="1">
        <v>43434</v>
      </c>
      <c r="E878" s="1">
        <v>43442</v>
      </c>
      <c r="F878" t="s">
        <v>12119</v>
      </c>
      <c r="G878" t="s">
        <v>12120</v>
      </c>
      <c r="H878">
        <f t="shared" si="45"/>
        <v>219</v>
      </c>
      <c r="I878" t="str">
        <f t="shared" si="46"/>
        <v>2018-Q2</v>
      </c>
      <c r="J878" t="str">
        <f t="shared" si="47"/>
        <v>2018-S1</v>
      </c>
    </row>
    <row r="879" spans="1:10" x14ac:dyDescent="0.2">
      <c r="A879" t="s">
        <v>12420</v>
      </c>
      <c r="B879">
        <v>11</v>
      </c>
      <c r="C879" s="1">
        <v>43215</v>
      </c>
      <c r="D879" s="1">
        <v>43402</v>
      </c>
      <c r="E879" s="1">
        <v>43413</v>
      </c>
      <c r="F879" t="s">
        <v>12421</v>
      </c>
      <c r="G879" t="s">
        <v>12422</v>
      </c>
      <c r="H879">
        <f t="shared" si="45"/>
        <v>187</v>
      </c>
      <c r="I879" t="str">
        <f t="shared" si="46"/>
        <v>2018-Q2</v>
      </c>
      <c r="J879" t="str">
        <f t="shared" si="47"/>
        <v>2018-S1</v>
      </c>
    </row>
    <row r="880" spans="1:10" x14ac:dyDescent="0.2">
      <c r="A880" t="s">
        <v>8906</v>
      </c>
      <c r="B880">
        <v>13</v>
      </c>
      <c r="C880" s="1">
        <v>43216</v>
      </c>
      <c r="D880" s="1">
        <v>43860</v>
      </c>
      <c r="E880" s="1">
        <v>43879</v>
      </c>
      <c r="F880" t="s">
        <v>8907</v>
      </c>
      <c r="G880" t="s">
        <v>8908</v>
      </c>
      <c r="H880">
        <f t="shared" si="45"/>
        <v>644</v>
      </c>
      <c r="I880" t="str">
        <f t="shared" si="46"/>
        <v>2018-Q2</v>
      </c>
      <c r="J880" t="str">
        <f t="shared" si="47"/>
        <v>2018-S1</v>
      </c>
    </row>
    <row r="881" spans="1:10" x14ac:dyDescent="0.2">
      <c r="A881" t="s">
        <v>11717</v>
      </c>
      <c r="B881">
        <v>12</v>
      </c>
      <c r="C881" s="1">
        <v>43216</v>
      </c>
      <c r="D881" s="1">
        <v>43476</v>
      </c>
      <c r="E881" s="1">
        <v>43491</v>
      </c>
      <c r="F881" t="s">
        <v>11718</v>
      </c>
      <c r="G881" t="s">
        <v>11719</v>
      </c>
      <c r="H881">
        <f t="shared" si="45"/>
        <v>260</v>
      </c>
      <c r="I881" t="str">
        <f t="shared" si="46"/>
        <v>2018-Q2</v>
      </c>
      <c r="J881" t="str">
        <f t="shared" si="47"/>
        <v>2018-S1</v>
      </c>
    </row>
    <row r="882" spans="1:10" x14ac:dyDescent="0.2">
      <c r="A882" t="s">
        <v>12115</v>
      </c>
      <c r="B882">
        <v>11</v>
      </c>
      <c r="C882" s="1">
        <v>43216</v>
      </c>
      <c r="D882" s="1">
        <v>43441</v>
      </c>
      <c r="E882" s="1">
        <v>43452</v>
      </c>
      <c r="F882" t="s">
        <v>12116</v>
      </c>
      <c r="G882" t="s">
        <v>12117</v>
      </c>
      <c r="H882">
        <f t="shared" si="45"/>
        <v>225</v>
      </c>
      <c r="I882" t="str">
        <f t="shared" si="46"/>
        <v>2018-Q2</v>
      </c>
      <c r="J882" t="str">
        <f t="shared" si="47"/>
        <v>2018-S1</v>
      </c>
    </row>
    <row r="883" spans="1:10" x14ac:dyDescent="0.2">
      <c r="A883" t="s">
        <v>12127</v>
      </c>
      <c r="B883">
        <v>11</v>
      </c>
      <c r="C883" s="1">
        <v>43216</v>
      </c>
      <c r="D883" s="1">
        <v>43434</v>
      </c>
      <c r="E883" s="1">
        <v>43444</v>
      </c>
      <c r="F883" t="s">
        <v>12128</v>
      </c>
      <c r="G883" t="s">
        <v>12129</v>
      </c>
      <c r="H883">
        <f t="shared" si="45"/>
        <v>218</v>
      </c>
      <c r="I883" t="str">
        <f t="shared" si="46"/>
        <v>2018-Q2</v>
      </c>
      <c r="J883" t="str">
        <f t="shared" si="47"/>
        <v>2018-S1</v>
      </c>
    </row>
    <row r="884" spans="1:10" x14ac:dyDescent="0.2">
      <c r="A884" t="s">
        <v>12453</v>
      </c>
      <c r="B884">
        <v>11</v>
      </c>
      <c r="C884" s="1">
        <v>43216</v>
      </c>
      <c r="D884" s="1">
        <v>43403</v>
      </c>
      <c r="E884" s="1">
        <v>43411</v>
      </c>
      <c r="F884" t="s">
        <v>12454</v>
      </c>
      <c r="G884" t="s">
        <v>12455</v>
      </c>
      <c r="H884">
        <f t="shared" si="45"/>
        <v>187</v>
      </c>
      <c r="I884" t="str">
        <f t="shared" si="46"/>
        <v>2018-Q2</v>
      </c>
      <c r="J884" t="str">
        <f t="shared" si="47"/>
        <v>2018-S1</v>
      </c>
    </row>
    <row r="885" spans="1:10" x14ac:dyDescent="0.2">
      <c r="A885" t="s">
        <v>5881</v>
      </c>
      <c r="B885">
        <v>13</v>
      </c>
      <c r="C885" s="1">
        <v>43217</v>
      </c>
      <c r="D885" s="1">
        <v>44148</v>
      </c>
      <c r="E885" s="1">
        <v>44158</v>
      </c>
      <c r="F885" t="s">
        <v>5882</v>
      </c>
      <c r="G885" t="s">
        <v>5883</v>
      </c>
      <c r="H885">
        <f t="shared" si="45"/>
        <v>931</v>
      </c>
      <c r="I885" t="str">
        <f t="shared" si="46"/>
        <v>2018-Q2</v>
      </c>
      <c r="J885" t="str">
        <f t="shared" si="47"/>
        <v>2018-S1</v>
      </c>
    </row>
    <row r="886" spans="1:10" x14ac:dyDescent="0.2">
      <c r="A886" t="s">
        <v>8762</v>
      </c>
      <c r="B886">
        <v>13</v>
      </c>
      <c r="C886" s="1">
        <v>43217</v>
      </c>
      <c r="D886" s="1">
        <v>43893</v>
      </c>
      <c r="E886" s="1">
        <v>43908</v>
      </c>
      <c r="F886" t="s">
        <v>8763</v>
      </c>
      <c r="G886" t="s">
        <v>8764</v>
      </c>
      <c r="H886">
        <f t="shared" si="45"/>
        <v>676</v>
      </c>
      <c r="I886" t="str">
        <f t="shared" si="46"/>
        <v>2018-Q2</v>
      </c>
      <c r="J886" t="str">
        <f t="shared" si="47"/>
        <v>2018-S1</v>
      </c>
    </row>
    <row r="887" spans="1:10" x14ac:dyDescent="0.2">
      <c r="A887" t="s">
        <v>10343</v>
      </c>
      <c r="B887">
        <v>12</v>
      </c>
      <c r="C887" s="1">
        <v>43217</v>
      </c>
      <c r="D887" s="1">
        <v>43712</v>
      </c>
      <c r="E887" s="1">
        <v>43722</v>
      </c>
      <c r="F887" t="s">
        <v>10344</v>
      </c>
      <c r="G887" t="s">
        <v>10345</v>
      </c>
      <c r="H887">
        <f t="shared" si="45"/>
        <v>495</v>
      </c>
      <c r="I887" t="str">
        <f t="shared" si="46"/>
        <v>2018-Q2</v>
      </c>
      <c r="J887" t="str">
        <f t="shared" si="47"/>
        <v>2018-S1</v>
      </c>
    </row>
    <row r="888" spans="1:10" x14ac:dyDescent="0.2">
      <c r="A888" t="s">
        <v>12259</v>
      </c>
      <c r="B888">
        <v>11</v>
      </c>
      <c r="C888" s="1">
        <v>43217</v>
      </c>
      <c r="D888" s="1">
        <v>43427</v>
      </c>
      <c r="E888" s="1">
        <v>43437</v>
      </c>
      <c r="F888" t="s">
        <v>12260</v>
      </c>
      <c r="G888" t="s">
        <v>12261</v>
      </c>
      <c r="H888">
        <f t="shared" si="45"/>
        <v>210</v>
      </c>
      <c r="I888" t="str">
        <f t="shared" si="46"/>
        <v>2018-Q2</v>
      </c>
      <c r="J888" t="str">
        <f t="shared" si="47"/>
        <v>2018-S1</v>
      </c>
    </row>
    <row r="889" spans="1:10" x14ac:dyDescent="0.2">
      <c r="A889" t="s">
        <v>13008</v>
      </c>
      <c r="B889">
        <v>11</v>
      </c>
      <c r="C889" s="1">
        <v>43217</v>
      </c>
      <c r="D889" s="1">
        <v>43334</v>
      </c>
      <c r="E889" s="1">
        <v>43344</v>
      </c>
      <c r="F889" t="s">
        <v>13009</v>
      </c>
      <c r="G889" t="s">
        <v>13010</v>
      </c>
      <c r="H889">
        <f t="shared" si="45"/>
        <v>117</v>
      </c>
      <c r="I889" t="str">
        <f t="shared" si="46"/>
        <v>2018-Q2</v>
      </c>
      <c r="J889" t="str">
        <f t="shared" si="47"/>
        <v>2018-S1</v>
      </c>
    </row>
    <row r="890" spans="1:10" x14ac:dyDescent="0.2">
      <c r="A890" t="s">
        <v>9859</v>
      </c>
      <c r="B890">
        <v>12</v>
      </c>
      <c r="C890" s="1">
        <v>43220</v>
      </c>
      <c r="D890" s="1">
        <v>43747</v>
      </c>
      <c r="E890" s="1">
        <v>43799</v>
      </c>
      <c r="F890" t="s">
        <v>9860</v>
      </c>
      <c r="G890" t="s">
        <v>9861</v>
      </c>
      <c r="H890">
        <f t="shared" si="45"/>
        <v>527</v>
      </c>
      <c r="I890" t="str">
        <f t="shared" si="46"/>
        <v>2018-Q2</v>
      </c>
      <c r="J890" t="str">
        <f t="shared" si="47"/>
        <v>2018-S1</v>
      </c>
    </row>
    <row r="891" spans="1:10" x14ac:dyDescent="0.2">
      <c r="A891" t="s">
        <v>10627</v>
      </c>
      <c r="B891">
        <v>12</v>
      </c>
      <c r="C891" s="1">
        <v>43220</v>
      </c>
      <c r="D891" s="1">
        <v>43656</v>
      </c>
      <c r="E891" s="1">
        <v>43677</v>
      </c>
      <c r="F891" t="s">
        <v>10628</v>
      </c>
      <c r="G891" t="s">
        <v>10629</v>
      </c>
      <c r="H891">
        <f t="shared" si="45"/>
        <v>436</v>
      </c>
      <c r="I891" t="str">
        <f t="shared" si="46"/>
        <v>2018-Q2</v>
      </c>
      <c r="J891" t="str">
        <f t="shared" si="47"/>
        <v>2018-S1</v>
      </c>
    </row>
    <row r="892" spans="1:10" x14ac:dyDescent="0.2">
      <c r="A892" t="s">
        <v>11466</v>
      </c>
      <c r="B892">
        <v>12</v>
      </c>
      <c r="C892" s="1">
        <v>43220</v>
      </c>
      <c r="D892" s="1">
        <v>43482</v>
      </c>
      <c r="E892" s="1">
        <v>43515</v>
      </c>
      <c r="F892" t="s">
        <v>11467</v>
      </c>
      <c r="G892" t="s">
        <v>11468</v>
      </c>
      <c r="H892">
        <f t="shared" si="45"/>
        <v>262</v>
      </c>
      <c r="I892" t="str">
        <f t="shared" si="46"/>
        <v>2018-Q2</v>
      </c>
      <c r="J892" t="str">
        <f t="shared" si="47"/>
        <v>2018-S1</v>
      </c>
    </row>
    <row r="893" spans="1:10" x14ac:dyDescent="0.2">
      <c r="A893" t="s">
        <v>13149</v>
      </c>
      <c r="B893">
        <v>11</v>
      </c>
      <c r="C893" s="1">
        <v>43220</v>
      </c>
      <c r="D893" s="1">
        <v>43308</v>
      </c>
      <c r="E893" s="1">
        <v>43328</v>
      </c>
      <c r="F893" t="s">
        <v>13150</v>
      </c>
      <c r="G893" t="s">
        <v>13151</v>
      </c>
      <c r="H893">
        <f t="shared" si="45"/>
        <v>88</v>
      </c>
      <c r="I893" t="str">
        <f t="shared" si="46"/>
        <v>2018-Q2</v>
      </c>
      <c r="J893" t="str">
        <f t="shared" si="47"/>
        <v>2018-S1</v>
      </c>
    </row>
    <row r="894" spans="1:10" x14ac:dyDescent="0.2">
      <c r="A894" t="s">
        <v>11898</v>
      </c>
      <c r="B894">
        <v>12</v>
      </c>
      <c r="C894" s="1">
        <v>43221</v>
      </c>
      <c r="D894" s="1">
        <v>43448</v>
      </c>
      <c r="E894" s="1">
        <v>43469</v>
      </c>
      <c r="F894" t="s">
        <v>11899</v>
      </c>
      <c r="G894" t="s">
        <v>9414</v>
      </c>
      <c r="H894">
        <f t="shared" si="45"/>
        <v>227</v>
      </c>
      <c r="I894" t="str">
        <f t="shared" si="46"/>
        <v>2018-Q2</v>
      </c>
      <c r="J894" t="str">
        <f t="shared" si="47"/>
        <v>2018-S1</v>
      </c>
    </row>
    <row r="895" spans="1:10" x14ac:dyDescent="0.2">
      <c r="A895" t="s">
        <v>12852</v>
      </c>
      <c r="B895">
        <v>11</v>
      </c>
      <c r="C895" s="1">
        <v>43221</v>
      </c>
      <c r="D895" s="1">
        <v>43334</v>
      </c>
      <c r="E895" s="1">
        <v>43344</v>
      </c>
      <c r="F895" t="s">
        <v>12853</v>
      </c>
      <c r="G895" t="s">
        <v>12854</v>
      </c>
      <c r="H895">
        <f t="shared" si="45"/>
        <v>113</v>
      </c>
      <c r="I895" t="str">
        <f t="shared" si="46"/>
        <v>2018-Q2</v>
      </c>
      <c r="J895" t="str">
        <f t="shared" si="47"/>
        <v>2018-S1</v>
      </c>
    </row>
    <row r="896" spans="1:10" x14ac:dyDescent="0.2">
      <c r="A896" t="s">
        <v>12975</v>
      </c>
      <c r="B896">
        <v>11</v>
      </c>
      <c r="C896" s="1">
        <v>43221</v>
      </c>
      <c r="D896" s="1">
        <v>43353</v>
      </c>
      <c r="E896" s="1">
        <v>43362</v>
      </c>
      <c r="F896" t="s">
        <v>12976</v>
      </c>
      <c r="G896" t="s">
        <v>12977</v>
      </c>
      <c r="H896">
        <f t="shared" si="45"/>
        <v>132</v>
      </c>
      <c r="I896" t="str">
        <f t="shared" si="46"/>
        <v>2018-Q2</v>
      </c>
      <c r="J896" t="str">
        <f t="shared" si="47"/>
        <v>2018-S1</v>
      </c>
    </row>
    <row r="897" spans="1:10" x14ac:dyDescent="0.2">
      <c r="A897" t="s">
        <v>13078</v>
      </c>
      <c r="B897">
        <v>11</v>
      </c>
      <c r="C897" s="1">
        <v>43221</v>
      </c>
      <c r="D897" s="1">
        <v>43300</v>
      </c>
      <c r="E897" s="1">
        <v>43322</v>
      </c>
      <c r="F897" t="s">
        <v>13079</v>
      </c>
      <c r="G897" t="s">
        <v>13080</v>
      </c>
      <c r="H897">
        <f t="shared" si="45"/>
        <v>79</v>
      </c>
      <c r="I897" t="str">
        <f t="shared" si="46"/>
        <v>2018-Q2</v>
      </c>
      <c r="J897" t="str">
        <f t="shared" si="47"/>
        <v>2018-S1</v>
      </c>
    </row>
    <row r="898" spans="1:10" x14ac:dyDescent="0.2">
      <c r="A898" t="s">
        <v>13245</v>
      </c>
      <c r="B898">
        <v>11</v>
      </c>
      <c r="C898" s="1">
        <v>43221</v>
      </c>
      <c r="D898" s="1">
        <v>43300</v>
      </c>
      <c r="E898" s="1">
        <v>43320</v>
      </c>
      <c r="F898" t="s">
        <v>13246</v>
      </c>
      <c r="G898" t="s">
        <v>13247</v>
      </c>
      <c r="H898">
        <f t="shared" ref="H898:H961" si="48">D898-C898</f>
        <v>79</v>
      </c>
      <c r="I898" t="str">
        <f t="shared" si="46"/>
        <v>2018-Q2</v>
      </c>
      <c r="J898" t="str">
        <f t="shared" si="47"/>
        <v>2018-S1</v>
      </c>
    </row>
    <row r="899" spans="1:10" x14ac:dyDescent="0.2">
      <c r="A899" t="s">
        <v>7949</v>
      </c>
      <c r="B899">
        <v>13</v>
      </c>
      <c r="C899" s="1">
        <v>43222</v>
      </c>
      <c r="D899" s="1">
        <v>43946</v>
      </c>
      <c r="E899" s="1">
        <v>44021</v>
      </c>
      <c r="F899" t="s">
        <v>7950</v>
      </c>
      <c r="G899" t="s">
        <v>7951</v>
      </c>
      <c r="H899">
        <f t="shared" si="48"/>
        <v>724</v>
      </c>
      <c r="I899" t="str">
        <f t="shared" si="46"/>
        <v>2018-Q2</v>
      </c>
      <c r="J899" t="str">
        <f t="shared" si="47"/>
        <v>2018-S1</v>
      </c>
    </row>
    <row r="900" spans="1:10" x14ac:dyDescent="0.2">
      <c r="A900" t="s">
        <v>8083</v>
      </c>
      <c r="B900">
        <v>13</v>
      </c>
      <c r="C900" s="1">
        <v>43222</v>
      </c>
      <c r="D900" s="1">
        <v>44014</v>
      </c>
      <c r="E900" s="1">
        <v>44022</v>
      </c>
      <c r="F900" t="s">
        <v>8084</v>
      </c>
      <c r="G900" t="s">
        <v>8085</v>
      </c>
      <c r="H900">
        <f t="shared" si="48"/>
        <v>792</v>
      </c>
      <c r="I900" t="str">
        <f t="shared" si="46"/>
        <v>2018-Q2</v>
      </c>
      <c r="J900" t="str">
        <f t="shared" si="47"/>
        <v>2018-S1</v>
      </c>
    </row>
    <row r="901" spans="1:10" x14ac:dyDescent="0.2">
      <c r="A901" t="s">
        <v>9612</v>
      </c>
      <c r="B901">
        <v>13</v>
      </c>
      <c r="C901" s="1">
        <v>43222</v>
      </c>
      <c r="D901" s="1">
        <v>43818</v>
      </c>
      <c r="E901" s="1">
        <v>43839</v>
      </c>
      <c r="F901" t="s">
        <v>9613</v>
      </c>
      <c r="G901" t="s">
        <v>9614</v>
      </c>
      <c r="H901">
        <f t="shared" si="48"/>
        <v>596</v>
      </c>
      <c r="I901" t="str">
        <f t="shared" si="46"/>
        <v>2018-Q2</v>
      </c>
      <c r="J901" t="str">
        <f t="shared" si="47"/>
        <v>2018-S1</v>
      </c>
    </row>
    <row r="902" spans="1:10" x14ac:dyDescent="0.2">
      <c r="A902" t="s">
        <v>10771</v>
      </c>
      <c r="B902">
        <v>12</v>
      </c>
      <c r="C902" s="1">
        <v>43222</v>
      </c>
      <c r="D902" s="1">
        <v>43601</v>
      </c>
      <c r="E902" s="1">
        <v>43642</v>
      </c>
      <c r="F902" t="s">
        <v>10772</v>
      </c>
      <c r="G902" t="s">
        <v>10773</v>
      </c>
      <c r="H902">
        <f t="shared" si="48"/>
        <v>379</v>
      </c>
      <c r="I902" t="str">
        <f t="shared" si="46"/>
        <v>2018-Q2</v>
      </c>
      <c r="J902" t="str">
        <f t="shared" si="47"/>
        <v>2018-S1</v>
      </c>
    </row>
    <row r="903" spans="1:10" x14ac:dyDescent="0.2">
      <c r="A903" t="s">
        <v>12331</v>
      </c>
      <c r="B903">
        <v>11</v>
      </c>
      <c r="C903" s="1">
        <v>43222</v>
      </c>
      <c r="D903" s="1">
        <v>43374</v>
      </c>
      <c r="E903" s="1">
        <v>43416</v>
      </c>
      <c r="F903" t="s">
        <v>12332</v>
      </c>
      <c r="G903" t="s">
        <v>12333</v>
      </c>
      <c r="H903">
        <f t="shared" si="48"/>
        <v>152</v>
      </c>
      <c r="I903" t="str">
        <f t="shared" si="46"/>
        <v>2018-Q2</v>
      </c>
      <c r="J903" t="str">
        <f t="shared" si="47"/>
        <v>2018-S1</v>
      </c>
    </row>
    <row r="904" spans="1:10" x14ac:dyDescent="0.2">
      <c r="A904" t="s">
        <v>12498</v>
      </c>
      <c r="B904">
        <v>11</v>
      </c>
      <c r="C904" s="1">
        <v>43222</v>
      </c>
      <c r="D904" s="1">
        <v>43391</v>
      </c>
      <c r="E904" s="1">
        <v>43410</v>
      </c>
      <c r="F904" t="s">
        <v>12499</v>
      </c>
      <c r="G904" t="s">
        <v>12500</v>
      </c>
      <c r="H904">
        <f t="shared" si="48"/>
        <v>169</v>
      </c>
      <c r="I904" t="str">
        <f t="shared" si="46"/>
        <v>2018-Q2</v>
      </c>
      <c r="J904" t="str">
        <f t="shared" si="47"/>
        <v>2018-S1</v>
      </c>
    </row>
    <row r="905" spans="1:10" x14ac:dyDescent="0.2">
      <c r="A905" t="s">
        <v>9403</v>
      </c>
      <c r="B905">
        <v>13</v>
      </c>
      <c r="C905" s="1">
        <v>43223</v>
      </c>
      <c r="D905" s="1">
        <v>43852</v>
      </c>
      <c r="E905" s="1">
        <v>43862</v>
      </c>
      <c r="F905" t="s">
        <v>9404</v>
      </c>
      <c r="G905" t="s">
        <v>9405</v>
      </c>
      <c r="H905">
        <f t="shared" si="48"/>
        <v>629</v>
      </c>
      <c r="I905" t="str">
        <f t="shared" si="46"/>
        <v>2018-Q2</v>
      </c>
      <c r="J905" t="str">
        <f t="shared" si="47"/>
        <v>2018-S1</v>
      </c>
    </row>
    <row r="906" spans="1:10" x14ac:dyDescent="0.2">
      <c r="A906" t="s">
        <v>10662</v>
      </c>
      <c r="B906">
        <v>12</v>
      </c>
      <c r="C906" s="1">
        <v>43223</v>
      </c>
      <c r="D906" s="1">
        <v>43664</v>
      </c>
      <c r="E906" s="1">
        <v>43686</v>
      </c>
      <c r="F906" t="s">
        <v>10663</v>
      </c>
      <c r="G906" t="s">
        <v>10664</v>
      </c>
      <c r="H906">
        <f t="shared" si="48"/>
        <v>441</v>
      </c>
      <c r="I906" t="str">
        <f t="shared" si="46"/>
        <v>2018-Q2</v>
      </c>
      <c r="J906" t="str">
        <f t="shared" si="47"/>
        <v>2018-S1</v>
      </c>
    </row>
    <row r="907" spans="1:10" x14ac:dyDescent="0.2">
      <c r="A907" t="s">
        <v>10797</v>
      </c>
      <c r="B907">
        <v>12</v>
      </c>
      <c r="C907" s="1">
        <v>43223</v>
      </c>
      <c r="D907" s="1">
        <v>43619</v>
      </c>
      <c r="E907" s="1">
        <v>43634</v>
      </c>
      <c r="F907" t="s">
        <v>10798</v>
      </c>
      <c r="G907" t="s">
        <v>10799</v>
      </c>
      <c r="H907">
        <f t="shared" si="48"/>
        <v>396</v>
      </c>
      <c r="I907" t="str">
        <f t="shared" si="46"/>
        <v>2018-Q2</v>
      </c>
      <c r="J907" t="str">
        <f t="shared" si="47"/>
        <v>2018-S1</v>
      </c>
    </row>
    <row r="908" spans="1:10" x14ac:dyDescent="0.2">
      <c r="A908" t="s">
        <v>10836</v>
      </c>
      <c r="B908">
        <v>12</v>
      </c>
      <c r="C908" s="1">
        <v>43223</v>
      </c>
      <c r="D908" s="1">
        <v>43556</v>
      </c>
      <c r="E908" s="1">
        <v>43637</v>
      </c>
      <c r="F908" t="s">
        <v>10837</v>
      </c>
      <c r="G908" t="s">
        <v>10838</v>
      </c>
      <c r="H908">
        <f t="shared" si="48"/>
        <v>333</v>
      </c>
      <c r="I908" t="str">
        <f t="shared" si="46"/>
        <v>2018-Q2</v>
      </c>
      <c r="J908" t="str">
        <f t="shared" si="47"/>
        <v>2018-S1</v>
      </c>
    </row>
    <row r="909" spans="1:10" x14ac:dyDescent="0.2">
      <c r="A909" t="s">
        <v>11785</v>
      </c>
      <c r="B909">
        <v>12</v>
      </c>
      <c r="C909" s="1">
        <v>43223</v>
      </c>
      <c r="D909" s="1">
        <v>43455</v>
      </c>
      <c r="E909" s="1">
        <v>43484</v>
      </c>
      <c r="F909" t="s">
        <v>11786</v>
      </c>
      <c r="G909" t="s">
        <v>11787</v>
      </c>
      <c r="H909">
        <f t="shared" si="48"/>
        <v>232</v>
      </c>
      <c r="I909" t="str">
        <f t="shared" si="46"/>
        <v>2018-Q2</v>
      </c>
      <c r="J909" t="str">
        <f t="shared" si="47"/>
        <v>2018-S1</v>
      </c>
    </row>
    <row r="910" spans="1:10" x14ac:dyDescent="0.2">
      <c r="A910" t="s">
        <v>12239</v>
      </c>
      <c r="B910">
        <v>11</v>
      </c>
      <c r="C910" s="1">
        <v>43223</v>
      </c>
      <c r="D910" s="1">
        <v>43419</v>
      </c>
      <c r="E910" s="1">
        <v>43435</v>
      </c>
      <c r="F910" t="s">
        <v>12240</v>
      </c>
      <c r="G910" t="s">
        <v>12241</v>
      </c>
      <c r="H910">
        <f t="shared" si="48"/>
        <v>196</v>
      </c>
      <c r="I910" t="str">
        <f t="shared" si="46"/>
        <v>2018-Q2</v>
      </c>
      <c r="J910" t="str">
        <f t="shared" si="47"/>
        <v>2018-S1</v>
      </c>
    </row>
    <row r="911" spans="1:10" x14ac:dyDescent="0.2">
      <c r="A911" t="s">
        <v>12748</v>
      </c>
      <c r="B911">
        <v>11</v>
      </c>
      <c r="C911" s="1">
        <v>43223</v>
      </c>
      <c r="D911" s="1">
        <v>43377</v>
      </c>
      <c r="E911" s="1">
        <v>43391</v>
      </c>
      <c r="F911" t="s">
        <v>12749</v>
      </c>
      <c r="G911" t="s">
        <v>12750</v>
      </c>
      <c r="H911">
        <f t="shared" si="48"/>
        <v>154</v>
      </c>
      <c r="I911" t="str">
        <f t="shared" si="46"/>
        <v>2018-Q2</v>
      </c>
      <c r="J911" t="str">
        <f t="shared" si="47"/>
        <v>2018-S1</v>
      </c>
    </row>
    <row r="912" spans="1:10" x14ac:dyDescent="0.2">
      <c r="A912" t="s">
        <v>12987</v>
      </c>
      <c r="B912">
        <v>11</v>
      </c>
      <c r="C912" s="1">
        <v>43223</v>
      </c>
      <c r="D912" s="1">
        <v>43334</v>
      </c>
      <c r="E912" s="1">
        <v>43343</v>
      </c>
      <c r="F912" t="s">
        <v>12988</v>
      </c>
      <c r="G912" t="s">
        <v>12989</v>
      </c>
      <c r="H912">
        <f t="shared" si="48"/>
        <v>111</v>
      </c>
      <c r="I912" t="str">
        <f t="shared" si="46"/>
        <v>2018-Q2</v>
      </c>
      <c r="J912" t="str">
        <f t="shared" si="47"/>
        <v>2018-S1</v>
      </c>
    </row>
    <row r="913" spans="1:10" x14ac:dyDescent="0.2">
      <c r="A913" t="s">
        <v>13034</v>
      </c>
      <c r="B913">
        <v>11</v>
      </c>
      <c r="C913" s="1">
        <v>43223</v>
      </c>
      <c r="D913" s="1">
        <v>43328</v>
      </c>
      <c r="E913" s="1">
        <v>43342</v>
      </c>
      <c r="F913" t="s">
        <v>13035</v>
      </c>
      <c r="G913" t="s">
        <v>13036</v>
      </c>
      <c r="H913">
        <f t="shared" si="48"/>
        <v>105</v>
      </c>
      <c r="I913" t="str">
        <f t="shared" si="46"/>
        <v>2018-Q2</v>
      </c>
      <c r="J913" t="str">
        <f t="shared" si="47"/>
        <v>2018-S1</v>
      </c>
    </row>
    <row r="914" spans="1:10" x14ac:dyDescent="0.2">
      <c r="A914" t="s">
        <v>11487</v>
      </c>
      <c r="B914">
        <v>12</v>
      </c>
      <c r="C914" s="1">
        <v>43224</v>
      </c>
      <c r="D914" s="1">
        <v>43518</v>
      </c>
      <c r="E914" s="1">
        <v>43539</v>
      </c>
      <c r="F914" t="s">
        <v>11488</v>
      </c>
      <c r="G914" t="s">
        <v>11489</v>
      </c>
      <c r="H914">
        <f t="shared" si="48"/>
        <v>294</v>
      </c>
      <c r="I914" t="str">
        <f t="shared" si="46"/>
        <v>2018-Q2</v>
      </c>
      <c r="J914" t="str">
        <f t="shared" si="47"/>
        <v>2018-S1</v>
      </c>
    </row>
    <row r="915" spans="1:10" x14ac:dyDescent="0.2">
      <c r="A915" t="s">
        <v>12370</v>
      </c>
      <c r="B915">
        <v>11</v>
      </c>
      <c r="C915" s="1">
        <v>43224</v>
      </c>
      <c r="D915" s="1">
        <v>43403</v>
      </c>
      <c r="E915" s="1">
        <v>43412</v>
      </c>
      <c r="F915" t="s">
        <v>12371</v>
      </c>
      <c r="G915" t="s">
        <v>12372</v>
      </c>
      <c r="H915">
        <f t="shared" si="48"/>
        <v>179</v>
      </c>
      <c r="I915" t="str">
        <f t="shared" si="46"/>
        <v>2018-Q2</v>
      </c>
      <c r="J915" t="str">
        <f t="shared" si="47"/>
        <v>2018-S1</v>
      </c>
    </row>
    <row r="916" spans="1:10" x14ac:dyDescent="0.2">
      <c r="A916" t="s">
        <v>12531</v>
      </c>
      <c r="B916">
        <v>11</v>
      </c>
      <c r="C916" s="1">
        <v>43224</v>
      </c>
      <c r="D916" s="1">
        <v>43419</v>
      </c>
      <c r="E916" s="1">
        <v>43427</v>
      </c>
      <c r="F916" t="s">
        <v>12532</v>
      </c>
      <c r="G916" t="s">
        <v>12533</v>
      </c>
      <c r="H916">
        <f t="shared" si="48"/>
        <v>195</v>
      </c>
      <c r="I916" t="str">
        <f t="shared" si="46"/>
        <v>2018-Q2</v>
      </c>
      <c r="J916" t="str">
        <f t="shared" si="47"/>
        <v>2018-S1</v>
      </c>
    </row>
    <row r="917" spans="1:10" x14ac:dyDescent="0.2">
      <c r="A917" t="s">
        <v>10510</v>
      </c>
      <c r="B917">
        <v>12</v>
      </c>
      <c r="C917" s="1">
        <v>43225</v>
      </c>
      <c r="D917" s="1">
        <v>43656</v>
      </c>
      <c r="E917" s="1">
        <v>43664</v>
      </c>
      <c r="F917" t="s">
        <v>10511</v>
      </c>
      <c r="G917" t="s">
        <v>10512</v>
      </c>
      <c r="H917">
        <f t="shared" si="48"/>
        <v>431</v>
      </c>
      <c r="I917" t="str">
        <f t="shared" si="46"/>
        <v>2018-Q2</v>
      </c>
      <c r="J917" t="str">
        <f t="shared" si="47"/>
        <v>2018-S1</v>
      </c>
    </row>
    <row r="918" spans="1:10" x14ac:dyDescent="0.2">
      <c r="A918" t="s">
        <v>12154</v>
      </c>
      <c r="B918">
        <v>11</v>
      </c>
      <c r="C918" s="1">
        <v>43226</v>
      </c>
      <c r="D918" s="1">
        <v>43427</v>
      </c>
      <c r="E918" s="1">
        <v>43434</v>
      </c>
      <c r="F918" t="s">
        <v>12155</v>
      </c>
      <c r="G918" t="s">
        <v>12156</v>
      </c>
      <c r="H918">
        <f t="shared" si="48"/>
        <v>201</v>
      </c>
      <c r="I918" t="str">
        <f t="shared" si="46"/>
        <v>2018-Q2</v>
      </c>
      <c r="J918" t="str">
        <f t="shared" si="47"/>
        <v>2018-S1</v>
      </c>
    </row>
    <row r="919" spans="1:10" x14ac:dyDescent="0.2">
      <c r="A919" t="s">
        <v>12253</v>
      </c>
      <c r="B919">
        <v>11</v>
      </c>
      <c r="C919" s="1">
        <v>43226</v>
      </c>
      <c r="D919" s="1">
        <v>43413</v>
      </c>
      <c r="E919" s="1">
        <v>43447</v>
      </c>
      <c r="F919" t="s">
        <v>12254</v>
      </c>
      <c r="G919" t="s">
        <v>12255</v>
      </c>
      <c r="H919">
        <f t="shared" si="48"/>
        <v>187</v>
      </c>
      <c r="I919" t="str">
        <f t="shared" si="46"/>
        <v>2018-Q2</v>
      </c>
      <c r="J919" t="str">
        <f t="shared" si="47"/>
        <v>2018-S1</v>
      </c>
    </row>
    <row r="920" spans="1:10" x14ac:dyDescent="0.2">
      <c r="A920" t="s">
        <v>12814</v>
      </c>
      <c r="B920">
        <v>11</v>
      </c>
      <c r="C920" s="1">
        <v>43226</v>
      </c>
      <c r="D920" s="1">
        <v>43350</v>
      </c>
      <c r="E920" s="1">
        <v>43369</v>
      </c>
      <c r="F920" t="s">
        <v>12815</v>
      </c>
      <c r="G920" t="s">
        <v>12816</v>
      </c>
      <c r="H920">
        <f t="shared" si="48"/>
        <v>124</v>
      </c>
      <c r="I920" t="str">
        <f t="shared" si="46"/>
        <v>2018-Q2</v>
      </c>
      <c r="J920" t="str">
        <f t="shared" si="47"/>
        <v>2018-S1</v>
      </c>
    </row>
    <row r="921" spans="1:10" x14ac:dyDescent="0.2">
      <c r="A921" t="s">
        <v>6232</v>
      </c>
      <c r="B921">
        <v>13</v>
      </c>
      <c r="C921" s="1">
        <v>43227</v>
      </c>
      <c r="D921" s="1">
        <v>44123</v>
      </c>
      <c r="E921" s="1">
        <v>44134</v>
      </c>
      <c r="F921" t="s">
        <v>6233</v>
      </c>
      <c r="G921" t="s">
        <v>6234</v>
      </c>
      <c r="H921">
        <f t="shared" si="48"/>
        <v>896</v>
      </c>
      <c r="I921" t="str">
        <f t="shared" si="46"/>
        <v>2018-Q2</v>
      </c>
      <c r="J921" t="str">
        <f t="shared" si="47"/>
        <v>2018-S1</v>
      </c>
    </row>
    <row r="922" spans="1:10" x14ac:dyDescent="0.2">
      <c r="A922" t="s">
        <v>7516</v>
      </c>
      <c r="B922">
        <v>13</v>
      </c>
      <c r="C922" s="1">
        <v>43227</v>
      </c>
      <c r="D922" s="1">
        <v>44042</v>
      </c>
      <c r="E922" s="1">
        <v>44058</v>
      </c>
      <c r="F922" t="s">
        <v>7517</v>
      </c>
      <c r="G922" t="s">
        <v>7518</v>
      </c>
      <c r="H922">
        <f t="shared" si="48"/>
        <v>815</v>
      </c>
      <c r="I922" t="str">
        <f t="shared" si="46"/>
        <v>2018-Q2</v>
      </c>
      <c r="J922" t="str">
        <f t="shared" si="47"/>
        <v>2018-S1</v>
      </c>
    </row>
    <row r="923" spans="1:10" x14ac:dyDescent="0.2">
      <c r="A923" t="s">
        <v>9989</v>
      </c>
      <c r="B923">
        <v>12</v>
      </c>
      <c r="C923" s="1">
        <v>43227</v>
      </c>
      <c r="D923" s="1">
        <v>43712</v>
      </c>
      <c r="E923" s="1">
        <v>43808</v>
      </c>
      <c r="F923" t="s">
        <v>9990</v>
      </c>
      <c r="G923" t="s">
        <v>9991</v>
      </c>
      <c r="H923">
        <f t="shared" si="48"/>
        <v>485</v>
      </c>
      <c r="I923" t="str">
        <f t="shared" si="46"/>
        <v>2018-Q2</v>
      </c>
      <c r="J923" t="str">
        <f t="shared" si="47"/>
        <v>2018-S1</v>
      </c>
    </row>
    <row r="924" spans="1:10" x14ac:dyDescent="0.2">
      <c r="A924" t="s">
        <v>10513</v>
      </c>
      <c r="B924">
        <v>12</v>
      </c>
      <c r="C924" s="1">
        <v>43227</v>
      </c>
      <c r="D924" s="1">
        <v>43677</v>
      </c>
      <c r="E924" s="1">
        <v>43686</v>
      </c>
      <c r="F924" t="s">
        <v>10514</v>
      </c>
      <c r="G924" t="s">
        <v>10515</v>
      </c>
      <c r="H924">
        <f t="shared" si="48"/>
        <v>450</v>
      </c>
      <c r="I924" t="str">
        <f t="shared" si="46"/>
        <v>2018-Q2</v>
      </c>
      <c r="J924" t="str">
        <f t="shared" si="47"/>
        <v>2018-S1</v>
      </c>
    </row>
    <row r="925" spans="1:10" x14ac:dyDescent="0.2">
      <c r="A925" t="s">
        <v>3308</v>
      </c>
      <c r="B925">
        <v>14</v>
      </c>
      <c r="C925" s="1">
        <v>43228</v>
      </c>
      <c r="D925" s="1">
        <v>44287</v>
      </c>
      <c r="E925" s="1">
        <v>44310</v>
      </c>
      <c r="F925" t="s">
        <v>3309</v>
      </c>
      <c r="G925" t="s">
        <v>3310</v>
      </c>
      <c r="H925">
        <f t="shared" si="48"/>
        <v>1059</v>
      </c>
      <c r="I925" t="str">
        <f t="shared" ref="I925:I936" si="49">YEAR(C925)&amp;"-Q"&amp;ROUNDUP(MONTH(C925)/3, 0)</f>
        <v>2018-Q2</v>
      </c>
      <c r="J925" t="str">
        <f t="shared" ref="J925:J936" si="50">YEAR(C925)&amp;"-S"&amp;ROUNDUP(MONTH(C925)/6, 0)</f>
        <v>2018-S1</v>
      </c>
    </row>
    <row r="926" spans="1:10" x14ac:dyDescent="0.2">
      <c r="A926" t="s">
        <v>7967</v>
      </c>
      <c r="B926">
        <v>13</v>
      </c>
      <c r="C926" s="1">
        <v>43228</v>
      </c>
      <c r="D926" s="1">
        <v>44004</v>
      </c>
      <c r="E926" s="1">
        <v>44014</v>
      </c>
      <c r="F926" t="s">
        <v>7968</v>
      </c>
      <c r="G926" t="s">
        <v>7969</v>
      </c>
      <c r="H926">
        <f t="shared" si="48"/>
        <v>776</v>
      </c>
      <c r="I926" t="str">
        <f t="shared" si="49"/>
        <v>2018-Q2</v>
      </c>
      <c r="J926" t="str">
        <f t="shared" si="50"/>
        <v>2018-S1</v>
      </c>
    </row>
    <row r="927" spans="1:10" x14ac:dyDescent="0.2">
      <c r="A927" t="s">
        <v>12805</v>
      </c>
      <c r="B927">
        <v>11</v>
      </c>
      <c r="C927" s="1">
        <v>43228</v>
      </c>
      <c r="D927" s="1">
        <v>43350</v>
      </c>
      <c r="E927" s="1">
        <v>43365</v>
      </c>
      <c r="F927" t="s">
        <v>12806</v>
      </c>
      <c r="G927" t="s">
        <v>12807</v>
      </c>
      <c r="H927">
        <f t="shared" si="48"/>
        <v>122</v>
      </c>
      <c r="I927" t="str">
        <f t="shared" si="49"/>
        <v>2018-Q2</v>
      </c>
      <c r="J927" t="str">
        <f t="shared" si="50"/>
        <v>2018-S1</v>
      </c>
    </row>
    <row r="928" spans="1:10" x14ac:dyDescent="0.2">
      <c r="A928" t="s">
        <v>11086</v>
      </c>
      <c r="B928">
        <v>12</v>
      </c>
      <c r="C928" s="1">
        <v>43229</v>
      </c>
      <c r="D928" s="1">
        <v>43594</v>
      </c>
      <c r="E928" s="1">
        <v>43609</v>
      </c>
      <c r="F928" t="s">
        <v>11087</v>
      </c>
      <c r="G928" t="s">
        <v>11088</v>
      </c>
      <c r="H928">
        <f t="shared" si="48"/>
        <v>365</v>
      </c>
      <c r="I928" t="str">
        <f t="shared" si="49"/>
        <v>2018-Q2</v>
      </c>
      <c r="J928" t="str">
        <f t="shared" si="50"/>
        <v>2018-S1</v>
      </c>
    </row>
    <row r="929" spans="1:10" x14ac:dyDescent="0.2">
      <c r="A929" t="s">
        <v>13263</v>
      </c>
      <c r="B929">
        <v>11</v>
      </c>
      <c r="C929" s="1">
        <v>43229</v>
      </c>
      <c r="D929" s="1">
        <v>43308</v>
      </c>
      <c r="E929" s="1">
        <v>43334</v>
      </c>
      <c r="F929" t="s">
        <v>13264</v>
      </c>
      <c r="G929" t="s">
        <v>13265</v>
      </c>
      <c r="H929">
        <f t="shared" si="48"/>
        <v>79</v>
      </c>
      <c r="I929" t="str">
        <f t="shared" si="49"/>
        <v>2018-Q2</v>
      </c>
      <c r="J929" t="str">
        <f t="shared" si="50"/>
        <v>2018-S1</v>
      </c>
    </row>
    <row r="930" spans="1:10" x14ac:dyDescent="0.2">
      <c r="A930" t="s">
        <v>8469</v>
      </c>
      <c r="B930">
        <v>13</v>
      </c>
      <c r="C930" s="1">
        <v>43230</v>
      </c>
      <c r="D930" s="1">
        <v>43949</v>
      </c>
      <c r="E930" s="1">
        <v>43977</v>
      </c>
      <c r="F930" t="s">
        <v>8470</v>
      </c>
      <c r="G930" t="s">
        <v>8471</v>
      </c>
      <c r="H930">
        <f t="shared" si="48"/>
        <v>719</v>
      </c>
      <c r="I930" t="str">
        <f t="shared" si="49"/>
        <v>2018-Q2</v>
      </c>
      <c r="J930" t="str">
        <f t="shared" si="50"/>
        <v>2018-S1</v>
      </c>
    </row>
    <row r="931" spans="1:10" x14ac:dyDescent="0.2">
      <c r="A931" t="s">
        <v>11444</v>
      </c>
      <c r="B931">
        <v>12</v>
      </c>
      <c r="C931" s="1">
        <v>43230</v>
      </c>
      <c r="D931" s="1">
        <v>43502</v>
      </c>
      <c r="E931" s="1">
        <v>43538</v>
      </c>
      <c r="F931" t="s">
        <v>11445</v>
      </c>
      <c r="G931" t="s">
        <v>11256</v>
      </c>
      <c r="H931">
        <f t="shared" si="48"/>
        <v>272</v>
      </c>
      <c r="I931" t="str">
        <f t="shared" si="49"/>
        <v>2018-Q2</v>
      </c>
      <c r="J931" t="str">
        <f t="shared" si="50"/>
        <v>2018-S1</v>
      </c>
    </row>
    <row r="932" spans="1:10" x14ac:dyDescent="0.2">
      <c r="A932" t="s">
        <v>12645</v>
      </c>
      <c r="B932">
        <v>11</v>
      </c>
      <c r="C932" s="1">
        <v>43230</v>
      </c>
      <c r="D932" s="1">
        <v>43363</v>
      </c>
      <c r="E932" s="1">
        <v>43371</v>
      </c>
      <c r="F932" t="s">
        <v>12646</v>
      </c>
      <c r="G932" t="s">
        <v>12647</v>
      </c>
      <c r="H932">
        <f t="shared" si="48"/>
        <v>133</v>
      </c>
      <c r="I932" t="str">
        <f t="shared" si="49"/>
        <v>2018-Q2</v>
      </c>
      <c r="J932" t="str">
        <f t="shared" si="50"/>
        <v>2018-S1</v>
      </c>
    </row>
    <row r="933" spans="1:10" x14ac:dyDescent="0.2">
      <c r="A933" t="s">
        <v>13146</v>
      </c>
      <c r="B933">
        <v>11</v>
      </c>
      <c r="C933" s="1">
        <v>43230</v>
      </c>
      <c r="D933" s="1">
        <v>43321</v>
      </c>
      <c r="E933" s="1">
        <v>43334</v>
      </c>
      <c r="F933" t="s">
        <v>13147</v>
      </c>
      <c r="G933" t="s">
        <v>13148</v>
      </c>
      <c r="H933">
        <f t="shared" si="48"/>
        <v>91</v>
      </c>
      <c r="I933" t="str">
        <f t="shared" si="49"/>
        <v>2018-Q2</v>
      </c>
      <c r="J933" t="str">
        <f t="shared" si="50"/>
        <v>2018-S1</v>
      </c>
    </row>
    <row r="934" spans="1:10" x14ac:dyDescent="0.2">
      <c r="A934" t="s">
        <v>10096</v>
      </c>
      <c r="B934">
        <v>12</v>
      </c>
      <c r="C934" s="1">
        <v>43231</v>
      </c>
      <c r="D934" s="1">
        <v>43712</v>
      </c>
      <c r="E934" s="1">
        <v>43776</v>
      </c>
      <c r="F934" t="s">
        <v>10097</v>
      </c>
      <c r="G934" t="s">
        <v>10098</v>
      </c>
      <c r="H934">
        <f t="shared" si="48"/>
        <v>481</v>
      </c>
      <c r="I934" t="str">
        <f t="shared" si="49"/>
        <v>2018-Q2</v>
      </c>
      <c r="J934" t="str">
        <f t="shared" si="50"/>
        <v>2018-S1</v>
      </c>
    </row>
    <row r="935" spans="1:10" x14ac:dyDescent="0.2">
      <c r="A935" t="s">
        <v>11699</v>
      </c>
      <c r="B935">
        <v>12</v>
      </c>
      <c r="C935" s="1">
        <v>43231</v>
      </c>
      <c r="D935" s="1">
        <v>43497</v>
      </c>
      <c r="E935" s="1">
        <v>43509</v>
      </c>
      <c r="F935" t="s">
        <v>11700</v>
      </c>
      <c r="G935" t="s">
        <v>11701</v>
      </c>
      <c r="H935">
        <f t="shared" si="48"/>
        <v>266</v>
      </c>
      <c r="I935" t="str">
        <f t="shared" si="49"/>
        <v>2018-Q2</v>
      </c>
      <c r="J935" t="str">
        <f t="shared" si="50"/>
        <v>2018-S1</v>
      </c>
    </row>
    <row r="936" spans="1:10" x14ac:dyDescent="0.2">
      <c r="A936" t="s">
        <v>11765</v>
      </c>
      <c r="B936">
        <v>12</v>
      </c>
      <c r="C936" s="1">
        <v>43231</v>
      </c>
      <c r="D936" s="1">
        <v>43482</v>
      </c>
      <c r="E936" s="1">
        <v>43496</v>
      </c>
      <c r="F936" t="s">
        <v>11766</v>
      </c>
      <c r="G936" t="s">
        <v>11767</v>
      </c>
      <c r="H936">
        <f t="shared" si="48"/>
        <v>251</v>
      </c>
      <c r="I936" t="str">
        <f t="shared" si="49"/>
        <v>2018-Q2</v>
      </c>
      <c r="J936" t="str">
        <f t="shared" si="50"/>
        <v>2018-S1</v>
      </c>
    </row>
    <row r="937" spans="1:10" hidden="1" x14ac:dyDescent="0.2">
      <c r="A937" t="s">
        <v>2804</v>
      </c>
      <c r="B937">
        <v>14</v>
      </c>
      <c r="C937" t="s">
        <v>496</v>
      </c>
      <c r="D937" t="s">
        <v>496</v>
      </c>
      <c r="E937" s="1">
        <v>44344</v>
      </c>
      <c r="F937" t="s">
        <v>2805</v>
      </c>
      <c r="G937" t="s">
        <v>2806</v>
      </c>
      <c r="H937" t="e">
        <f t="shared" si="48"/>
        <v>#VALUE!</v>
      </c>
    </row>
    <row r="938" spans="1:10" x14ac:dyDescent="0.2">
      <c r="A938" t="s">
        <v>11877</v>
      </c>
      <c r="B938">
        <v>12</v>
      </c>
      <c r="C938" s="1">
        <v>43231</v>
      </c>
      <c r="D938" s="1">
        <v>43476</v>
      </c>
      <c r="E938" s="1">
        <v>43496</v>
      </c>
      <c r="F938" t="s">
        <v>11878</v>
      </c>
      <c r="G938" t="s">
        <v>11879</v>
      </c>
      <c r="H938">
        <f t="shared" si="48"/>
        <v>245</v>
      </c>
      <c r="I938" t="str">
        <f t="shared" ref="I938:I969" si="51">YEAR(C938)&amp;"-Q"&amp;ROUNDUP(MONTH(C938)/3, 0)</f>
        <v>2018-Q2</v>
      </c>
      <c r="J938" t="str">
        <f t="shared" ref="J938:J1001" si="52">YEAR(C938)&amp;"-S"&amp;ROUNDUP(MONTH(C938)/6, 0)</f>
        <v>2018-S1</v>
      </c>
    </row>
    <row r="939" spans="1:10" x14ac:dyDescent="0.2">
      <c r="A939" t="s">
        <v>12384</v>
      </c>
      <c r="B939">
        <v>11</v>
      </c>
      <c r="C939" s="1">
        <v>43231</v>
      </c>
      <c r="D939" s="1">
        <v>43413</v>
      </c>
      <c r="E939" s="1">
        <v>43425</v>
      </c>
      <c r="F939" t="s">
        <v>12385</v>
      </c>
      <c r="G939" t="s">
        <v>12386</v>
      </c>
      <c r="H939">
        <f t="shared" si="48"/>
        <v>182</v>
      </c>
      <c r="I939" t="str">
        <f t="shared" si="51"/>
        <v>2018-Q2</v>
      </c>
      <c r="J939" t="str">
        <f t="shared" si="52"/>
        <v>2018-S1</v>
      </c>
    </row>
    <row r="940" spans="1:10" x14ac:dyDescent="0.2">
      <c r="A940" t="s">
        <v>12876</v>
      </c>
      <c r="B940">
        <v>11</v>
      </c>
      <c r="C940" s="1">
        <v>43231</v>
      </c>
      <c r="D940" s="1">
        <v>43340</v>
      </c>
      <c r="E940" s="1">
        <v>43351</v>
      </c>
      <c r="F940" t="s">
        <v>12877</v>
      </c>
      <c r="G940" t="s">
        <v>12878</v>
      </c>
      <c r="H940">
        <f t="shared" si="48"/>
        <v>109</v>
      </c>
      <c r="I940" t="str">
        <f t="shared" si="51"/>
        <v>2018-Q2</v>
      </c>
      <c r="J940" t="str">
        <f t="shared" si="52"/>
        <v>2018-S1</v>
      </c>
    </row>
    <row r="941" spans="1:10" x14ac:dyDescent="0.2">
      <c r="A941" t="s">
        <v>12245</v>
      </c>
      <c r="B941">
        <v>11</v>
      </c>
      <c r="C941" s="1">
        <v>43232</v>
      </c>
      <c r="D941" s="1">
        <v>43419</v>
      </c>
      <c r="E941" s="1">
        <v>43437</v>
      </c>
      <c r="F941" t="s">
        <v>12246</v>
      </c>
      <c r="G941" t="s">
        <v>12247</v>
      </c>
      <c r="H941">
        <f t="shared" si="48"/>
        <v>187</v>
      </c>
      <c r="I941" t="str">
        <f t="shared" si="51"/>
        <v>2018-Q2</v>
      </c>
      <c r="J941" t="str">
        <f t="shared" si="52"/>
        <v>2018-S1</v>
      </c>
    </row>
    <row r="942" spans="1:10" x14ac:dyDescent="0.2">
      <c r="A942" t="s">
        <v>12799</v>
      </c>
      <c r="B942">
        <v>11</v>
      </c>
      <c r="C942" s="1">
        <v>43233</v>
      </c>
      <c r="D942" s="1">
        <v>43334</v>
      </c>
      <c r="E942" s="1">
        <v>43342</v>
      </c>
      <c r="F942" t="s">
        <v>12800</v>
      </c>
      <c r="G942" t="s">
        <v>12801</v>
      </c>
      <c r="H942">
        <f t="shared" si="48"/>
        <v>101</v>
      </c>
      <c r="I942" t="str">
        <f t="shared" si="51"/>
        <v>2018-Q2</v>
      </c>
      <c r="J942" t="str">
        <f t="shared" si="52"/>
        <v>2018-S1</v>
      </c>
    </row>
    <row r="943" spans="1:10" x14ac:dyDescent="0.2">
      <c r="A943" t="s">
        <v>9451</v>
      </c>
      <c r="B943">
        <v>13</v>
      </c>
      <c r="C943" s="1">
        <v>43234</v>
      </c>
      <c r="D943" s="1">
        <v>43838</v>
      </c>
      <c r="E943" s="1">
        <v>43846</v>
      </c>
      <c r="F943" t="s">
        <v>9452</v>
      </c>
      <c r="G943" t="s">
        <v>9453</v>
      </c>
      <c r="H943">
        <f t="shared" si="48"/>
        <v>604</v>
      </c>
      <c r="I943" t="str">
        <f t="shared" si="51"/>
        <v>2018-Q2</v>
      </c>
      <c r="J943" t="str">
        <f t="shared" si="52"/>
        <v>2018-S1</v>
      </c>
    </row>
    <row r="944" spans="1:10" x14ac:dyDescent="0.2">
      <c r="A944" t="s">
        <v>10279</v>
      </c>
      <c r="B944">
        <v>12</v>
      </c>
      <c r="C944" s="1">
        <v>43234</v>
      </c>
      <c r="D944" s="1">
        <v>43712</v>
      </c>
      <c r="E944" s="1">
        <v>43750</v>
      </c>
      <c r="F944" t="s">
        <v>10280</v>
      </c>
      <c r="G944" t="s">
        <v>10281</v>
      </c>
      <c r="H944">
        <f t="shared" si="48"/>
        <v>478</v>
      </c>
      <c r="I944" t="str">
        <f t="shared" si="51"/>
        <v>2018-Q2</v>
      </c>
      <c r="J944" t="str">
        <f t="shared" si="52"/>
        <v>2018-S1</v>
      </c>
    </row>
    <row r="945" spans="1:10" x14ac:dyDescent="0.2">
      <c r="A945" t="s">
        <v>13359</v>
      </c>
      <c r="B945">
        <v>11</v>
      </c>
      <c r="C945" s="1">
        <v>43234</v>
      </c>
      <c r="D945" s="1">
        <v>43284</v>
      </c>
      <c r="E945" s="1">
        <v>43293</v>
      </c>
      <c r="F945" t="s">
        <v>13360</v>
      </c>
      <c r="G945" t="s">
        <v>13361</v>
      </c>
      <c r="H945">
        <f t="shared" si="48"/>
        <v>50</v>
      </c>
      <c r="I945" t="str">
        <f t="shared" si="51"/>
        <v>2018-Q2</v>
      </c>
      <c r="J945" t="str">
        <f t="shared" si="52"/>
        <v>2018-S1</v>
      </c>
    </row>
    <row r="946" spans="1:10" x14ac:dyDescent="0.2">
      <c r="A946" t="s">
        <v>11098</v>
      </c>
      <c r="B946">
        <v>12</v>
      </c>
      <c r="C946" s="1">
        <v>43235</v>
      </c>
      <c r="D946" s="1">
        <v>43559</v>
      </c>
      <c r="E946" s="1">
        <v>43609</v>
      </c>
      <c r="F946" t="s">
        <v>11099</v>
      </c>
      <c r="G946" t="s">
        <v>11100</v>
      </c>
      <c r="H946">
        <f t="shared" si="48"/>
        <v>324</v>
      </c>
      <c r="I946" t="str">
        <f t="shared" si="51"/>
        <v>2018-Q2</v>
      </c>
      <c r="J946" t="str">
        <f t="shared" si="52"/>
        <v>2018-S1</v>
      </c>
    </row>
    <row r="947" spans="1:10" x14ac:dyDescent="0.2">
      <c r="A947" t="s">
        <v>11601</v>
      </c>
      <c r="B947">
        <v>12</v>
      </c>
      <c r="C947" s="1">
        <v>43235</v>
      </c>
      <c r="D947" s="1">
        <v>43523</v>
      </c>
      <c r="E947" s="1">
        <v>43537</v>
      </c>
      <c r="F947" t="s">
        <v>11602</v>
      </c>
      <c r="G947" t="s">
        <v>11603</v>
      </c>
      <c r="H947">
        <f t="shared" si="48"/>
        <v>288</v>
      </c>
      <c r="I947" t="str">
        <f t="shared" si="51"/>
        <v>2018-Q2</v>
      </c>
      <c r="J947" t="str">
        <f t="shared" si="52"/>
        <v>2018-S1</v>
      </c>
    </row>
    <row r="948" spans="1:10" x14ac:dyDescent="0.2">
      <c r="A948" t="s">
        <v>11818</v>
      </c>
      <c r="B948">
        <v>12</v>
      </c>
      <c r="C948" s="1">
        <v>43235</v>
      </c>
      <c r="D948" s="1">
        <v>43472</v>
      </c>
      <c r="E948" s="1">
        <v>43505</v>
      </c>
      <c r="F948" t="s">
        <v>11819</v>
      </c>
      <c r="G948" t="s">
        <v>11820</v>
      </c>
      <c r="H948">
        <f t="shared" si="48"/>
        <v>237</v>
      </c>
      <c r="I948" t="str">
        <f t="shared" si="51"/>
        <v>2018-Q2</v>
      </c>
      <c r="J948" t="str">
        <f t="shared" si="52"/>
        <v>2018-S1</v>
      </c>
    </row>
    <row r="949" spans="1:10" x14ac:dyDescent="0.2">
      <c r="A949" t="s">
        <v>11960</v>
      </c>
      <c r="B949">
        <v>12</v>
      </c>
      <c r="C949" s="1">
        <v>43235</v>
      </c>
      <c r="D949" s="1">
        <v>43448</v>
      </c>
      <c r="E949" s="1">
        <v>43462</v>
      </c>
      <c r="F949" t="s">
        <v>11961</v>
      </c>
      <c r="G949" t="s">
        <v>11962</v>
      </c>
      <c r="H949">
        <f t="shared" si="48"/>
        <v>213</v>
      </c>
      <c r="I949" t="str">
        <f t="shared" si="51"/>
        <v>2018-Q2</v>
      </c>
      <c r="J949" t="str">
        <f t="shared" si="52"/>
        <v>2018-S1</v>
      </c>
    </row>
    <row r="950" spans="1:10" x14ac:dyDescent="0.2">
      <c r="A950" t="s">
        <v>12712</v>
      </c>
      <c r="B950">
        <v>11</v>
      </c>
      <c r="C950" s="1">
        <v>43235</v>
      </c>
      <c r="D950" s="1">
        <v>43374</v>
      </c>
      <c r="E950" s="1">
        <v>43384</v>
      </c>
      <c r="F950" t="s">
        <v>12713</v>
      </c>
      <c r="G950" t="s">
        <v>12714</v>
      </c>
      <c r="H950">
        <f t="shared" si="48"/>
        <v>139</v>
      </c>
      <c r="I950" t="str">
        <f t="shared" si="51"/>
        <v>2018-Q2</v>
      </c>
      <c r="J950" t="str">
        <f t="shared" si="52"/>
        <v>2018-S1</v>
      </c>
    </row>
    <row r="951" spans="1:10" x14ac:dyDescent="0.2">
      <c r="A951" t="s">
        <v>13251</v>
      </c>
      <c r="B951">
        <v>11</v>
      </c>
      <c r="C951" s="1">
        <v>43235</v>
      </c>
      <c r="D951" s="1">
        <v>43300</v>
      </c>
      <c r="E951" s="1">
        <v>43314</v>
      </c>
      <c r="F951" t="s">
        <v>13252</v>
      </c>
      <c r="G951" t="s">
        <v>13253</v>
      </c>
      <c r="H951">
        <f t="shared" si="48"/>
        <v>65</v>
      </c>
      <c r="I951" t="str">
        <f t="shared" si="51"/>
        <v>2018-Q2</v>
      </c>
      <c r="J951" t="str">
        <f t="shared" si="52"/>
        <v>2018-S1</v>
      </c>
    </row>
    <row r="952" spans="1:10" x14ac:dyDescent="0.2">
      <c r="A952" t="s">
        <v>7477</v>
      </c>
      <c r="B952">
        <v>13</v>
      </c>
      <c r="C952" s="1">
        <v>43236</v>
      </c>
      <c r="D952" s="1">
        <v>43985</v>
      </c>
      <c r="E952" s="1">
        <v>44041</v>
      </c>
      <c r="F952" t="s">
        <v>7478</v>
      </c>
      <c r="G952" t="s">
        <v>7479</v>
      </c>
      <c r="H952">
        <f t="shared" si="48"/>
        <v>749</v>
      </c>
      <c r="I952" t="str">
        <f t="shared" si="51"/>
        <v>2018-Q2</v>
      </c>
      <c r="J952" t="str">
        <f t="shared" si="52"/>
        <v>2018-S1</v>
      </c>
    </row>
    <row r="953" spans="1:10" x14ac:dyDescent="0.2">
      <c r="A953" t="s">
        <v>10128</v>
      </c>
      <c r="B953">
        <v>12</v>
      </c>
      <c r="C953" s="1">
        <v>43236</v>
      </c>
      <c r="D953" s="1">
        <v>43756</v>
      </c>
      <c r="E953" s="1">
        <v>43784</v>
      </c>
      <c r="F953" t="s">
        <v>10129</v>
      </c>
      <c r="G953" t="s">
        <v>10130</v>
      </c>
      <c r="H953">
        <f t="shared" si="48"/>
        <v>520</v>
      </c>
      <c r="I953" t="str">
        <f t="shared" si="51"/>
        <v>2018-Q2</v>
      </c>
      <c r="J953" t="str">
        <f t="shared" si="52"/>
        <v>2018-S1</v>
      </c>
    </row>
    <row r="954" spans="1:10" x14ac:dyDescent="0.2">
      <c r="A954" t="s">
        <v>12486</v>
      </c>
      <c r="B954">
        <v>11</v>
      </c>
      <c r="C954" s="1">
        <v>43236</v>
      </c>
      <c r="D954" s="1">
        <v>43367</v>
      </c>
      <c r="E954" s="1">
        <v>43410</v>
      </c>
      <c r="F954" t="s">
        <v>12487</v>
      </c>
      <c r="G954" t="s">
        <v>12488</v>
      </c>
      <c r="H954">
        <f t="shared" si="48"/>
        <v>131</v>
      </c>
      <c r="I954" t="str">
        <f t="shared" si="51"/>
        <v>2018-Q2</v>
      </c>
      <c r="J954" t="str">
        <f t="shared" si="52"/>
        <v>2018-S1</v>
      </c>
    </row>
    <row r="955" spans="1:10" x14ac:dyDescent="0.2">
      <c r="A955" t="s">
        <v>12769</v>
      </c>
      <c r="B955">
        <v>11</v>
      </c>
      <c r="C955" s="1">
        <v>43236</v>
      </c>
      <c r="D955" s="1">
        <v>43374</v>
      </c>
      <c r="E955" s="1">
        <v>43391</v>
      </c>
      <c r="F955" t="s">
        <v>12770</v>
      </c>
      <c r="G955" t="s">
        <v>12771</v>
      </c>
      <c r="H955">
        <f t="shared" si="48"/>
        <v>138</v>
      </c>
      <c r="I955" t="str">
        <f t="shared" si="51"/>
        <v>2018-Q2</v>
      </c>
      <c r="J955" t="str">
        <f t="shared" si="52"/>
        <v>2018-S1</v>
      </c>
    </row>
    <row r="956" spans="1:10" x14ac:dyDescent="0.2">
      <c r="A956" t="s">
        <v>11590</v>
      </c>
      <c r="B956">
        <v>12</v>
      </c>
      <c r="C956" s="1">
        <v>43237</v>
      </c>
      <c r="D956" s="1">
        <v>43518</v>
      </c>
      <c r="E956" s="1">
        <v>43539</v>
      </c>
      <c r="F956" t="s">
        <v>11591</v>
      </c>
      <c r="G956" t="s">
        <v>11592</v>
      </c>
      <c r="H956">
        <f t="shared" si="48"/>
        <v>281</v>
      </c>
      <c r="I956" t="str">
        <f t="shared" si="51"/>
        <v>2018-Q2</v>
      </c>
      <c r="J956" t="str">
        <f t="shared" si="52"/>
        <v>2018-S1</v>
      </c>
    </row>
    <row r="957" spans="1:10" x14ac:dyDescent="0.2">
      <c r="A957" t="s">
        <v>13090</v>
      </c>
      <c r="B957">
        <v>11</v>
      </c>
      <c r="C957" s="1">
        <v>43237</v>
      </c>
      <c r="D957" s="1">
        <v>43321</v>
      </c>
      <c r="E957" s="1">
        <v>43328</v>
      </c>
      <c r="F957" t="s">
        <v>13091</v>
      </c>
      <c r="G957" t="s">
        <v>13092</v>
      </c>
      <c r="H957">
        <f t="shared" si="48"/>
        <v>84</v>
      </c>
      <c r="I957" t="str">
        <f t="shared" si="51"/>
        <v>2018-Q2</v>
      </c>
      <c r="J957" t="str">
        <f t="shared" si="52"/>
        <v>2018-S1</v>
      </c>
    </row>
    <row r="958" spans="1:10" x14ac:dyDescent="0.2">
      <c r="A958" t="s">
        <v>13155</v>
      </c>
      <c r="B958">
        <v>11</v>
      </c>
      <c r="C958" s="1">
        <v>43237</v>
      </c>
      <c r="D958" s="1">
        <v>43300</v>
      </c>
      <c r="E958" s="1">
        <v>43335</v>
      </c>
      <c r="F958" t="s">
        <v>13156</v>
      </c>
      <c r="G958" t="s">
        <v>13157</v>
      </c>
      <c r="H958">
        <f t="shared" si="48"/>
        <v>63</v>
      </c>
      <c r="I958" t="str">
        <f t="shared" si="51"/>
        <v>2018-Q2</v>
      </c>
      <c r="J958" t="str">
        <f t="shared" si="52"/>
        <v>2018-S1</v>
      </c>
    </row>
    <row r="959" spans="1:10" x14ac:dyDescent="0.2">
      <c r="A959" t="s">
        <v>10863</v>
      </c>
      <c r="B959">
        <v>12</v>
      </c>
      <c r="C959" s="1">
        <v>43238</v>
      </c>
      <c r="D959" s="1">
        <v>43640</v>
      </c>
      <c r="E959" s="1">
        <v>43647</v>
      </c>
      <c r="F959" t="s">
        <v>10864</v>
      </c>
      <c r="G959" t="s">
        <v>10865</v>
      </c>
      <c r="H959">
        <f t="shared" si="48"/>
        <v>402</v>
      </c>
      <c r="I959" t="str">
        <f t="shared" si="51"/>
        <v>2018-Q2</v>
      </c>
      <c r="J959" t="str">
        <f t="shared" si="52"/>
        <v>2018-S1</v>
      </c>
    </row>
    <row r="960" spans="1:10" x14ac:dyDescent="0.2">
      <c r="A960" t="s">
        <v>11759</v>
      </c>
      <c r="B960">
        <v>12</v>
      </c>
      <c r="C960" s="1">
        <v>43238</v>
      </c>
      <c r="D960" s="1">
        <v>43476</v>
      </c>
      <c r="E960" s="1">
        <v>43494</v>
      </c>
      <c r="F960" t="s">
        <v>11760</v>
      </c>
      <c r="G960" t="s">
        <v>11761</v>
      </c>
      <c r="H960">
        <f t="shared" si="48"/>
        <v>238</v>
      </c>
      <c r="I960" t="str">
        <f t="shared" si="51"/>
        <v>2018-Q2</v>
      </c>
      <c r="J960" t="str">
        <f t="shared" si="52"/>
        <v>2018-S1</v>
      </c>
    </row>
    <row r="961" spans="1:10" x14ac:dyDescent="0.2">
      <c r="A961" t="s">
        <v>12088</v>
      </c>
      <c r="B961">
        <v>11</v>
      </c>
      <c r="C961" s="1">
        <v>43238</v>
      </c>
      <c r="D961" s="1">
        <v>43427</v>
      </c>
      <c r="E961" s="1">
        <v>43461</v>
      </c>
      <c r="F961" t="s">
        <v>12089</v>
      </c>
      <c r="G961" t="s">
        <v>12090</v>
      </c>
      <c r="H961">
        <f t="shared" si="48"/>
        <v>189</v>
      </c>
      <c r="I961" t="str">
        <f t="shared" si="51"/>
        <v>2018-Q2</v>
      </c>
      <c r="J961" t="str">
        <f t="shared" si="52"/>
        <v>2018-S1</v>
      </c>
    </row>
    <row r="962" spans="1:10" x14ac:dyDescent="0.2">
      <c r="A962" t="s">
        <v>12507</v>
      </c>
      <c r="B962">
        <v>11</v>
      </c>
      <c r="C962" s="1">
        <v>43238</v>
      </c>
      <c r="D962" s="1">
        <v>43388</v>
      </c>
      <c r="E962" s="1">
        <v>43410</v>
      </c>
      <c r="F962" t="s">
        <v>12508</v>
      </c>
      <c r="G962" t="s">
        <v>12509</v>
      </c>
      <c r="H962">
        <f t="shared" ref="H962:H1025" si="53">D962-C962</f>
        <v>150</v>
      </c>
      <c r="I962" t="str">
        <f t="shared" si="51"/>
        <v>2018-Q2</v>
      </c>
      <c r="J962" t="str">
        <f t="shared" si="52"/>
        <v>2018-S1</v>
      </c>
    </row>
    <row r="963" spans="1:10" x14ac:dyDescent="0.2">
      <c r="A963" t="s">
        <v>12843</v>
      </c>
      <c r="B963">
        <v>11</v>
      </c>
      <c r="C963" s="1">
        <v>43238</v>
      </c>
      <c r="D963" s="1">
        <v>43350</v>
      </c>
      <c r="E963" s="1">
        <v>43362</v>
      </c>
      <c r="F963" t="s">
        <v>12844</v>
      </c>
      <c r="G963" t="s">
        <v>12845</v>
      </c>
      <c r="H963">
        <f t="shared" si="53"/>
        <v>112</v>
      </c>
      <c r="I963" t="str">
        <f t="shared" si="51"/>
        <v>2018-Q2</v>
      </c>
      <c r="J963" t="str">
        <f t="shared" si="52"/>
        <v>2018-S1</v>
      </c>
    </row>
    <row r="964" spans="1:10" x14ac:dyDescent="0.2">
      <c r="A964" t="s">
        <v>11696</v>
      </c>
      <c r="B964">
        <v>12</v>
      </c>
      <c r="C964" s="1">
        <v>43239</v>
      </c>
      <c r="D964" s="1">
        <v>43461</v>
      </c>
      <c r="E964" s="1">
        <v>43503</v>
      </c>
      <c r="F964" t="s">
        <v>11697</v>
      </c>
      <c r="G964" t="s">
        <v>11698</v>
      </c>
      <c r="H964">
        <f t="shared" si="53"/>
        <v>222</v>
      </c>
      <c r="I964" t="str">
        <f t="shared" si="51"/>
        <v>2018-Q2</v>
      </c>
      <c r="J964" t="str">
        <f t="shared" si="52"/>
        <v>2018-S1</v>
      </c>
    </row>
    <row r="965" spans="1:10" x14ac:dyDescent="0.2">
      <c r="A965" t="s">
        <v>12693</v>
      </c>
      <c r="B965">
        <v>11</v>
      </c>
      <c r="C965" s="1">
        <v>43240</v>
      </c>
      <c r="D965" s="1">
        <v>43343</v>
      </c>
      <c r="E965" s="1">
        <v>43374</v>
      </c>
      <c r="F965" t="s">
        <v>12694</v>
      </c>
      <c r="G965" t="s">
        <v>12695</v>
      </c>
      <c r="H965">
        <f t="shared" si="53"/>
        <v>103</v>
      </c>
      <c r="I965" t="str">
        <f t="shared" si="51"/>
        <v>2018-Q2</v>
      </c>
      <c r="J965" t="str">
        <f t="shared" si="52"/>
        <v>2018-S1</v>
      </c>
    </row>
    <row r="966" spans="1:10" x14ac:dyDescent="0.2">
      <c r="A966" t="s">
        <v>13221</v>
      </c>
      <c r="B966">
        <v>11</v>
      </c>
      <c r="C966" s="1">
        <v>43240</v>
      </c>
      <c r="D966" s="1">
        <v>43300</v>
      </c>
      <c r="E966" s="1">
        <v>43311</v>
      </c>
      <c r="F966" t="s">
        <v>13222</v>
      </c>
      <c r="G966" t="s">
        <v>13223</v>
      </c>
      <c r="H966">
        <f t="shared" si="53"/>
        <v>60</v>
      </c>
      <c r="I966" t="str">
        <f t="shared" si="51"/>
        <v>2018-Q2</v>
      </c>
      <c r="J966" t="str">
        <f t="shared" si="52"/>
        <v>2018-S1</v>
      </c>
    </row>
    <row r="967" spans="1:10" x14ac:dyDescent="0.2">
      <c r="A967" t="s">
        <v>5110</v>
      </c>
      <c r="B967">
        <v>14</v>
      </c>
      <c r="C967" s="1">
        <v>43241</v>
      </c>
      <c r="D967" s="1">
        <v>44201</v>
      </c>
      <c r="E967" s="1">
        <v>44219</v>
      </c>
      <c r="F967" t="s">
        <v>5111</v>
      </c>
      <c r="G967" t="s">
        <v>5112</v>
      </c>
      <c r="H967">
        <f t="shared" si="53"/>
        <v>960</v>
      </c>
      <c r="I967" t="str">
        <f t="shared" si="51"/>
        <v>2018-Q2</v>
      </c>
      <c r="J967" t="str">
        <f t="shared" si="52"/>
        <v>2018-S1</v>
      </c>
    </row>
    <row r="968" spans="1:10" x14ac:dyDescent="0.2">
      <c r="A968" t="s">
        <v>8843</v>
      </c>
      <c r="B968">
        <v>13</v>
      </c>
      <c r="C968" s="1">
        <v>43241</v>
      </c>
      <c r="D968" s="1">
        <v>43906</v>
      </c>
      <c r="E968" s="1">
        <v>43918</v>
      </c>
      <c r="F968" t="s">
        <v>8844</v>
      </c>
      <c r="G968" t="s">
        <v>8845</v>
      </c>
      <c r="H968">
        <f t="shared" si="53"/>
        <v>665</v>
      </c>
      <c r="I968" t="str">
        <f t="shared" si="51"/>
        <v>2018-Q2</v>
      </c>
      <c r="J968" t="str">
        <f t="shared" si="52"/>
        <v>2018-S1</v>
      </c>
    </row>
    <row r="969" spans="1:10" x14ac:dyDescent="0.2">
      <c r="A969" t="s">
        <v>11326</v>
      </c>
      <c r="B969">
        <v>12</v>
      </c>
      <c r="C969" s="1">
        <v>43241</v>
      </c>
      <c r="D969" s="1">
        <v>43518</v>
      </c>
      <c r="E969" s="1">
        <v>43543</v>
      </c>
      <c r="F969" t="s">
        <v>11327</v>
      </c>
      <c r="G969" t="s">
        <v>11328</v>
      </c>
      <c r="H969">
        <f t="shared" si="53"/>
        <v>277</v>
      </c>
      <c r="I969" t="str">
        <f t="shared" si="51"/>
        <v>2018-Q2</v>
      </c>
      <c r="J969" t="str">
        <f t="shared" si="52"/>
        <v>2018-S1</v>
      </c>
    </row>
    <row r="970" spans="1:10" x14ac:dyDescent="0.2">
      <c r="A970" t="s">
        <v>11557</v>
      </c>
      <c r="B970">
        <v>12</v>
      </c>
      <c r="C970" s="1">
        <v>43241</v>
      </c>
      <c r="D970" s="1">
        <v>43497</v>
      </c>
      <c r="E970" s="1">
        <v>43514</v>
      </c>
      <c r="F970" t="s">
        <v>11558</v>
      </c>
      <c r="G970" t="s">
        <v>11559</v>
      </c>
      <c r="H970">
        <f t="shared" si="53"/>
        <v>256</v>
      </c>
      <c r="I970" t="str">
        <f t="shared" ref="I970:I1001" si="54">YEAR(C970)&amp;"-Q"&amp;ROUNDUP(MONTH(C970)/3, 0)</f>
        <v>2018-Q2</v>
      </c>
      <c r="J970" t="str">
        <f t="shared" si="52"/>
        <v>2018-S1</v>
      </c>
    </row>
    <row r="971" spans="1:10" x14ac:dyDescent="0.2">
      <c r="A971" t="s">
        <v>11708</v>
      </c>
      <c r="B971">
        <v>12</v>
      </c>
      <c r="C971" s="1">
        <v>43241</v>
      </c>
      <c r="D971" s="1">
        <v>43476</v>
      </c>
      <c r="E971" s="1">
        <v>43486</v>
      </c>
      <c r="F971" t="s">
        <v>11709</v>
      </c>
      <c r="G971" t="s">
        <v>11710</v>
      </c>
      <c r="H971">
        <f t="shared" si="53"/>
        <v>235</v>
      </c>
      <c r="I971" t="str">
        <f t="shared" si="54"/>
        <v>2018-Q2</v>
      </c>
      <c r="J971" t="str">
        <f t="shared" si="52"/>
        <v>2018-S1</v>
      </c>
    </row>
    <row r="972" spans="1:10" x14ac:dyDescent="0.2">
      <c r="A972" t="s">
        <v>11777</v>
      </c>
      <c r="B972">
        <v>12</v>
      </c>
      <c r="C972" s="1">
        <v>43241</v>
      </c>
      <c r="D972" s="1">
        <v>43497</v>
      </c>
      <c r="E972" s="1">
        <v>43511</v>
      </c>
      <c r="F972" t="s">
        <v>11778</v>
      </c>
      <c r="G972" t="s">
        <v>11559</v>
      </c>
      <c r="H972">
        <f t="shared" si="53"/>
        <v>256</v>
      </c>
      <c r="I972" t="str">
        <f t="shared" si="54"/>
        <v>2018-Q2</v>
      </c>
      <c r="J972" t="str">
        <f t="shared" si="52"/>
        <v>2018-S1</v>
      </c>
    </row>
    <row r="973" spans="1:10" x14ac:dyDescent="0.2">
      <c r="A973" t="s">
        <v>11936</v>
      </c>
      <c r="B973">
        <v>12</v>
      </c>
      <c r="C973" s="1">
        <v>43241</v>
      </c>
      <c r="D973" s="1">
        <v>43448</v>
      </c>
      <c r="E973" s="1">
        <v>43472</v>
      </c>
      <c r="F973" t="s">
        <v>11937</v>
      </c>
      <c r="G973" t="s">
        <v>11938</v>
      </c>
      <c r="H973">
        <f t="shared" si="53"/>
        <v>207</v>
      </c>
      <c r="I973" t="str">
        <f t="shared" si="54"/>
        <v>2018-Q2</v>
      </c>
      <c r="J973" t="str">
        <f t="shared" si="52"/>
        <v>2018-S1</v>
      </c>
    </row>
    <row r="974" spans="1:10" x14ac:dyDescent="0.2">
      <c r="A974" t="s">
        <v>6950</v>
      </c>
      <c r="B974">
        <v>13</v>
      </c>
      <c r="C974" s="1">
        <v>43242</v>
      </c>
      <c r="D974" s="1">
        <v>44056</v>
      </c>
      <c r="E974" s="1">
        <v>44064</v>
      </c>
      <c r="F974" t="s">
        <v>6951</v>
      </c>
      <c r="G974" t="s">
        <v>6952</v>
      </c>
      <c r="H974">
        <f t="shared" si="53"/>
        <v>814</v>
      </c>
      <c r="I974" t="str">
        <f t="shared" si="54"/>
        <v>2018-Q2</v>
      </c>
      <c r="J974" t="str">
        <f t="shared" si="52"/>
        <v>2018-S1</v>
      </c>
    </row>
    <row r="975" spans="1:10" x14ac:dyDescent="0.2">
      <c r="A975" t="s">
        <v>7662</v>
      </c>
      <c r="B975">
        <v>13</v>
      </c>
      <c r="C975" s="1">
        <v>43242</v>
      </c>
      <c r="D975" s="1">
        <v>43966</v>
      </c>
      <c r="E975" s="1">
        <v>44006</v>
      </c>
      <c r="F975" t="s">
        <v>7663</v>
      </c>
      <c r="G975" t="s">
        <v>7664</v>
      </c>
      <c r="H975">
        <f t="shared" si="53"/>
        <v>724</v>
      </c>
      <c r="I975" t="str">
        <f t="shared" si="54"/>
        <v>2018-Q2</v>
      </c>
      <c r="J975" t="str">
        <f t="shared" si="52"/>
        <v>2018-S1</v>
      </c>
    </row>
    <row r="976" spans="1:10" x14ac:dyDescent="0.2">
      <c r="A976" t="s">
        <v>12273</v>
      </c>
      <c r="B976">
        <v>11</v>
      </c>
      <c r="C976" s="1">
        <v>43242</v>
      </c>
      <c r="D976" s="1">
        <v>43434</v>
      </c>
      <c r="E976" s="1">
        <v>43461</v>
      </c>
      <c r="F976" t="s">
        <v>12274</v>
      </c>
      <c r="G976" t="s">
        <v>12275</v>
      </c>
      <c r="H976">
        <f t="shared" si="53"/>
        <v>192</v>
      </c>
      <c r="I976" t="str">
        <f t="shared" si="54"/>
        <v>2018-Q2</v>
      </c>
      <c r="J976" t="str">
        <f t="shared" si="52"/>
        <v>2018-S1</v>
      </c>
    </row>
    <row r="977" spans="1:10" x14ac:dyDescent="0.2">
      <c r="A977" t="s">
        <v>10881</v>
      </c>
      <c r="B977">
        <v>12</v>
      </c>
      <c r="C977" s="1">
        <v>43243</v>
      </c>
      <c r="D977" s="1">
        <v>43640</v>
      </c>
      <c r="E977" s="1">
        <v>43651</v>
      </c>
      <c r="F977" t="s">
        <v>10882</v>
      </c>
      <c r="G977" t="s">
        <v>10883</v>
      </c>
      <c r="H977">
        <f t="shared" si="53"/>
        <v>397</v>
      </c>
      <c r="I977" t="str">
        <f t="shared" si="54"/>
        <v>2018-Q2</v>
      </c>
      <c r="J977" t="str">
        <f t="shared" si="52"/>
        <v>2018-S1</v>
      </c>
    </row>
    <row r="978" spans="1:10" x14ac:dyDescent="0.2">
      <c r="A978" t="s">
        <v>11563</v>
      </c>
      <c r="B978">
        <v>12</v>
      </c>
      <c r="C978" s="1">
        <v>43243</v>
      </c>
      <c r="D978" s="1">
        <v>43502</v>
      </c>
      <c r="E978" s="1">
        <v>43515</v>
      </c>
      <c r="F978" t="s">
        <v>11564</v>
      </c>
      <c r="G978" t="s">
        <v>11565</v>
      </c>
      <c r="H978">
        <f t="shared" si="53"/>
        <v>259</v>
      </c>
      <c r="I978" t="str">
        <f t="shared" si="54"/>
        <v>2018-Q2</v>
      </c>
      <c r="J978" t="str">
        <f t="shared" si="52"/>
        <v>2018-S1</v>
      </c>
    </row>
    <row r="979" spans="1:10" x14ac:dyDescent="0.2">
      <c r="A979" t="s">
        <v>12796</v>
      </c>
      <c r="B979">
        <v>11</v>
      </c>
      <c r="C979" s="1">
        <v>43243</v>
      </c>
      <c r="D979" s="1">
        <v>43354</v>
      </c>
      <c r="E979" s="1">
        <v>43361</v>
      </c>
      <c r="F979" t="s">
        <v>12797</v>
      </c>
      <c r="G979" t="s">
        <v>12798</v>
      </c>
      <c r="H979">
        <f t="shared" si="53"/>
        <v>111</v>
      </c>
      <c r="I979" t="str">
        <f t="shared" si="54"/>
        <v>2018-Q2</v>
      </c>
      <c r="J979" t="str">
        <f t="shared" si="52"/>
        <v>2018-S1</v>
      </c>
    </row>
    <row r="980" spans="1:10" x14ac:dyDescent="0.2">
      <c r="A980" t="s">
        <v>12942</v>
      </c>
      <c r="B980">
        <v>11</v>
      </c>
      <c r="C980" s="1">
        <v>43243</v>
      </c>
      <c r="D980" s="1">
        <v>43340</v>
      </c>
      <c r="E980" s="1">
        <v>43369</v>
      </c>
      <c r="F980" t="s">
        <v>12943</v>
      </c>
      <c r="G980" t="s">
        <v>12944</v>
      </c>
      <c r="H980">
        <f t="shared" si="53"/>
        <v>97</v>
      </c>
      <c r="I980" t="str">
        <f t="shared" si="54"/>
        <v>2018-Q2</v>
      </c>
      <c r="J980" t="str">
        <f t="shared" si="52"/>
        <v>2018-S1</v>
      </c>
    </row>
    <row r="981" spans="1:10" x14ac:dyDescent="0.2">
      <c r="A981" t="s">
        <v>9251</v>
      </c>
      <c r="B981">
        <v>13</v>
      </c>
      <c r="C981" s="1">
        <v>43244</v>
      </c>
      <c r="D981" s="1">
        <v>43838</v>
      </c>
      <c r="E981" s="1">
        <v>43860</v>
      </c>
      <c r="F981" t="s">
        <v>9252</v>
      </c>
      <c r="G981" t="s">
        <v>9253</v>
      </c>
      <c r="H981">
        <f t="shared" si="53"/>
        <v>594</v>
      </c>
      <c r="I981" t="str">
        <f t="shared" si="54"/>
        <v>2018-Q2</v>
      </c>
      <c r="J981" t="str">
        <f t="shared" si="52"/>
        <v>2018-S1</v>
      </c>
    </row>
    <row r="982" spans="1:10" x14ac:dyDescent="0.2">
      <c r="A982" t="s">
        <v>10884</v>
      </c>
      <c r="B982">
        <v>12</v>
      </c>
      <c r="C982" s="1">
        <v>43244</v>
      </c>
      <c r="D982" s="1">
        <v>43601</v>
      </c>
      <c r="E982" s="1">
        <v>43655</v>
      </c>
      <c r="F982" t="s">
        <v>10885</v>
      </c>
      <c r="G982" t="s">
        <v>10886</v>
      </c>
      <c r="H982">
        <f t="shared" si="53"/>
        <v>357</v>
      </c>
      <c r="I982" t="str">
        <f t="shared" si="54"/>
        <v>2018-Q2</v>
      </c>
      <c r="J982" t="str">
        <f t="shared" si="52"/>
        <v>2018-S1</v>
      </c>
    </row>
    <row r="983" spans="1:10" x14ac:dyDescent="0.2">
      <c r="A983" t="s">
        <v>11388</v>
      </c>
      <c r="B983">
        <v>12</v>
      </c>
      <c r="C983" s="1">
        <v>43244</v>
      </c>
      <c r="D983" s="1">
        <v>43544</v>
      </c>
      <c r="E983" s="1">
        <v>43565</v>
      </c>
      <c r="F983" t="s">
        <v>11389</v>
      </c>
      <c r="G983" t="s">
        <v>11390</v>
      </c>
      <c r="H983">
        <f t="shared" si="53"/>
        <v>300</v>
      </c>
      <c r="I983" t="str">
        <f t="shared" si="54"/>
        <v>2018-Q2</v>
      </c>
      <c r="J983" t="str">
        <f t="shared" si="52"/>
        <v>2018-S1</v>
      </c>
    </row>
    <row r="984" spans="1:10" x14ac:dyDescent="0.2">
      <c r="A984" t="s">
        <v>12900</v>
      </c>
      <c r="B984">
        <v>11</v>
      </c>
      <c r="C984" s="1">
        <v>43244</v>
      </c>
      <c r="D984" s="1">
        <v>43348</v>
      </c>
      <c r="E984" s="1">
        <v>43355</v>
      </c>
      <c r="F984" t="s">
        <v>12901</v>
      </c>
      <c r="G984" t="s">
        <v>12902</v>
      </c>
      <c r="H984">
        <f t="shared" si="53"/>
        <v>104</v>
      </c>
      <c r="I984" t="str">
        <f t="shared" si="54"/>
        <v>2018-Q2</v>
      </c>
      <c r="J984" t="str">
        <f t="shared" si="52"/>
        <v>2018-S1</v>
      </c>
    </row>
    <row r="985" spans="1:10" x14ac:dyDescent="0.2">
      <c r="A985" t="s">
        <v>12184</v>
      </c>
      <c r="B985">
        <v>11</v>
      </c>
      <c r="C985" s="1">
        <v>43245</v>
      </c>
      <c r="D985" s="1">
        <v>43420</v>
      </c>
      <c r="E985" s="1">
        <v>43446</v>
      </c>
      <c r="F985" t="s">
        <v>12185</v>
      </c>
      <c r="G985" t="s">
        <v>12186</v>
      </c>
      <c r="H985">
        <f t="shared" si="53"/>
        <v>175</v>
      </c>
      <c r="I985" t="str">
        <f t="shared" si="54"/>
        <v>2018-Q2</v>
      </c>
      <c r="J985" t="str">
        <f t="shared" si="52"/>
        <v>2018-S1</v>
      </c>
    </row>
    <row r="986" spans="1:10" x14ac:dyDescent="0.2">
      <c r="A986" t="s">
        <v>5579</v>
      </c>
      <c r="B986">
        <v>14</v>
      </c>
      <c r="C986" s="1">
        <v>43246</v>
      </c>
      <c r="D986" s="1">
        <v>44148</v>
      </c>
      <c r="E986" s="1">
        <v>44203</v>
      </c>
      <c r="F986" t="s">
        <v>5580</v>
      </c>
      <c r="G986" t="s">
        <v>5581</v>
      </c>
      <c r="H986">
        <f t="shared" si="53"/>
        <v>902</v>
      </c>
      <c r="I986" t="str">
        <f t="shared" si="54"/>
        <v>2018-Q2</v>
      </c>
      <c r="J986" t="str">
        <f t="shared" si="52"/>
        <v>2018-S1</v>
      </c>
    </row>
    <row r="987" spans="1:10" x14ac:dyDescent="0.2">
      <c r="A987" t="s">
        <v>8209</v>
      </c>
      <c r="B987">
        <v>13</v>
      </c>
      <c r="C987" s="1">
        <v>43246</v>
      </c>
      <c r="D987" s="1">
        <v>44004</v>
      </c>
      <c r="E987" s="1">
        <v>44025</v>
      </c>
      <c r="F987" t="s">
        <v>8210</v>
      </c>
      <c r="G987" t="s">
        <v>8211</v>
      </c>
      <c r="H987">
        <f t="shared" si="53"/>
        <v>758</v>
      </c>
      <c r="I987" t="str">
        <f t="shared" si="54"/>
        <v>2018-Q2</v>
      </c>
      <c r="J987" t="str">
        <f t="shared" si="52"/>
        <v>2018-S1</v>
      </c>
    </row>
    <row r="988" spans="1:10" x14ac:dyDescent="0.2">
      <c r="A988" t="s">
        <v>10774</v>
      </c>
      <c r="B988">
        <v>12</v>
      </c>
      <c r="C988" s="1">
        <v>43246</v>
      </c>
      <c r="D988" s="1">
        <v>43621</v>
      </c>
      <c r="E988" s="1">
        <v>43635</v>
      </c>
      <c r="F988" t="s">
        <v>10775</v>
      </c>
      <c r="G988" t="s">
        <v>10776</v>
      </c>
      <c r="H988">
        <f t="shared" si="53"/>
        <v>375</v>
      </c>
      <c r="I988" t="str">
        <f t="shared" si="54"/>
        <v>2018-Q2</v>
      </c>
      <c r="J988" t="str">
        <f t="shared" si="52"/>
        <v>2018-S1</v>
      </c>
    </row>
    <row r="989" spans="1:10" x14ac:dyDescent="0.2">
      <c r="A989" t="s">
        <v>11619</v>
      </c>
      <c r="B989">
        <v>12</v>
      </c>
      <c r="C989" s="1">
        <v>43248</v>
      </c>
      <c r="D989" s="1">
        <v>43497</v>
      </c>
      <c r="E989" s="1">
        <v>43517</v>
      </c>
      <c r="F989" t="s">
        <v>11620</v>
      </c>
      <c r="G989" t="s">
        <v>11621</v>
      </c>
      <c r="H989">
        <f t="shared" si="53"/>
        <v>249</v>
      </c>
      <c r="I989" t="str">
        <f t="shared" si="54"/>
        <v>2018-Q2</v>
      </c>
      <c r="J989" t="str">
        <f t="shared" si="52"/>
        <v>2018-S1</v>
      </c>
    </row>
    <row r="990" spans="1:10" x14ac:dyDescent="0.2">
      <c r="A990" t="s">
        <v>13290</v>
      </c>
      <c r="B990">
        <v>11</v>
      </c>
      <c r="C990" s="1">
        <v>43248</v>
      </c>
      <c r="D990" s="1">
        <v>43315</v>
      </c>
      <c r="E990" s="1">
        <v>43332</v>
      </c>
      <c r="F990" t="s">
        <v>13291</v>
      </c>
      <c r="G990" t="s">
        <v>13292</v>
      </c>
      <c r="H990">
        <f t="shared" si="53"/>
        <v>67</v>
      </c>
      <c r="I990" t="str">
        <f t="shared" si="54"/>
        <v>2018-Q2</v>
      </c>
      <c r="J990" t="str">
        <f t="shared" si="52"/>
        <v>2018-S1</v>
      </c>
    </row>
    <row r="991" spans="1:10" x14ac:dyDescent="0.2">
      <c r="A991" t="s">
        <v>8936</v>
      </c>
      <c r="B991">
        <v>13</v>
      </c>
      <c r="C991" s="1">
        <v>43249</v>
      </c>
      <c r="D991" s="1">
        <v>43885</v>
      </c>
      <c r="E991" s="1">
        <v>43900</v>
      </c>
      <c r="F991" t="s">
        <v>8937</v>
      </c>
      <c r="G991" t="s">
        <v>8938</v>
      </c>
      <c r="H991">
        <f t="shared" si="53"/>
        <v>636</v>
      </c>
      <c r="I991" t="str">
        <f t="shared" si="54"/>
        <v>2018-Q2</v>
      </c>
      <c r="J991" t="str">
        <f t="shared" si="52"/>
        <v>2018-S1</v>
      </c>
    </row>
    <row r="992" spans="1:10" x14ac:dyDescent="0.2">
      <c r="A992" t="s">
        <v>12337</v>
      </c>
      <c r="B992">
        <v>11</v>
      </c>
      <c r="C992" s="1">
        <v>43249</v>
      </c>
      <c r="D992" s="1">
        <v>43403</v>
      </c>
      <c r="E992" s="1">
        <v>43412</v>
      </c>
      <c r="F992" t="s">
        <v>12338</v>
      </c>
      <c r="G992" t="s">
        <v>12339</v>
      </c>
      <c r="H992">
        <f t="shared" si="53"/>
        <v>154</v>
      </c>
      <c r="I992" t="str">
        <f t="shared" si="54"/>
        <v>2018-Q2</v>
      </c>
      <c r="J992" t="str">
        <f t="shared" si="52"/>
        <v>2018-S1</v>
      </c>
    </row>
    <row r="993" spans="1:10" x14ac:dyDescent="0.2">
      <c r="A993" t="s">
        <v>12879</v>
      </c>
      <c r="B993">
        <v>11</v>
      </c>
      <c r="C993" s="1">
        <v>43249</v>
      </c>
      <c r="D993" s="1">
        <v>43353</v>
      </c>
      <c r="E993" s="1">
        <v>43361</v>
      </c>
      <c r="F993" t="s">
        <v>12880</v>
      </c>
      <c r="G993" t="s">
        <v>12881</v>
      </c>
      <c r="H993">
        <f t="shared" si="53"/>
        <v>104</v>
      </c>
      <c r="I993" t="str">
        <f t="shared" si="54"/>
        <v>2018-Q2</v>
      </c>
      <c r="J993" t="str">
        <f t="shared" si="52"/>
        <v>2018-S1</v>
      </c>
    </row>
    <row r="994" spans="1:10" x14ac:dyDescent="0.2">
      <c r="A994" t="s">
        <v>13431</v>
      </c>
      <c r="B994">
        <v>11</v>
      </c>
      <c r="C994" s="1">
        <v>43249</v>
      </c>
      <c r="D994" s="1">
        <v>43276</v>
      </c>
      <c r="E994" s="1">
        <v>43284</v>
      </c>
      <c r="F994" t="s">
        <v>13432</v>
      </c>
      <c r="G994" t="s">
        <v>13433</v>
      </c>
      <c r="H994">
        <f t="shared" si="53"/>
        <v>27</v>
      </c>
      <c r="I994" t="str">
        <f t="shared" si="54"/>
        <v>2018-Q2</v>
      </c>
      <c r="J994" t="str">
        <f t="shared" si="52"/>
        <v>2018-S1</v>
      </c>
    </row>
    <row r="995" spans="1:10" x14ac:dyDescent="0.2">
      <c r="A995" t="s">
        <v>7291</v>
      </c>
      <c r="B995">
        <v>13</v>
      </c>
      <c r="C995" s="1">
        <v>43250</v>
      </c>
      <c r="D995" s="1">
        <v>44042</v>
      </c>
      <c r="E995" s="1">
        <v>44053</v>
      </c>
      <c r="F995" t="s">
        <v>7292</v>
      </c>
      <c r="G995" t="s">
        <v>7293</v>
      </c>
      <c r="H995">
        <f t="shared" si="53"/>
        <v>792</v>
      </c>
      <c r="I995" t="str">
        <f t="shared" si="54"/>
        <v>2018-Q2</v>
      </c>
      <c r="J995" t="str">
        <f t="shared" si="52"/>
        <v>2018-S1</v>
      </c>
    </row>
    <row r="996" spans="1:10" x14ac:dyDescent="0.2">
      <c r="A996" t="s">
        <v>11432</v>
      </c>
      <c r="B996">
        <v>12</v>
      </c>
      <c r="C996" s="1">
        <v>43250</v>
      </c>
      <c r="D996" s="1">
        <v>43482</v>
      </c>
      <c r="E996" s="1">
        <v>43516</v>
      </c>
      <c r="F996" t="s">
        <v>11433</v>
      </c>
      <c r="G996" t="s">
        <v>11434</v>
      </c>
      <c r="H996">
        <f t="shared" si="53"/>
        <v>232</v>
      </c>
      <c r="I996" t="str">
        <f t="shared" si="54"/>
        <v>2018-Q2</v>
      </c>
      <c r="J996" t="str">
        <f t="shared" si="52"/>
        <v>2018-S1</v>
      </c>
    </row>
    <row r="997" spans="1:10" x14ac:dyDescent="0.2">
      <c r="A997" t="s">
        <v>11548</v>
      </c>
      <c r="B997">
        <v>12</v>
      </c>
      <c r="C997" s="1">
        <v>43250</v>
      </c>
      <c r="D997" s="1">
        <v>43497</v>
      </c>
      <c r="E997" s="1">
        <v>43524</v>
      </c>
      <c r="F997" t="s">
        <v>11549</v>
      </c>
      <c r="G997" t="s">
        <v>11550</v>
      </c>
      <c r="H997">
        <f t="shared" si="53"/>
        <v>247</v>
      </c>
      <c r="I997" t="str">
        <f t="shared" si="54"/>
        <v>2018-Q2</v>
      </c>
      <c r="J997" t="str">
        <f t="shared" si="52"/>
        <v>2018-S1</v>
      </c>
    </row>
    <row r="998" spans="1:10" x14ac:dyDescent="0.2">
      <c r="A998" t="s">
        <v>12100</v>
      </c>
      <c r="B998">
        <v>11</v>
      </c>
      <c r="C998" s="1">
        <v>43250</v>
      </c>
      <c r="D998" s="1">
        <v>43427</v>
      </c>
      <c r="E998" s="1">
        <v>43437</v>
      </c>
      <c r="F998" t="s">
        <v>12101</v>
      </c>
      <c r="G998" t="s">
        <v>12102</v>
      </c>
      <c r="H998">
        <f t="shared" si="53"/>
        <v>177</v>
      </c>
      <c r="I998" t="str">
        <f t="shared" si="54"/>
        <v>2018-Q2</v>
      </c>
      <c r="J998" t="str">
        <f t="shared" si="52"/>
        <v>2018-S1</v>
      </c>
    </row>
    <row r="999" spans="1:10" x14ac:dyDescent="0.2">
      <c r="A999" t="s">
        <v>12576</v>
      </c>
      <c r="B999">
        <v>11</v>
      </c>
      <c r="C999" s="1">
        <v>43250</v>
      </c>
      <c r="D999" s="1">
        <v>43367</v>
      </c>
      <c r="E999" s="1">
        <v>43391</v>
      </c>
      <c r="F999" t="s">
        <v>12577</v>
      </c>
      <c r="G999" t="s">
        <v>12578</v>
      </c>
      <c r="H999">
        <f t="shared" si="53"/>
        <v>117</v>
      </c>
      <c r="I999" t="str">
        <f t="shared" si="54"/>
        <v>2018-Q2</v>
      </c>
      <c r="J999" t="str">
        <f t="shared" si="52"/>
        <v>2018-S1</v>
      </c>
    </row>
    <row r="1000" spans="1:10" x14ac:dyDescent="0.2">
      <c r="A1000" t="s">
        <v>12627</v>
      </c>
      <c r="B1000">
        <v>11</v>
      </c>
      <c r="C1000" s="1">
        <v>43250</v>
      </c>
      <c r="D1000" s="1">
        <v>43374</v>
      </c>
      <c r="E1000" s="1">
        <v>43379</v>
      </c>
      <c r="F1000" t="s">
        <v>12628</v>
      </c>
      <c r="G1000" t="s">
        <v>12629</v>
      </c>
      <c r="H1000">
        <f t="shared" si="53"/>
        <v>124</v>
      </c>
      <c r="I1000" t="str">
        <f t="shared" si="54"/>
        <v>2018-Q2</v>
      </c>
      <c r="J1000" t="str">
        <f t="shared" si="52"/>
        <v>2018-S1</v>
      </c>
    </row>
    <row r="1001" spans="1:10" x14ac:dyDescent="0.2">
      <c r="A1001" t="s">
        <v>12718</v>
      </c>
      <c r="B1001">
        <v>11</v>
      </c>
      <c r="C1001" s="1">
        <v>43250</v>
      </c>
      <c r="D1001" s="1">
        <v>43374</v>
      </c>
      <c r="E1001" s="1">
        <v>43386</v>
      </c>
      <c r="F1001" t="s">
        <v>12719</v>
      </c>
      <c r="G1001" t="s">
        <v>12720</v>
      </c>
      <c r="H1001">
        <f t="shared" si="53"/>
        <v>124</v>
      </c>
      <c r="I1001" t="str">
        <f t="shared" si="54"/>
        <v>2018-Q2</v>
      </c>
      <c r="J1001" t="str">
        <f t="shared" si="52"/>
        <v>2018-S1</v>
      </c>
    </row>
    <row r="1002" spans="1:10" x14ac:dyDescent="0.2">
      <c r="A1002" t="s">
        <v>10326</v>
      </c>
      <c r="B1002">
        <v>12</v>
      </c>
      <c r="C1002" s="1">
        <v>43251</v>
      </c>
      <c r="D1002" s="1">
        <v>43699</v>
      </c>
      <c r="E1002" s="1">
        <v>43715</v>
      </c>
      <c r="F1002" t="s">
        <v>10327</v>
      </c>
      <c r="G1002" t="s">
        <v>10328</v>
      </c>
      <c r="H1002">
        <f t="shared" si="53"/>
        <v>448</v>
      </c>
      <c r="I1002" t="str">
        <f t="shared" ref="I1002:I1033" si="55">YEAR(C1002)&amp;"-Q"&amp;ROUNDUP(MONTH(C1002)/3, 0)</f>
        <v>2018-Q2</v>
      </c>
      <c r="J1002" t="str">
        <f t="shared" ref="J1002:J1065" si="56">YEAR(C1002)&amp;"-S"&amp;ROUNDUP(MONTH(C1002)/6, 0)</f>
        <v>2018-S1</v>
      </c>
    </row>
    <row r="1003" spans="1:10" x14ac:dyDescent="0.2">
      <c r="A1003" t="s">
        <v>11043</v>
      </c>
      <c r="B1003">
        <v>12</v>
      </c>
      <c r="C1003" s="1">
        <v>43251</v>
      </c>
      <c r="D1003" s="1">
        <v>43601</v>
      </c>
      <c r="E1003" s="1">
        <v>43626</v>
      </c>
      <c r="F1003" t="s">
        <v>11044</v>
      </c>
      <c r="G1003" t="s">
        <v>11045</v>
      </c>
      <c r="H1003">
        <f t="shared" si="53"/>
        <v>350</v>
      </c>
      <c r="I1003" t="str">
        <f t="shared" si="55"/>
        <v>2018-Q2</v>
      </c>
      <c r="J1003" t="str">
        <f t="shared" si="56"/>
        <v>2018-S1</v>
      </c>
    </row>
    <row r="1004" spans="1:10" x14ac:dyDescent="0.2">
      <c r="A1004" t="s">
        <v>11654</v>
      </c>
      <c r="B1004">
        <v>12</v>
      </c>
      <c r="C1004" s="1">
        <v>43251</v>
      </c>
      <c r="D1004" s="1">
        <v>43516</v>
      </c>
      <c r="E1004" s="1">
        <v>43531</v>
      </c>
      <c r="F1004" t="s">
        <v>11655</v>
      </c>
      <c r="G1004" t="s">
        <v>11656</v>
      </c>
      <c r="H1004">
        <f t="shared" si="53"/>
        <v>265</v>
      </c>
      <c r="I1004" t="str">
        <f t="shared" si="55"/>
        <v>2018-Q2</v>
      </c>
      <c r="J1004" t="str">
        <f t="shared" si="56"/>
        <v>2018-S1</v>
      </c>
    </row>
    <row r="1005" spans="1:10" x14ac:dyDescent="0.2">
      <c r="A1005" t="s">
        <v>12097</v>
      </c>
      <c r="B1005">
        <v>11</v>
      </c>
      <c r="C1005" s="1">
        <v>43251</v>
      </c>
      <c r="D1005" s="1">
        <v>43427</v>
      </c>
      <c r="E1005" s="1">
        <v>43437</v>
      </c>
      <c r="F1005" t="s">
        <v>12098</v>
      </c>
      <c r="G1005" t="s">
        <v>12099</v>
      </c>
      <c r="H1005">
        <f t="shared" si="53"/>
        <v>176</v>
      </c>
      <c r="I1005" t="str">
        <f t="shared" si="55"/>
        <v>2018-Q2</v>
      </c>
      <c r="J1005" t="str">
        <f t="shared" si="56"/>
        <v>2018-S1</v>
      </c>
    </row>
    <row r="1006" spans="1:10" x14ac:dyDescent="0.2">
      <c r="A1006" t="s">
        <v>12139</v>
      </c>
      <c r="B1006">
        <v>11</v>
      </c>
      <c r="C1006" s="1">
        <v>43251</v>
      </c>
      <c r="D1006" s="1">
        <v>43441</v>
      </c>
      <c r="E1006" s="1">
        <v>43461</v>
      </c>
      <c r="F1006" t="s">
        <v>12140</v>
      </c>
      <c r="G1006" t="s">
        <v>12141</v>
      </c>
      <c r="H1006">
        <f t="shared" si="53"/>
        <v>190</v>
      </c>
      <c r="I1006" t="str">
        <f t="shared" si="55"/>
        <v>2018-Q2</v>
      </c>
      <c r="J1006" t="str">
        <f t="shared" si="56"/>
        <v>2018-S1</v>
      </c>
    </row>
    <row r="1007" spans="1:10" x14ac:dyDescent="0.2">
      <c r="A1007" t="s">
        <v>12477</v>
      </c>
      <c r="B1007">
        <v>11</v>
      </c>
      <c r="C1007" s="1">
        <v>43251</v>
      </c>
      <c r="D1007" s="1">
        <v>43413</v>
      </c>
      <c r="E1007" s="1">
        <v>43425</v>
      </c>
      <c r="F1007" t="s">
        <v>12478</v>
      </c>
      <c r="G1007" t="s">
        <v>12479</v>
      </c>
      <c r="H1007">
        <f t="shared" si="53"/>
        <v>162</v>
      </c>
      <c r="I1007" t="str">
        <f t="shared" si="55"/>
        <v>2018-Q2</v>
      </c>
      <c r="J1007" t="str">
        <f t="shared" si="56"/>
        <v>2018-S1</v>
      </c>
    </row>
    <row r="1008" spans="1:10" x14ac:dyDescent="0.2">
      <c r="A1008" t="s">
        <v>12564</v>
      </c>
      <c r="B1008">
        <v>11</v>
      </c>
      <c r="C1008" s="1">
        <v>43251</v>
      </c>
      <c r="D1008" s="1">
        <v>43367</v>
      </c>
      <c r="E1008" s="1">
        <v>43386</v>
      </c>
      <c r="F1008" t="s">
        <v>12565</v>
      </c>
      <c r="G1008" t="s">
        <v>12566</v>
      </c>
      <c r="H1008">
        <f t="shared" si="53"/>
        <v>116</v>
      </c>
      <c r="I1008" t="str">
        <f t="shared" si="55"/>
        <v>2018-Q2</v>
      </c>
      <c r="J1008" t="str">
        <f t="shared" si="56"/>
        <v>2018-S1</v>
      </c>
    </row>
    <row r="1009" spans="1:10" x14ac:dyDescent="0.2">
      <c r="A1009" t="s">
        <v>12817</v>
      </c>
      <c r="B1009">
        <v>11</v>
      </c>
      <c r="C1009" s="1">
        <v>43251</v>
      </c>
      <c r="D1009" s="1">
        <v>43335</v>
      </c>
      <c r="E1009" s="1">
        <v>43356</v>
      </c>
      <c r="F1009" t="s">
        <v>12818</v>
      </c>
      <c r="G1009" t="s">
        <v>12819</v>
      </c>
      <c r="H1009">
        <f t="shared" si="53"/>
        <v>84</v>
      </c>
      <c r="I1009" t="str">
        <f t="shared" si="55"/>
        <v>2018-Q2</v>
      </c>
      <c r="J1009" t="str">
        <f t="shared" si="56"/>
        <v>2018-S1</v>
      </c>
    </row>
    <row r="1010" spans="1:10" x14ac:dyDescent="0.2">
      <c r="A1010" t="s">
        <v>13141</v>
      </c>
      <c r="B1010">
        <v>11</v>
      </c>
      <c r="C1010" s="1">
        <v>43251</v>
      </c>
      <c r="D1010" s="1">
        <v>43308</v>
      </c>
      <c r="E1010" s="1">
        <v>43318</v>
      </c>
      <c r="F1010" t="s">
        <v>13142</v>
      </c>
      <c r="G1010" t="s">
        <v>12923</v>
      </c>
      <c r="H1010">
        <f t="shared" si="53"/>
        <v>57</v>
      </c>
      <c r="I1010" t="str">
        <f t="shared" si="55"/>
        <v>2018-Q2</v>
      </c>
      <c r="J1010" t="str">
        <f t="shared" si="56"/>
        <v>2018-S1</v>
      </c>
    </row>
    <row r="1011" spans="1:10" x14ac:dyDescent="0.2">
      <c r="A1011" t="s">
        <v>11791</v>
      </c>
      <c r="B1011">
        <v>12</v>
      </c>
      <c r="C1011" s="1">
        <v>43252</v>
      </c>
      <c r="D1011" s="1">
        <v>43476</v>
      </c>
      <c r="E1011" s="1">
        <v>43488</v>
      </c>
      <c r="F1011" t="s">
        <v>11792</v>
      </c>
      <c r="G1011" t="s">
        <v>11793</v>
      </c>
      <c r="H1011">
        <f t="shared" si="53"/>
        <v>224</v>
      </c>
      <c r="I1011" t="str">
        <f t="shared" si="55"/>
        <v>2018-Q2</v>
      </c>
      <c r="J1011" t="str">
        <f t="shared" si="56"/>
        <v>2018-S1</v>
      </c>
    </row>
    <row r="1012" spans="1:10" x14ac:dyDescent="0.2">
      <c r="A1012" t="s">
        <v>11915</v>
      </c>
      <c r="B1012">
        <v>12</v>
      </c>
      <c r="C1012" s="1">
        <v>43252</v>
      </c>
      <c r="D1012" s="1">
        <v>43419</v>
      </c>
      <c r="E1012" s="1">
        <v>43462</v>
      </c>
      <c r="F1012" t="s">
        <v>11916</v>
      </c>
      <c r="G1012" t="s">
        <v>11917</v>
      </c>
      <c r="H1012">
        <f t="shared" si="53"/>
        <v>167</v>
      </c>
      <c r="I1012" t="str">
        <f t="shared" si="55"/>
        <v>2018-Q2</v>
      </c>
      <c r="J1012" t="str">
        <f t="shared" si="56"/>
        <v>2018-S1</v>
      </c>
    </row>
    <row r="1013" spans="1:10" x14ac:dyDescent="0.2">
      <c r="A1013" t="s">
        <v>12715</v>
      </c>
      <c r="B1013">
        <v>11</v>
      </c>
      <c r="C1013" s="1">
        <v>43252</v>
      </c>
      <c r="D1013" s="1">
        <v>43383</v>
      </c>
      <c r="E1013" s="1">
        <v>43391</v>
      </c>
      <c r="F1013" t="s">
        <v>12716</v>
      </c>
      <c r="G1013" t="s">
        <v>12717</v>
      </c>
      <c r="H1013">
        <f t="shared" si="53"/>
        <v>131</v>
      </c>
      <c r="I1013" t="str">
        <f t="shared" si="55"/>
        <v>2018-Q2</v>
      </c>
      <c r="J1013" t="str">
        <f t="shared" si="56"/>
        <v>2018-S1</v>
      </c>
    </row>
    <row r="1014" spans="1:10" x14ac:dyDescent="0.2">
      <c r="A1014" t="s">
        <v>12772</v>
      </c>
      <c r="B1014">
        <v>11</v>
      </c>
      <c r="C1014" s="1">
        <v>43252</v>
      </c>
      <c r="D1014" s="1">
        <v>43367</v>
      </c>
      <c r="E1014" s="1">
        <v>43379</v>
      </c>
      <c r="F1014" t="s">
        <v>12773</v>
      </c>
      <c r="G1014" t="s">
        <v>12774</v>
      </c>
      <c r="H1014">
        <f t="shared" si="53"/>
        <v>115</v>
      </c>
      <c r="I1014" t="str">
        <f t="shared" si="55"/>
        <v>2018-Q2</v>
      </c>
      <c r="J1014" t="str">
        <f t="shared" si="56"/>
        <v>2018-S1</v>
      </c>
    </row>
    <row r="1015" spans="1:10" x14ac:dyDescent="0.2">
      <c r="A1015" t="s">
        <v>11930</v>
      </c>
      <c r="B1015">
        <v>12</v>
      </c>
      <c r="C1015" s="1">
        <v>43254</v>
      </c>
      <c r="D1015" s="1">
        <v>43448</v>
      </c>
      <c r="E1015" s="1">
        <v>43465</v>
      </c>
      <c r="F1015" t="s">
        <v>11931</v>
      </c>
      <c r="G1015" t="s">
        <v>11932</v>
      </c>
      <c r="H1015">
        <f t="shared" si="53"/>
        <v>194</v>
      </c>
      <c r="I1015" t="str">
        <f t="shared" si="55"/>
        <v>2018-Q2</v>
      </c>
      <c r="J1015" t="str">
        <f t="shared" si="56"/>
        <v>2018-S1</v>
      </c>
    </row>
    <row r="1016" spans="1:10" x14ac:dyDescent="0.2">
      <c r="A1016" t="s">
        <v>12091</v>
      </c>
      <c r="B1016">
        <v>11</v>
      </c>
      <c r="C1016" s="1">
        <v>43254</v>
      </c>
      <c r="D1016" s="1">
        <v>43448</v>
      </c>
      <c r="E1016" s="1">
        <v>43461</v>
      </c>
      <c r="F1016" t="s">
        <v>12092</v>
      </c>
      <c r="G1016" t="s">
        <v>12093</v>
      </c>
      <c r="H1016">
        <f t="shared" si="53"/>
        <v>194</v>
      </c>
      <c r="I1016" t="str">
        <f t="shared" si="55"/>
        <v>2018-Q2</v>
      </c>
      <c r="J1016" t="str">
        <f t="shared" si="56"/>
        <v>2018-S1</v>
      </c>
    </row>
    <row r="1017" spans="1:10" x14ac:dyDescent="0.2">
      <c r="A1017" t="s">
        <v>12414</v>
      </c>
      <c r="B1017">
        <v>11</v>
      </c>
      <c r="C1017" s="1">
        <v>43255</v>
      </c>
      <c r="D1017" s="1">
        <v>43395</v>
      </c>
      <c r="E1017" s="1">
        <v>43402</v>
      </c>
      <c r="F1017" t="s">
        <v>12415</v>
      </c>
      <c r="G1017" t="s">
        <v>12416</v>
      </c>
      <c r="H1017">
        <f t="shared" si="53"/>
        <v>140</v>
      </c>
      <c r="I1017" t="str">
        <f t="shared" si="55"/>
        <v>2018-Q2</v>
      </c>
      <c r="J1017" t="str">
        <f t="shared" si="56"/>
        <v>2018-S1</v>
      </c>
    </row>
    <row r="1018" spans="1:10" x14ac:dyDescent="0.2">
      <c r="A1018" t="s">
        <v>12510</v>
      </c>
      <c r="B1018">
        <v>11</v>
      </c>
      <c r="C1018" s="1">
        <v>43255</v>
      </c>
      <c r="D1018" s="1">
        <v>43391</v>
      </c>
      <c r="E1018" s="1">
        <v>43403</v>
      </c>
      <c r="F1018" t="s">
        <v>12511</v>
      </c>
      <c r="G1018" t="s">
        <v>12512</v>
      </c>
      <c r="H1018">
        <f t="shared" si="53"/>
        <v>136</v>
      </c>
      <c r="I1018" t="str">
        <f t="shared" si="55"/>
        <v>2018-Q2</v>
      </c>
      <c r="J1018" t="str">
        <f t="shared" si="56"/>
        <v>2018-S1</v>
      </c>
    </row>
    <row r="1019" spans="1:10" x14ac:dyDescent="0.2">
      <c r="A1019" t="s">
        <v>11578</v>
      </c>
      <c r="B1019">
        <v>12</v>
      </c>
      <c r="C1019" s="1">
        <v>43256</v>
      </c>
      <c r="D1019" s="1">
        <v>43511</v>
      </c>
      <c r="E1019" s="1">
        <v>43528</v>
      </c>
      <c r="F1019" t="s">
        <v>11579</v>
      </c>
      <c r="G1019" t="s">
        <v>11580</v>
      </c>
      <c r="H1019">
        <f t="shared" si="53"/>
        <v>255</v>
      </c>
      <c r="I1019" t="str">
        <f t="shared" si="55"/>
        <v>2018-Q2</v>
      </c>
      <c r="J1019" t="str">
        <f t="shared" si="56"/>
        <v>2018-S1</v>
      </c>
    </row>
    <row r="1020" spans="1:10" x14ac:dyDescent="0.2">
      <c r="A1020" t="s">
        <v>12373</v>
      </c>
      <c r="B1020">
        <v>11</v>
      </c>
      <c r="C1020" s="1">
        <v>43256</v>
      </c>
      <c r="D1020" s="1">
        <v>43383</v>
      </c>
      <c r="E1020" s="1">
        <v>43399</v>
      </c>
      <c r="F1020" t="s">
        <v>12374</v>
      </c>
      <c r="G1020" t="s">
        <v>12375</v>
      </c>
      <c r="H1020">
        <f t="shared" si="53"/>
        <v>127</v>
      </c>
      <c r="I1020" t="str">
        <f t="shared" si="55"/>
        <v>2018-Q2</v>
      </c>
      <c r="J1020" t="str">
        <f t="shared" si="56"/>
        <v>2018-S1</v>
      </c>
    </row>
    <row r="1021" spans="1:10" x14ac:dyDescent="0.2">
      <c r="A1021" t="s">
        <v>8275</v>
      </c>
      <c r="B1021">
        <v>13</v>
      </c>
      <c r="C1021" s="1">
        <v>43257</v>
      </c>
      <c r="D1021" s="1">
        <v>43967</v>
      </c>
      <c r="E1021" s="1">
        <v>43996</v>
      </c>
      <c r="F1021" t="s">
        <v>8276</v>
      </c>
      <c r="G1021" t="s">
        <v>8277</v>
      </c>
      <c r="H1021">
        <f t="shared" si="53"/>
        <v>710</v>
      </c>
      <c r="I1021" t="str">
        <f t="shared" si="55"/>
        <v>2018-Q2</v>
      </c>
      <c r="J1021" t="str">
        <f t="shared" si="56"/>
        <v>2018-S1</v>
      </c>
    </row>
    <row r="1022" spans="1:10" x14ac:dyDescent="0.2">
      <c r="A1022" t="s">
        <v>6923</v>
      </c>
      <c r="B1022">
        <v>13</v>
      </c>
      <c r="C1022" s="1">
        <v>43258</v>
      </c>
      <c r="D1022" s="1">
        <v>44056</v>
      </c>
      <c r="E1022" s="1">
        <v>44063</v>
      </c>
      <c r="F1022" t="s">
        <v>6924</v>
      </c>
      <c r="G1022" t="s">
        <v>6925</v>
      </c>
      <c r="H1022">
        <f t="shared" si="53"/>
        <v>798</v>
      </c>
      <c r="I1022" t="str">
        <f t="shared" si="55"/>
        <v>2018-Q2</v>
      </c>
      <c r="J1022" t="str">
        <f t="shared" si="56"/>
        <v>2018-S1</v>
      </c>
    </row>
    <row r="1023" spans="1:10" x14ac:dyDescent="0.2">
      <c r="A1023" t="s">
        <v>11266</v>
      </c>
      <c r="B1023">
        <v>12</v>
      </c>
      <c r="C1023" s="1">
        <v>43258</v>
      </c>
      <c r="D1023" s="1">
        <v>43573</v>
      </c>
      <c r="E1023" s="1">
        <v>43596</v>
      </c>
      <c r="F1023" t="s">
        <v>11267</v>
      </c>
      <c r="G1023" t="s">
        <v>5091</v>
      </c>
      <c r="H1023">
        <f t="shared" si="53"/>
        <v>315</v>
      </c>
      <c r="I1023" t="str">
        <f t="shared" si="55"/>
        <v>2018-Q2</v>
      </c>
      <c r="J1023" t="str">
        <f t="shared" si="56"/>
        <v>2018-S1</v>
      </c>
    </row>
    <row r="1024" spans="1:10" x14ac:dyDescent="0.2">
      <c r="A1024" t="s">
        <v>12248</v>
      </c>
      <c r="B1024">
        <v>11</v>
      </c>
      <c r="C1024" s="1">
        <v>43258</v>
      </c>
      <c r="D1024" s="1">
        <v>43434</v>
      </c>
      <c r="E1024" s="1">
        <v>43441</v>
      </c>
      <c r="F1024" t="s">
        <v>12249</v>
      </c>
      <c r="G1024" t="s">
        <v>12250</v>
      </c>
      <c r="H1024">
        <f t="shared" si="53"/>
        <v>176</v>
      </c>
      <c r="I1024" t="str">
        <f t="shared" si="55"/>
        <v>2018-Q2</v>
      </c>
      <c r="J1024" t="str">
        <f t="shared" si="56"/>
        <v>2018-S1</v>
      </c>
    </row>
    <row r="1025" spans="1:10" x14ac:dyDescent="0.2">
      <c r="A1025" t="s">
        <v>12891</v>
      </c>
      <c r="B1025">
        <v>11</v>
      </c>
      <c r="C1025" s="1">
        <v>43258</v>
      </c>
      <c r="D1025" s="1">
        <v>43348</v>
      </c>
      <c r="E1025" s="1">
        <v>43357</v>
      </c>
      <c r="F1025" t="s">
        <v>12892</v>
      </c>
      <c r="G1025" t="s">
        <v>12893</v>
      </c>
      <c r="H1025">
        <f t="shared" si="53"/>
        <v>90</v>
      </c>
      <c r="I1025" t="str">
        <f t="shared" si="55"/>
        <v>2018-Q2</v>
      </c>
      <c r="J1025" t="str">
        <f t="shared" si="56"/>
        <v>2018-S1</v>
      </c>
    </row>
    <row r="1026" spans="1:10" x14ac:dyDescent="0.2">
      <c r="A1026" t="s">
        <v>7755</v>
      </c>
      <c r="B1026">
        <v>13</v>
      </c>
      <c r="C1026" s="1">
        <v>43259</v>
      </c>
      <c r="D1026" s="1">
        <v>43986</v>
      </c>
      <c r="E1026" s="1">
        <v>44007</v>
      </c>
      <c r="F1026" t="s">
        <v>7756</v>
      </c>
      <c r="G1026" t="s">
        <v>7757</v>
      </c>
      <c r="H1026">
        <f t="shared" ref="H1026:H1089" si="57">D1026-C1026</f>
        <v>727</v>
      </c>
      <c r="I1026" t="str">
        <f t="shared" si="55"/>
        <v>2018-Q2</v>
      </c>
      <c r="J1026" t="str">
        <f t="shared" si="56"/>
        <v>2018-S1</v>
      </c>
    </row>
    <row r="1027" spans="1:10" x14ac:dyDescent="0.2">
      <c r="A1027" t="s">
        <v>9471</v>
      </c>
      <c r="B1027">
        <v>13</v>
      </c>
      <c r="C1027" s="1">
        <v>43259</v>
      </c>
      <c r="D1027" s="1">
        <v>43837</v>
      </c>
      <c r="E1027" s="1">
        <v>43846</v>
      </c>
      <c r="F1027" t="s">
        <v>9472</v>
      </c>
      <c r="G1027" t="s">
        <v>9473</v>
      </c>
      <c r="H1027">
        <f t="shared" si="57"/>
        <v>578</v>
      </c>
      <c r="I1027" t="str">
        <f t="shared" si="55"/>
        <v>2018-Q2</v>
      </c>
      <c r="J1027" t="str">
        <f t="shared" si="56"/>
        <v>2018-S1</v>
      </c>
    </row>
    <row r="1028" spans="1:10" x14ac:dyDescent="0.2">
      <c r="A1028" t="s">
        <v>10968</v>
      </c>
      <c r="B1028">
        <v>12</v>
      </c>
      <c r="C1028" s="1">
        <v>43259</v>
      </c>
      <c r="D1028" s="1">
        <v>43529</v>
      </c>
      <c r="E1028" s="1">
        <v>43611</v>
      </c>
      <c r="F1028" t="s">
        <v>10969</v>
      </c>
      <c r="G1028" t="s">
        <v>10970</v>
      </c>
      <c r="H1028">
        <f t="shared" si="57"/>
        <v>270</v>
      </c>
      <c r="I1028" t="str">
        <f t="shared" si="55"/>
        <v>2018-Q2</v>
      </c>
      <c r="J1028" t="str">
        <f t="shared" si="56"/>
        <v>2018-S1</v>
      </c>
    </row>
    <row r="1029" spans="1:10" x14ac:dyDescent="0.2">
      <c r="A1029" t="s">
        <v>11622</v>
      </c>
      <c r="B1029">
        <v>12</v>
      </c>
      <c r="C1029" s="1">
        <v>43259</v>
      </c>
      <c r="D1029" s="1">
        <v>43502</v>
      </c>
      <c r="E1029" s="1">
        <v>43535</v>
      </c>
      <c r="F1029" t="s">
        <v>11623</v>
      </c>
      <c r="G1029" t="s">
        <v>11624</v>
      </c>
      <c r="H1029">
        <f t="shared" si="57"/>
        <v>243</v>
      </c>
      <c r="I1029" t="str">
        <f t="shared" si="55"/>
        <v>2018-Q2</v>
      </c>
      <c r="J1029" t="str">
        <f t="shared" si="56"/>
        <v>2018-S1</v>
      </c>
    </row>
    <row r="1030" spans="1:10" x14ac:dyDescent="0.2">
      <c r="A1030" t="s">
        <v>12393</v>
      </c>
      <c r="B1030">
        <v>11</v>
      </c>
      <c r="C1030" s="1">
        <v>43259</v>
      </c>
      <c r="D1030" s="1">
        <v>43402</v>
      </c>
      <c r="E1030" s="1">
        <v>43417</v>
      </c>
      <c r="F1030" t="s">
        <v>12394</v>
      </c>
      <c r="G1030" t="s">
        <v>12395</v>
      </c>
      <c r="H1030">
        <f t="shared" si="57"/>
        <v>143</v>
      </c>
      <c r="I1030" t="str">
        <f t="shared" si="55"/>
        <v>2018-Q2</v>
      </c>
      <c r="J1030" t="str">
        <f t="shared" si="56"/>
        <v>2018-S1</v>
      </c>
    </row>
    <row r="1031" spans="1:10" x14ac:dyDescent="0.2">
      <c r="A1031" t="s">
        <v>12396</v>
      </c>
      <c r="B1031">
        <v>11</v>
      </c>
      <c r="C1031" s="1">
        <v>43259</v>
      </c>
      <c r="D1031" s="1">
        <v>43403</v>
      </c>
      <c r="E1031" s="1">
        <v>43419</v>
      </c>
      <c r="F1031" t="s">
        <v>12397</v>
      </c>
      <c r="G1031" t="s">
        <v>12398</v>
      </c>
      <c r="H1031">
        <f t="shared" si="57"/>
        <v>144</v>
      </c>
      <c r="I1031" t="str">
        <f t="shared" si="55"/>
        <v>2018-Q2</v>
      </c>
      <c r="J1031" t="str">
        <f t="shared" si="56"/>
        <v>2018-S1</v>
      </c>
    </row>
    <row r="1032" spans="1:10" x14ac:dyDescent="0.2">
      <c r="A1032" t="s">
        <v>2696</v>
      </c>
      <c r="B1032">
        <v>14</v>
      </c>
      <c r="C1032" s="1">
        <v>43260</v>
      </c>
      <c r="D1032" s="1">
        <v>44349</v>
      </c>
      <c r="E1032" s="1">
        <v>44357</v>
      </c>
      <c r="F1032" t="s">
        <v>2697</v>
      </c>
      <c r="G1032" t="s">
        <v>2698</v>
      </c>
      <c r="H1032">
        <f t="shared" si="57"/>
        <v>1089</v>
      </c>
      <c r="I1032" t="str">
        <f t="shared" si="55"/>
        <v>2018-Q2</v>
      </c>
      <c r="J1032" t="str">
        <f t="shared" si="56"/>
        <v>2018-S1</v>
      </c>
    </row>
    <row r="1033" spans="1:10" x14ac:dyDescent="0.2">
      <c r="A1033" t="s">
        <v>4853</v>
      </c>
      <c r="B1033">
        <v>14</v>
      </c>
      <c r="C1033" s="1">
        <v>43260</v>
      </c>
      <c r="D1033" s="1">
        <v>44219</v>
      </c>
      <c r="E1033" s="1">
        <v>44231</v>
      </c>
      <c r="F1033" t="s">
        <v>4854</v>
      </c>
      <c r="G1033" t="s">
        <v>4855</v>
      </c>
      <c r="H1033">
        <f t="shared" si="57"/>
        <v>959</v>
      </c>
      <c r="I1033" t="str">
        <f t="shared" si="55"/>
        <v>2018-Q2</v>
      </c>
      <c r="J1033" t="str">
        <f t="shared" si="56"/>
        <v>2018-S1</v>
      </c>
    </row>
    <row r="1034" spans="1:10" x14ac:dyDescent="0.2">
      <c r="A1034" t="s">
        <v>8314</v>
      </c>
      <c r="B1034">
        <v>13</v>
      </c>
      <c r="C1034" s="1">
        <v>43260</v>
      </c>
      <c r="D1034" s="1">
        <v>43946</v>
      </c>
      <c r="E1034" s="1">
        <v>43979</v>
      </c>
      <c r="F1034" t="s">
        <v>8315</v>
      </c>
      <c r="G1034" t="s">
        <v>8316</v>
      </c>
      <c r="H1034">
        <f t="shared" si="57"/>
        <v>686</v>
      </c>
      <c r="I1034" t="str">
        <f t="shared" ref="I1034:I1065" si="58">YEAR(C1034)&amp;"-Q"&amp;ROUNDUP(MONTH(C1034)/3, 0)</f>
        <v>2018-Q2</v>
      </c>
      <c r="J1034" t="str">
        <f t="shared" si="56"/>
        <v>2018-S1</v>
      </c>
    </row>
    <row r="1035" spans="1:10" x14ac:dyDescent="0.2">
      <c r="A1035" t="s">
        <v>12699</v>
      </c>
      <c r="B1035">
        <v>11</v>
      </c>
      <c r="C1035" s="1">
        <v>43260</v>
      </c>
      <c r="D1035" s="1">
        <v>43383</v>
      </c>
      <c r="E1035" s="1">
        <v>43390</v>
      </c>
      <c r="F1035" t="s">
        <v>12700</v>
      </c>
      <c r="G1035" t="s">
        <v>12701</v>
      </c>
      <c r="H1035">
        <f t="shared" si="57"/>
        <v>123</v>
      </c>
      <c r="I1035" t="str">
        <f t="shared" si="58"/>
        <v>2018-Q2</v>
      </c>
      <c r="J1035" t="str">
        <f t="shared" si="56"/>
        <v>2018-S1</v>
      </c>
    </row>
    <row r="1036" spans="1:10" x14ac:dyDescent="0.2">
      <c r="A1036" t="s">
        <v>12707</v>
      </c>
      <c r="B1036">
        <v>11</v>
      </c>
      <c r="C1036" s="1">
        <v>43261</v>
      </c>
      <c r="D1036" s="1">
        <v>43363</v>
      </c>
      <c r="E1036" s="1">
        <v>43372</v>
      </c>
      <c r="F1036" t="s">
        <v>12708</v>
      </c>
      <c r="G1036" t="s">
        <v>12428</v>
      </c>
      <c r="H1036">
        <f t="shared" si="57"/>
        <v>102</v>
      </c>
      <c r="I1036" t="str">
        <f t="shared" si="58"/>
        <v>2018-Q2</v>
      </c>
      <c r="J1036" t="str">
        <f t="shared" si="56"/>
        <v>2018-S1</v>
      </c>
    </row>
    <row r="1037" spans="1:10" x14ac:dyDescent="0.2">
      <c r="A1037" t="s">
        <v>10064</v>
      </c>
      <c r="B1037">
        <v>12</v>
      </c>
      <c r="C1037" s="1">
        <v>43262</v>
      </c>
      <c r="D1037" s="1">
        <v>43749</v>
      </c>
      <c r="E1037" s="1">
        <v>43783</v>
      </c>
      <c r="F1037" t="s">
        <v>10065</v>
      </c>
      <c r="G1037" t="s">
        <v>10066</v>
      </c>
      <c r="H1037">
        <f t="shared" si="57"/>
        <v>487</v>
      </c>
      <c r="I1037" t="str">
        <f t="shared" si="58"/>
        <v>2018-Q2</v>
      </c>
      <c r="J1037" t="str">
        <f t="shared" si="56"/>
        <v>2018-S1</v>
      </c>
    </row>
    <row r="1038" spans="1:10" x14ac:dyDescent="0.2">
      <c r="A1038" t="s">
        <v>11616</v>
      </c>
      <c r="B1038">
        <v>12</v>
      </c>
      <c r="C1038" s="1">
        <v>43262</v>
      </c>
      <c r="D1038" s="1">
        <v>43497</v>
      </c>
      <c r="E1038" s="1">
        <v>43519</v>
      </c>
      <c r="F1038" t="s">
        <v>11617</v>
      </c>
      <c r="G1038" t="s">
        <v>11618</v>
      </c>
      <c r="H1038">
        <f t="shared" si="57"/>
        <v>235</v>
      </c>
      <c r="I1038" t="str">
        <f t="shared" si="58"/>
        <v>2018-Q2</v>
      </c>
      <c r="J1038" t="str">
        <f t="shared" si="56"/>
        <v>2018-S1</v>
      </c>
    </row>
    <row r="1039" spans="1:10" x14ac:dyDescent="0.2">
      <c r="A1039" t="s">
        <v>5250</v>
      </c>
      <c r="B1039">
        <v>14</v>
      </c>
      <c r="C1039" s="1">
        <v>43263</v>
      </c>
      <c r="D1039" s="1">
        <v>44219</v>
      </c>
      <c r="E1039" s="1">
        <v>44237</v>
      </c>
      <c r="F1039" t="s">
        <v>5251</v>
      </c>
      <c r="G1039" t="s">
        <v>5252</v>
      </c>
      <c r="H1039">
        <f t="shared" si="57"/>
        <v>956</v>
      </c>
      <c r="I1039" t="str">
        <f t="shared" si="58"/>
        <v>2018-Q2</v>
      </c>
      <c r="J1039" t="str">
        <f t="shared" si="56"/>
        <v>2018-S1</v>
      </c>
    </row>
    <row r="1040" spans="1:10" x14ac:dyDescent="0.2">
      <c r="A1040" t="s">
        <v>10950</v>
      </c>
      <c r="B1040">
        <v>12</v>
      </c>
      <c r="C1040" s="1">
        <v>43263</v>
      </c>
      <c r="D1040" s="1">
        <v>43594</v>
      </c>
      <c r="E1040" s="1">
        <v>43615</v>
      </c>
      <c r="F1040" t="s">
        <v>10951</v>
      </c>
      <c r="G1040" t="s">
        <v>10952</v>
      </c>
      <c r="H1040">
        <f t="shared" si="57"/>
        <v>331</v>
      </c>
      <c r="I1040" t="str">
        <f t="shared" si="58"/>
        <v>2018-Q2</v>
      </c>
      <c r="J1040" t="str">
        <f t="shared" si="56"/>
        <v>2018-S1</v>
      </c>
    </row>
    <row r="1041" spans="1:10" x14ac:dyDescent="0.2">
      <c r="A1041" t="s">
        <v>12669</v>
      </c>
      <c r="B1041">
        <v>11</v>
      </c>
      <c r="C1041" s="1">
        <v>43263</v>
      </c>
      <c r="D1041" s="1">
        <v>43340</v>
      </c>
      <c r="E1041" s="1">
        <v>43375</v>
      </c>
      <c r="F1041" t="s">
        <v>12670</v>
      </c>
      <c r="G1041" t="s">
        <v>12671</v>
      </c>
      <c r="H1041">
        <f t="shared" si="57"/>
        <v>77</v>
      </c>
      <c r="I1041" t="str">
        <f t="shared" si="58"/>
        <v>2018-Q2</v>
      </c>
      <c r="J1041" t="str">
        <f t="shared" si="56"/>
        <v>2018-S1</v>
      </c>
    </row>
    <row r="1042" spans="1:10" x14ac:dyDescent="0.2">
      <c r="A1042" t="s">
        <v>10285</v>
      </c>
      <c r="B1042">
        <v>12</v>
      </c>
      <c r="C1042" s="1">
        <v>43264</v>
      </c>
      <c r="D1042" s="1">
        <v>43713</v>
      </c>
      <c r="E1042" s="1">
        <v>43749</v>
      </c>
      <c r="F1042" t="s">
        <v>10286</v>
      </c>
      <c r="G1042" t="s">
        <v>10287</v>
      </c>
      <c r="H1042">
        <f t="shared" si="57"/>
        <v>449</v>
      </c>
      <c r="I1042" t="str">
        <f t="shared" si="58"/>
        <v>2018-Q2</v>
      </c>
      <c r="J1042" t="str">
        <f t="shared" si="56"/>
        <v>2018-S1</v>
      </c>
    </row>
    <row r="1043" spans="1:10" x14ac:dyDescent="0.2">
      <c r="A1043" t="s">
        <v>12270</v>
      </c>
      <c r="B1043">
        <v>11</v>
      </c>
      <c r="C1043" s="1">
        <v>43264</v>
      </c>
      <c r="D1043" s="1">
        <v>43427</v>
      </c>
      <c r="E1043" s="1">
        <v>43439</v>
      </c>
      <c r="F1043" t="s">
        <v>12271</v>
      </c>
      <c r="G1043" t="s">
        <v>12272</v>
      </c>
      <c r="H1043">
        <f t="shared" si="57"/>
        <v>163</v>
      </c>
      <c r="I1043" t="str">
        <f t="shared" si="58"/>
        <v>2018-Q2</v>
      </c>
      <c r="J1043" t="str">
        <f t="shared" si="56"/>
        <v>2018-S1</v>
      </c>
    </row>
    <row r="1044" spans="1:10" x14ac:dyDescent="0.2">
      <c r="A1044" t="s">
        <v>8980</v>
      </c>
      <c r="B1044">
        <v>13</v>
      </c>
      <c r="C1044" s="1">
        <v>43265</v>
      </c>
      <c r="D1044" s="1">
        <v>43860</v>
      </c>
      <c r="E1044" s="1">
        <v>43897</v>
      </c>
      <c r="F1044" t="s">
        <v>8981</v>
      </c>
      <c r="G1044" t="s">
        <v>8982</v>
      </c>
      <c r="H1044">
        <f t="shared" si="57"/>
        <v>595</v>
      </c>
      <c r="I1044" t="str">
        <f t="shared" si="58"/>
        <v>2018-Q2</v>
      </c>
      <c r="J1044" t="str">
        <f t="shared" si="56"/>
        <v>2018-S1</v>
      </c>
    </row>
    <row r="1045" spans="1:10" x14ac:dyDescent="0.2">
      <c r="A1045" t="s">
        <v>12085</v>
      </c>
      <c r="B1045">
        <v>12</v>
      </c>
      <c r="C1045" s="1">
        <v>43265</v>
      </c>
      <c r="D1045" s="1">
        <v>43441</v>
      </c>
      <c r="E1045" s="1">
        <v>43462</v>
      </c>
      <c r="F1045" t="s">
        <v>12086</v>
      </c>
      <c r="G1045" t="s">
        <v>12087</v>
      </c>
      <c r="H1045">
        <f t="shared" si="57"/>
        <v>176</v>
      </c>
      <c r="I1045" t="str">
        <f t="shared" si="58"/>
        <v>2018-Q2</v>
      </c>
      <c r="J1045" t="str">
        <f t="shared" si="56"/>
        <v>2018-S1</v>
      </c>
    </row>
    <row r="1046" spans="1:10" x14ac:dyDescent="0.2">
      <c r="A1046" t="s">
        <v>12456</v>
      </c>
      <c r="B1046">
        <v>11</v>
      </c>
      <c r="C1046" s="1">
        <v>43265</v>
      </c>
      <c r="D1046" s="1">
        <v>43413</v>
      </c>
      <c r="E1046" s="1">
        <v>43431</v>
      </c>
      <c r="F1046" t="s">
        <v>12457</v>
      </c>
      <c r="G1046" t="s">
        <v>12458</v>
      </c>
      <c r="H1046">
        <f t="shared" si="57"/>
        <v>148</v>
      </c>
      <c r="I1046" t="str">
        <f t="shared" si="58"/>
        <v>2018-Q2</v>
      </c>
      <c r="J1046" t="str">
        <f t="shared" si="56"/>
        <v>2018-S1</v>
      </c>
    </row>
    <row r="1047" spans="1:10" x14ac:dyDescent="0.2">
      <c r="A1047" t="s">
        <v>12909</v>
      </c>
      <c r="B1047">
        <v>11</v>
      </c>
      <c r="C1047" s="1">
        <v>43265</v>
      </c>
      <c r="D1047" s="1">
        <v>43353</v>
      </c>
      <c r="E1047" s="1">
        <v>43365</v>
      </c>
      <c r="F1047" t="s">
        <v>12910</v>
      </c>
      <c r="G1047" t="s">
        <v>12911</v>
      </c>
      <c r="H1047">
        <f t="shared" si="57"/>
        <v>88</v>
      </c>
      <c r="I1047" t="str">
        <f t="shared" si="58"/>
        <v>2018-Q2</v>
      </c>
      <c r="J1047" t="str">
        <f t="shared" si="56"/>
        <v>2018-S1</v>
      </c>
    </row>
    <row r="1048" spans="1:10" x14ac:dyDescent="0.2">
      <c r="A1048" t="s">
        <v>11324</v>
      </c>
      <c r="B1048">
        <v>12</v>
      </c>
      <c r="C1048" s="1">
        <v>43266</v>
      </c>
      <c r="D1048" s="1">
        <v>43518</v>
      </c>
      <c r="E1048" s="1">
        <v>43546</v>
      </c>
      <c r="F1048" t="s">
        <v>11325</v>
      </c>
      <c r="G1048" t="s">
        <v>11164</v>
      </c>
      <c r="H1048">
        <f t="shared" si="57"/>
        <v>252</v>
      </c>
      <c r="I1048" t="str">
        <f t="shared" si="58"/>
        <v>2018-Q2</v>
      </c>
      <c r="J1048" t="str">
        <f t="shared" si="56"/>
        <v>2018-S1</v>
      </c>
    </row>
    <row r="1049" spans="1:10" x14ac:dyDescent="0.2">
      <c r="A1049" t="s">
        <v>11441</v>
      </c>
      <c r="B1049">
        <v>12</v>
      </c>
      <c r="C1049" s="1">
        <v>43266</v>
      </c>
      <c r="D1049" s="1">
        <v>43494</v>
      </c>
      <c r="E1049" s="1">
        <v>43516</v>
      </c>
      <c r="F1049" t="s">
        <v>11442</v>
      </c>
      <c r="G1049" t="s">
        <v>11443</v>
      </c>
      <c r="H1049">
        <f t="shared" si="57"/>
        <v>228</v>
      </c>
      <c r="I1049" t="str">
        <f t="shared" si="58"/>
        <v>2018-Q2</v>
      </c>
      <c r="J1049" t="str">
        <f t="shared" si="56"/>
        <v>2018-S1</v>
      </c>
    </row>
    <row r="1050" spans="1:10" x14ac:dyDescent="0.2">
      <c r="A1050" t="s">
        <v>12112</v>
      </c>
      <c r="B1050">
        <v>11</v>
      </c>
      <c r="C1050" s="1">
        <v>43266</v>
      </c>
      <c r="D1050" s="1">
        <v>43427</v>
      </c>
      <c r="E1050" s="1">
        <v>43461</v>
      </c>
      <c r="F1050" t="s">
        <v>12113</v>
      </c>
      <c r="G1050" t="s">
        <v>12114</v>
      </c>
      <c r="H1050">
        <f t="shared" si="57"/>
        <v>161</v>
      </c>
      <c r="I1050" t="str">
        <f t="shared" si="58"/>
        <v>2018-Q2</v>
      </c>
      <c r="J1050" t="str">
        <f t="shared" si="56"/>
        <v>2018-S1</v>
      </c>
    </row>
    <row r="1051" spans="1:10" x14ac:dyDescent="0.2">
      <c r="A1051" t="s">
        <v>12411</v>
      </c>
      <c r="B1051">
        <v>11</v>
      </c>
      <c r="C1051" s="1">
        <v>43266</v>
      </c>
      <c r="D1051" s="1">
        <v>43388</v>
      </c>
      <c r="E1051" s="1">
        <v>43404</v>
      </c>
      <c r="F1051" t="s">
        <v>12412</v>
      </c>
      <c r="G1051" t="s">
        <v>12413</v>
      </c>
      <c r="H1051">
        <f t="shared" si="57"/>
        <v>122</v>
      </c>
      <c r="I1051" t="str">
        <f t="shared" si="58"/>
        <v>2018-Q2</v>
      </c>
      <c r="J1051" t="str">
        <f t="shared" si="56"/>
        <v>2018-S1</v>
      </c>
    </row>
    <row r="1052" spans="1:10" x14ac:dyDescent="0.2">
      <c r="A1052" t="s">
        <v>12978</v>
      </c>
      <c r="B1052">
        <v>11</v>
      </c>
      <c r="C1052" s="1">
        <v>43266</v>
      </c>
      <c r="D1052" s="1">
        <v>43353</v>
      </c>
      <c r="E1052" s="1">
        <v>43365</v>
      </c>
      <c r="F1052" t="s">
        <v>12979</v>
      </c>
      <c r="G1052" t="s">
        <v>12980</v>
      </c>
      <c r="H1052">
        <f t="shared" si="57"/>
        <v>87</v>
      </c>
      <c r="I1052" t="str">
        <f t="shared" si="58"/>
        <v>2018-Q2</v>
      </c>
      <c r="J1052" t="str">
        <f t="shared" si="56"/>
        <v>2018-S1</v>
      </c>
    </row>
    <row r="1053" spans="1:10" x14ac:dyDescent="0.2">
      <c r="A1053" t="s">
        <v>11159</v>
      </c>
      <c r="B1053">
        <v>12</v>
      </c>
      <c r="C1053" s="1">
        <v>43267</v>
      </c>
      <c r="D1053" s="1">
        <v>43572</v>
      </c>
      <c r="E1053" s="1">
        <v>43593</v>
      </c>
      <c r="F1053" t="s">
        <v>11160</v>
      </c>
      <c r="G1053" t="s">
        <v>11161</v>
      </c>
      <c r="H1053">
        <f t="shared" si="57"/>
        <v>305</v>
      </c>
      <c r="I1053" t="str">
        <f t="shared" si="58"/>
        <v>2018-Q2</v>
      </c>
      <c r="J1053" t="str">
        <f t="shared" si="56"/>
        <v>2018-S1</v>
      </c>
    </row>
    <row r="1054" spans="1:10" x14ac:dyDescent="0.2">
      <c r="A1054" t="s">
        <v>11394</v>
      </c>
      <c r="B1054">
        <v>12</v>
      </c>
      <c r="C1054" s="1">
        <v>43267</v>
      </c>
      <c r="D1054" s="1">
        <v>43497</v>
      </c>
      <c r="E1054" s="1">
        <v>43543</v>
      </c>
      <c r="F1054" t="s">
        <v>11395</v>
      </c>
      <c r="G1054" t="s">
        <v>11396</v>
      </c>
      <c r="H1054">
        <f t="shared" si="57"/>
        <v>230</v>
      </c>
      <c r="I1054" t="str">
        <f t="shared" si="58"/>
        <v>2018-Q2</v>
      </c>
      <c r="J1054" t="str">
        <f t="shared" si="56"/>
        <v>2018-S1</v>
      </c>
    </row>
    <row r="1055" spans="1:10" x14ac:dyDescent="0.2">
      <c r="A1055" t="s">
        <v>11531</v>
      </c>
      <c r="B1055">
        <v>12</v>
      </c>
      <c r="C1055" s="1">
        <v>43267</v>
      </c>
      <c r="D1055" s="1">
        <v>43516</v>
      </c>
      <c r="E1055" s="1">
        <v>43529</v>
      </c>
      <c r="F1055" t="s">
        <v>11532</v>
      </c>
      <c r="G1055" t="s">
        <v>11533</v>
      </c>
      <c r="H1055">
        <f t="shared" si="57"/>
        <v>249</v>
      </c>
      <c r="I1055" t="str">
        <f t="shared" si="58"/>
        <v>2018-Q2</v>
      </c>
      <c r="J1055" t="str">
        <f t="shared" si="56"/>
        <v>2018-S1</v>
      </c>
    </row>
    <row r="1056" spans="1:10" x14ac:dyDescent="0.2">
      <c r="A1056" t="s">
        <v>12201</v>
      </c>
      <c r="B1056">
        <v>11</v>
      </c>
      <c r="C1056" s="1">
        <v>43267</v>
      </c>
      <c r="D1056" s="1">
        <v>43448</v>
      </c>
      <c r="E1056" s="1">
        <v>43461</v>
      </c>
      <c r="F1056" t="s">
        <v>12202</v>
      </c>
      <c r="G1056" t="s">
        <v>12203</v>
      </c>
      <c r="H1056">
        <f t="shared" si="57"/>
        <v>181</v>
      </c>
      <c r="I1056" t="str">
        <f t="shared" si="58"/>
        <v>2018-Q2</v>
      </c>
      <c r="J1056" t="str">
        <f t="shared" si="56"/>
        <v>2018-S1</v>
      </c>
    </row>
    <row r="1057" spans="1:10" x14ac:dyDescent="0.2">
      <c r="A1057" t="s">
        <v>12763</v>
      </c>
      <c r="B1057">
        <v>11</v>
      </c>
      <c r="C1057" s="1">
        <v>43267</v>
      </c>
      <c r="D1057" s="1">
        <v>43367</v>
      </c>
      <c r="E1057" s="1">
        <v>43374</v>
      </c>
      <c r="F1057" t="s">
        <v>12764</v>
      </c>
      <c r="G1057" t="s">
        <v>12765</v>
      </c>
      <c r="H1057">
        <f t="shared" si="57"/>
        <v>100</v>
      </c>
      <c r="I1057" t="str">
        <f t="shared" si="58"/>
        <v>2018-Q2</v>
      </c>
      <c r="J1057" t="str">
        <f t="shared" si="56"/>
        <v>2018-S1</v>
      </c>
    </row>
    <row r="1058" spans="1:10" x14ac:dyDescent="0.2">
      <c r="A1058" t="s">
        <v>11900</v>
      </c>
      <c r="B1058">
        <v>12</v>
      </c>
      <c r="C1058" s="1">
        <v>43268</v>
      </c>
      <c r="D1058" s="1">
        <v>43455</v>
      </c>
      <c r="E1058" s="1">
        <v>43469</v>
      </c>
      <c r="F1058" t="s">
        <v>11901</v>
      </c>
      <c r="G1058" t="s">
        <v>11902</v>
      </c>
      <c r="H1058">
        <f t="shared" si="57"/>
        <v>187</v>
      </c>
      <c r="I1058" t="str">
        <f t="shared" si="58"/>
        <v>2018-Q2</v>
      </c>
      <c r="J1058" t="str">
        <f t="shared" si="56"/>
        <v>2018-S1</v>
      </c>
    </row>
    <row r="1059" spans="1:10" x14ac:dyDescent="0.2">
      <c r="A1059" t="s">
        <v>11741</v>
      </c>
      <c r="B1059">
        <v>12</v>
      </c>
      <c r="C1059" s="1">
        <v>43269</v>
      </c>
      <c r="D1059" s="1">
        <v>43476</v>
      </c>
      <c r="E1059" s="1">
        <v>43508</v>
      </c>
      <c r="F1059" t="s">
        <v>11742</v>
      </c>
      <c r="G1059" t="s">
        <v>11743</v>
      </c>
      <c r="H1059">
        <f t="shared" si="57"/>
        <v>207</v>
      </c>
      <c r="I1059" t="str">
        <f t="shared" si="58"/>
        <v>2018-Q2</v>
      </c>
      <c r="J1059" t="str">
        <f t="shared" si="56"/>
        <v>2018-S1</v>
      </c>
    </row>
    <row r="1060" spans="1:10" x14ac:dyDescent="0.2">
      <c r="A1060" t="s">
        <v>12376</v>
      </c>
      <c r="B1060">
        <v>11</v>
      </c>
      <c r="C1060" s="1">
        <v>43269</v>
      </c>
      <c r="D1060" s="1">
        <v>43390</v>
      </c>
      <c r="E1060" s="1">
        <v>43399</v>
      </c>
      <c r="F1060" t="s">
        <v>12377</v>
      </c>
      <c r="G1060" t="s">
        <v>8510</v>
      </c>
      <c r="H1060">
        <f t="shared" si="57"/>
        <v>121</v>
      </c>
      <c r="I1060" t="str">
        <f t="shared" si="58"/>
        <v>2018-Q2</v>
      </c>
      <c r="J1060" t="str">
        <f t="shared" si="56"/>
        <v>2018-S1</v>
      </c>
    </row>
    <row r="1061" spans="1:10" x14ac:dyDescent="0.2">
      <c r="A1061" t="s">
        <v>12438</v>
      </c>
      <c r="B1061">
        <v>11</v>
      </c>
      <c r="C1061" s="1">
        <v>43269</v>
      </c>
      <c r="D1061" s="1">
        <v>43413</v>
      </c>
      <c r="E1061" s="1">
        <v>43428</v>
      </c>
      <c r="F1061" t="s">
        <v>12439</v>
      </c>
      <c r="G1061" t="s">
        <v>12440</v>
      </c>
      <c r="H1061">
        <f t="shared" si="57"/>
        <v>144</v>
      </c>
      <c r="I1061" t="str">
        <f t="shared" si="58"/>
        <v>2018-Q2</v>
      </c>
      <c r="J1061" t="str">
        <f t="shared" si="56"/>
        <v>2018-S1</v>
      </c>
    </row>
    <row r="1062" spans="1:10" x14ac:dyDescent="0.2">
      <c r="A1062" t="s">
        <v>9678</v>
      </c>
      <c r="B1062">
        <v>13</v>
      </c>
      <c r="C1062" s="1">
        <v>43270</v>
      </c>
      <c r="D1062" s="1">
        <v>43749</v>
      </c>
      <c r="E1062" s="1">
        <v>43818</v>
      </c>
      <c r="F1062" t="s">
        <v>9679</v>
      </c>
      <c r="G1062" t="s">
        <v>9680</v>
      </c>
      <c r="H1062">
        <f t="shared" si="57"/>
        <v>479</v>
      </c>
      <c r="I1062" t="str">
        <f t="shared" si="58"/>
        <v>2018-Q2</v>
      </c>
      <c r="J1062" t="str">
        <f t="shared" si="56"/>
        <v>2018-S1</v>
      </c>
    </row>
    <row r="1063" spans="1:10" x14ac:dyDescent="0.2">
      <c r="A1063" t="s">
        <v>11423</v>
      </c>
      <c r="B1063">
        <v>12</v>
      </c>
      <c r="C1063" s="1">
        <v>43270</v>
      </c>
      <c r="D1063" s="1">
        <v>43516</v>
      </c>
      <c r="E1063" s="1">
        <v>43546</v>
      </c>
      <c r="F1063" t="s">
        <v>11424</v>
      </c>
      <c r="G1063" t="s">
        <v>11425</v>
      </c>
      <c r="H1063">
        <f t="shared" si="57"/>
        <v>246</v>
      </c>
      <c r="I1063" t="str">
        <f t="shared" si="58"/>
        <v>2018-Q2</v>
      </c>
      <c r="J1063" t="str">
        <f t="shared" si="56"/>
        <v>2018-S1</v>
      </c>
    </row>
    <row r="1064" spans="1:10" x14ac:dyDescent="0.2">
      <c r="A1064" t="s">
        <v>10785</v>
      </c>
      <c r="B1064">
        <v>12</v>
      </c>
      <c r="C1064" s="1">
        <v>43271</v>
      </c>
      <c r="D1064" s="1">
        <v>43640</v>
      </c>
      <c r="E1064" s="1">
        <v>43652</v>
      </c>
      <c r="F1064" t="s">
        <v>10786</v>
      </c>
      <c r="G1064" t="s">
        <v>10787</v>
      </c>
      <c r="H1064">
        <f t="shared" si="57"/>
        <v>369</v>
      </c>
      <c r="I1064" t="str">
        <f t="shared" si="58"/>
        <v>2018-Q2</v>
      </c>
      <c r="J1064" t="str">
        <f t="shared" si="56"/>
        <v>2018-S1</v>
      </c>
    </row>
    <row r="1065" spans="1:10" x14ac:dyDescent="0.2">
      <c r="A1065" t="s">
        <v>10082</v>
      </c>
      <c r="B1065">
        <v>12</v>
      </c>
      <c r="C1065" s="1">
        <v>43272</v>
      </c>
      <c r="D1065" s="1">
        <v>43741</v>
      </c>
      <c r="E1065" s="1">
        <v>43773</v>
      </c>
      <c r="F1065" t="s">
        <v>10083</v>
      </c>
      <c r="G1065" t="s">
        <v>10084</v>
      </c>
      <c r="H1065">
        <f t="shared" si="57"/>
        <v>469</v>
      </c>
      <c r="I1065" t="str">
        <f t="shared" si="58"/>
        <v>2018-Q2</v>
      </c>
      <c r="J1065" t="str">
        <f t="shared" si="56"/>
        <v>2018-S1</v>
      </c>
    </row>
    <row r="1066" spans="1:10" x14ac:dyDescent="0.2">
      <c r="A1066" t="s">
        <v>11165</v>
      </c>
      <c r="B1066">
        <v>12</v>
      </c>
      <c r="C1066" s="1">
        <v>43272</v>
      </c>
      <c r="D1066" s="1">
        <v>43490</v>
      </c>
      <c r="E1066" s="1">
        <v>43595</v>
      </c>
      <c r="F1066" t="s">
        <v>11166</v>
      </c>
      <c r="G1066" t="s">
        <v>11167</v>
      </c>
      <c r="H1066">
        <f t="shared" si="57"/>
        <v>218</v>
      </c>
      <c r="I1066" t="str">
        <f t="shared" ref="I1066:I1087" si="59">YEAR(C1066)&amp;"-Q"&amp;ROUNDUP(MONTH(C1066)/3, 0)</f>
        <v>2018-Q2</v>
      </c>
      <c r="J1066" t="str">
        <f t="shared" ref="J1066:J1087" si="60">YEAR(C1066)&amp;"-S"&amp;ROUNDUP(MONTH(C1066)/6, 0)</f>
        <v>2018-S1</v>
      </c>
    </row>
    <row r="1067" spans="1:10" x14ac:dyDescent="0.2">
      <c r="A1067" t="s">
        <v>11542</v>
      </c>
      <c r="B1067">
        <v>12</v>
      </c>
      <c r="C1067" s="1">
        <v>43272</v>
      </c>
      <c r="D1067" s="1">
        <v>43516</v>
      </c>
      <c r="E1067" s="1">
        <v>43532</v>
      </c>
      <c r="F1067" t="s">
        <v>11543</v>
      </c>
      <c r="G1067" t="s">
        <v>11544</v>
      </c>
      <c r="H1067">
        <f t="shared" si="57"/>
        <v>244</v>
      </c>
      <c r="I1067" t="str">
        <f t="shared" si="59"/>
        <v>2018-Q2</v>
      </c>
      <c r="J1067" t="str">
        <f t="shared" si="60"/>
        <v>2018-S1</v>
      </c>
    </row>
    <row r="1068" spans="1:10" x14ac:dyDescent="0.2">
      <c r="A1068" t="s">
        <v>11723</v>
      </c>
      <c r="B1068">
        <v>12</v>
      </c>
      <c r="C1068" s="1">
        <v>43272</v>
      </c>
      <c r="D1068" s="1">
        <v>43476</v>
      </c>
      <c r="E1068" s="1">
        <v>43500</v>
      </c>
      <c r="F1068" t="s">
        <v>11724</v>
      </c>
      <c r="G1068" t="s">
        <v>11725</v>
      </c>
      <c r="H1068">
        <f t="shared" si="57"/>
        <v>204</v>
      </c>
      <c r="I1068" t="str">
        <f t="shared" si="59"/>
        <v>2018-Q2</v>
      </c>
      <c r="J1068" t="str">
        <f t="shared" si="60"/>
        <v>2018-S1</v>
      </c>
    </row>
    <row r="1069" spans="1:10" x14ac:dyDescent="0.2">
      <c r="A1069" t="s">
        <v>11945</v>
      </c>
      <c r="B1069">
        <v>12</v>
      </c>
      <c r="C1069" s="1">
        <v>43272</v>
      </c>
      <c r="D1069" s="1">
        <v>43427</v>
      </c>
      <c r="E1069" s="1">
        <v>43462</v>
      </c>
      <c r="F1069" t="s">
        <v>11946</v>
      </c>
      <c r="G1069" t="s">
        <v>11947</v>
      </c>
      <c r="H1069">
        <f t="shared" si="57"/>
        <v>155</v>
      </c>
      <c r="I1069" t="str">
        <f t="shared" si="59"/>
        <v>2018-Q2</v>
      </c>
      <c r="J1069" t="str">
        <f t="shared" si="60"/>
        <v>2018-S1</v>
      </c>
    </row>
    <row r="1070" spans="1:10" x14ac:dyDescent="0.2">
      <c r="A1070" t="s">
        <v>9334</v>
      </c>
      <c r="B1070">
        <v>13</v>
      </c>
      <c r="C1070" s="1">
        <v>43273</v>
      </c>
      <c r="D1070" s="1">
        <v>43837</v>
      </c>
      <c r="E1070" s="1">
        <v>43860</v>
      </c>
      <c r="F1070" t="s">
        <v>9335</v>
      </c>
      <c r="G1070" t="s">
        <v>9336</v>
      </c>
      <c r="H1070">
        <f t="shared" si="57"/>
        <v>564</v>
      </c>
      <c r="I1070" t="str">
        <f t="shared" si="59"/>
        <v>2018-Q2</v>
      </c>
      <c r="J1070" t="str">
        <f t="shared" si="60"/>
        <v>2018-S1</v>
      </c>
    </row>
    <row r="1071" spans="1:10" x14ac:dyDescent="0.2">
      <c r="A1071" t="s">
        <v>11417</v>
      </c>
      <c r="B1071">
        <v>12</v>
      </c>
      <c r="C1071" s="1">
        <v>43273</v>
      </c>
      <c r="D1071" s="1">
        <v>43529</v>
      </c>
      <c r="E1071" s="1">
        <v>43552</v>
      </c>
      <c r="F1071" t="s">
        <v>11418</v>
      </c>
      <c r="G1071" t="s">
        <v>11419</v>
      </c>
      <c r="H1071">
        <f t="shared" si="57"/>
        <v>256</v>
      </c>
      <c r="I1071" t="str">
        <f t="shared" si="59"/>
        <v>2018-Q2</v>
      </c>
      <c r="J1071" t="str">
        <f t="shared" si="60"/>
        <v>2018-S1</v>
      </c>
    </row>
    <row r="1072" spans="1:10" x14ac:dyDescent="0.2">
      <c r="A1072" t="s">
        <v>7862</v>
      </c>
      <c r="B1072">
        <v>13</v>
      </c>
      <c r="C1072" s="1">
        <v>43274</v>
      </c>
      <c r="D1072" s="1">
        <v>44013</v>
      </c>
      <c r="E1072" s="1">
        <v>44022</v>
      </c>
      <c r="F1072" t="s">
        <v>7863</v>
      </c>
      <c r="G1072" t="s">
        <v>7864</v>
      </c>
      <c r="H1072">
        <f t="shared" si="57"/>
        <v>739</v>
      </c>
      <c r="I1072" t="str">
        <f t="shared" si="59"/>
        <v>2018-Q2</v>
      </c>
      <c r="J1072" t="str">
        <f t="shared" si="60"/>
        <v>2018-S1</v>
      </c>
    </row>
    <row r="1073" spans="1:10" x14ac:dyDescent="0.2">
      <c r="A1073" t="s">
        <v>12282</v>
      </c>
      <c r="B1073">
        <v>11</v>
      </c>
      <c r="C1073" s="1">
        <v>43275</v>
      </c>
      <c r="D1073" s="1">
        <v>43419</v>
      </c>
      <c r="E1073" s="1">
        <v>43439</v>
      </c>
      <c r="F1073" t="s">
        <v>12283</v>
      </c>
      <c r="G1073" t="s">
        <v>12284</v>
      </c>
      <c r="H1073">
        <f t="shared" si="57"/>
        <v>144</v>
      </c>
      <c r="I1073" t="str">
        <f t="shared" si="59"/>
        <v>2018-Q2</v>
      </c>
      <c r="J1073" t="str">
        <f t="shared" si="60"/>
        <v>2018-S1</v>
      </c>
    </row>
    <row r="1074" spans="1:10" x14ac:dyDescent="0.2">
      <c r="A1074" t="s">
        <v>11669</v>
      </c>
      <c r="B1074">
        <v>12</v>
      </c>
      <c r="C1074" s="1">
        <v>43276</v>
      </c>
      <c r="D1074" s="1">
        <v>43518</v>
      </c>
      <c r="E1074" s="1">
        <v>43531</v>
      </c>
      <c r="F1074" t="s">
        <v>11670</v>
      </c>
      <c r="G1074" t="s">
        <v>11671</v>
      </c>
      <c r="H1074">
        <f t="shared" si="57"/>
        <v>242</v>
      </c>
      <c r="I1074" t="str">
        <f t="shared" si="59"/>
        <v>2018-Q2</v>
      </c>
      <c r="J1074" t="str">
        <f t="shared" si="60"/>
        <v>2018-S1</v>
      </c>
    </row>
    <row r="1075" spans="1:10" x14ac:dyDescent="0.2">
      <c r="A1075" t="s">
        <v>12136</v>
      </c>
      <c r="B1075">
        <v>11</v>
      </c>
      <c r="C1075" s="1">
        <v>43276</v>
      </c>
      <c r="D1075" s="1">
        <v>43448</v>
      </c>
      <c r="E1075" s="1">
        <v>43461</v>
      </c>
      <c r="F1075" t="s">
        <v>12137</v>
      </c>
      <c r="G1075" t="s">
        <v>12138</v>
      </c>
      <c r="H1075">
        <f t="shared" si="57"/>
        <v>172</v>
      </c>
      <c r="I1075" t="str">
        <f t="shared" si="59"/>
        <v>2018-Q2</v>
      </c>
      <c r="J1075" t="str">
        <f t="shared" si="60"/>
        <v>2018-S1</v>
      </c>
    </row>
    <row r="1076" spans="1:10" x14ac:dyDescent="0.2">
      <c r="A1076" t="s">
        <v>12213</v>
      </c>
      <c r="B1076">
        <v>11</v>
      </c>
      <c r="C1076" s="1">
        <v>43276</v>
      </c>
      <c r="D1076" s="1">
        <v>43434</v>
      </c>
      <c r="E1076" s="1">
        <v>43452</v>
      </c>
      <c r="F1076" t="s">
        <v>12214</v>
      </c>
      <c r="G1076" t="s">
        <v>12215</v>
      </c>
      <c r="H1076">
        <f t="shared" si="57"/>
        <v>158</v>
      </c>
      <c r="I1076" t="str">
        <f t="shared" si="59"/>
        <v>2018-Q2</v>
      </c>
      <c r="J1076" t="str">
        <f t="shared" si="60"/>
        <v>2018-S1</v>
      </c>
    </row>
    <row r="1077" spans="1:10" x14ac:dyDescent="0.2">
      <c r="A1077" t="s">
        <v>13022</v>
      </c>
      <c r="B1077">
        <v>11</v>
      </c>
      <c r="C1077" s="1">
        <v>43276</v>
      </c>
      <c r="D1077" s="1">
        <v>43329</v>
      </c>
      <c r="E1077" s="1">
        <v>43340</v>
      </c>
      <c r="F1077" t="s">
        <v>13023</v>
      </c>
      <c r="G1077" t="s">
        <v>13024</v>
      </c>
      <c r="H1077">
        <f t="shared" si="57"/>
        <v>53</v>
      </c>
      <c r="I1077" t="str">
        <f t="shared" si="59"/>
        <v>2018-Q2</v>
      </c>
      <c r="J1077" t="str">
        <f t="shared" si="60"/>
        <v>2018-S1</v>
      </c>
    </row>
    <row r="1078" spans="1:10" x14ac:dyDescent="0.2">
      <c r="A1078" t="s">
        <v>10848</v>
      </c>
      <c r="B1078">
        <v>12</v>
      </c>
      <c r="C1078" s="1">
        <v>43277</v>
      </c>
      <c r="D1078" s="1">
        <v>43620</v>
      </c>
      <c r="E1078" s="1">
        <v>43636</v>
      </c>
      <c r="F1078" t="s">
        <v>10849</v>
      </c>
      <c r="G1078" t="s">
        <v>10850</v>
      </c>
      <c r="H1078">
        <f t="shared" si="57"/>
        <v>343</v>
      </c>
      <c r="I1078" t="str">
        <f t="shared" si="59"/>
        <v>2018-Q2</v>
      </c>
      <c r="J1078" t="str">
        <f t="shared" si="60"/>
        <v>2018-S1</v>
      </c>
    </row>
    <row r="1079" spans="1:10" x14ac:dyDescent="0.2">
      <c r="A1079" t="s">
        <v>11508</v>
      </c>
      <c r="B1079">
        <v>12</v>
      </c>
      <c r="C1079" s="1">
        <v>43277</v>
      </c>
      <c r="D1079" s="1">
        <v>43497</v>
      </c>
      <c r="E1079" s="1">
        <v>43519</v>
      </c>
      <c r="F1079" t="s">
        <v>11509</v>
      </c>
      <c r="G1079" t="s">
        <v>11510</v>
      </c>
      <c r="H1079">
        <f t="shared" si="57"/>
        <v>220</v>
      </c>
      <c r="I1079" t="str">
        <f t="shared" si="59"/>
        <v>2018-Q2</v>
      </c>
      <c r="J1079" t="str">
        <f t="shared" si="60"/>
        <v>2018-S1</v>
      </c>
    </row>
    <row r="1080" spans="1:10" x14ac:dyDescent="0.2">
      <c r="A1080" t="s">
        <v>12025</v>
      </c>
      <c r="B1080">
        <v>12</v>
      </c>
      <c r="C1080" s="1">
        <v>43277</v>
      </c>
      <c r="D1080" s="1">
        <v>43455</v>
      </c>
      <c r="E1080" s="1">
        <v>43475</v>
      </c>
      <c r="F1080" t="s">
        <v>12026</v>
      </c>
      <c r="G1080" t="s">
        <v>12027</v>
      </c>
      <c r="H1080">
        <f t="shared" si="57"/>
        <v>178</v>
      </c>
      <c r="I1080" t="str">
        <f t="shared" si="59"/>
        <v>2018-Q2</v>
      </c>
      <c r="J1080" t="str">
        <f t="shared" si="60"/>
        <v>2018-S1</v>
      </c>
    </row>
    <row r="1081" spans="1:10" x14ac:dyDescent="0.2">
      <c r="A1081" t="s">
        <v>2213</v>
      </c>
      <c r="B1081">
        <v>14</v>
      </c>
      <c r="C1081" s="1">
        <v>43278</v>
      </c>
      <c r="D1081" s="1">
        <v>44360</v>
      </c>
      <c r="E1081" s="1">
        <v>44369</v>
      </c>
      <c r="F1081" t="s">
        <v>2214</v>
      </c>
      <c r="G1081" t="s">
        <v>2215</v>
      </c>
      <c r="H1081">
        <f t="shared" si="57"/>
        <v>1082</v>
      </c>
      <c r="I1081" t="str">
        <f t="shared" si="59"/>
        <v>2018-Q2</v>
      </c>
      <c r="J1081" t="str">
        <f t="shared" si="60"/>
        <v>2018-S1</v>
      </c>
    </row>
    <row r="1082" spans="1:10" x14ac:dyDescent="0.2">
      <c r="A1082" t="s">
        <v>7731</v>
      </c>
      <c r="B1082">
        <v>13</v>
      </c>
      <c r="C1082" s="1">
        <v>43278</v>
      </c>
      <c r="D1082" s="1">
        <v>44012</v>
      </c>
      <c r="E1082" s="1">
        <v>44021</v>
      </c>
      <c r="F1082" t="s">
        <v>7732</v>
      </c>
      <c r="G1082" t="s">
        <v>7733</v>
      </c>
      <c r="H1082">
        <f t="shared" si="57"/>
        <v>734</v>
      </c>
      <c r="I1082" t="str">
        <f t="shared" si="59"/>
        <v>2018-Q2</v>
      </c>
      <c r="J1082" t="str">
        <f t="shared" si="60"/>
        <v>2018-S1</v>
      </c>
    </row>
    <row r="1083" spans="1:10" x14ac:dyDescent="0.2">
      <c r="A1083" t="s">
        <v>10267</v>
      </c>
      <c r="B1083">
        <v>12</v>
      </c>
      <c r="C1083" s="1">
        <v>43278</v>
      </c>
      <c r="D1083" s="1">
        <v>43712</v>
      </c>
      <c r="E1083" s="1">
        <v>43747</v>
      </c>
      <c r="F1083" t="s">
        <v>10268</v>
      </c>
      <c r="G1083" t="s">
        <v>10269</v>
      </c>
      <c r="H1083">
        <f t="shared" si="57"/>
        <v>434</v>
      </c>
      <c r="I1083" t="str">
        <f t="shared" si="59"/>
        <v>2018-Q2</v>
      </c>
      <c r="J1083" t="str">
        <f t="shared" si="60"/>
        <v>2018-S1</v>
      </c>
    </row>
    <row r="1084" spans="1:10" x14ac:dyDescent="0.2">
      <c r="A1084" t="s">
        <v>11478</v>
      </c>
      <c r="B1084">
        <v>12</v>
      </c>
      <c r="C1084" s="1">
        <v>43278</v>
      </c>
      <c r="D1084" s="1">
        <v>43497</v>
      </c>
      <c r="E1084" s="1">
        <v>43533</v>
      </c>
      <c r="F1084" t="s">
        <v>11479</v>
      </c>
      <c r="G1084" t="s">
        <v>11480</v>
      </c>
      <c r="H1084">
        <f t="shared" si="57"/>
        <v>219</v>
      </c>
      <c r="I1084" t="str">
        <f t="shared" si="59"/>
        <v>2018-Q2</v>
      </c>
      <c r="J1084" t="str">
        <f t="shared" si="60"/>
        <v>2018-S1</v>
      </c>
    </row>
    <row r="1085" spans="1:10" x14ac:dyDescent="0.2">
      <c r="A1085" t="s">
        <v>11714</v>
      </c>
      <c r="B1085">
        <v>12</v>
      </c>
      <c r="C1085" s="1">
        <v>43278</v>
      </c>
      <c r="D1085" s="1">
        <v>43482</v>
      </c>
      <c r="E1085" s="1">
        <v>43503</v>
      </c>
      <c r="F1085" t="s">
        <v>11715</v>
      </c>
      <c r="G1085" t="s">
        <v>11716</v>
      </c>
      <c r="H1085">
        <f t="shared" si="57"/>
        <v>204</v>
      </c>
      <c r="I1085" t="str">
        <f t="shared" si="59"/>
        <v>2018-Q2</v>
      </c>
      <c r="J1085" t="str">
        <f t="shared" si="60"/>
        <v>2018-S1</v>
      </c>
    </row>
    <row r="1086" spans="1:10" x14ac:dyDescent="0.2">
      <c r="A1086" t="s">
        <v>11978</v>
      </c>
      <c r="B1086">
        <v>12</v>
      </c>
      <c r="C1086" s="1">
        <v>43278</v>
      </c>
      <c r="D1086" s="1">
        <v>43462</v>
      </c>
      <c r="E1086" s="1">
        <v>43479</v>
      </c>
      <c r="F1086" t="s">
        <v>11979</v>
      </c>
      <c r="G1086" t="s">
        <v>11980</v>
      </c>
      <c r="H1086">
        <f t="shared" si="57"/>
        <v>184</v>
      </c>
      <c r="I1086" t="str">
        <f t="shared" si="59"/>
        <v>2018-Q2</v>
      </c>
      <c r="J1086" t="str">
        <f t="shared" si="60"/>
        <v>2018-S1</v>
      </c>
    </row>
    <row r="1087" spans="1:10" x14ac:dyDescent="0.2">
      <c r="A1087" t="s">
        <v>8284</v>
      </c>
      <c r="B1087">
        <v>13</v>
      </c>
      <c r="C1087" s="1">
        <v>43279</v>
      </c>
      <c r="D1087" s="1">
        <v>43969</v>
      </c>
      <c r="E1087" s="1">
        <v>43995</v>
      </c>
      <c r="F1087" t="s">
        <v>8285</v>
      </c>
      <c r="G1087" t="s">
        <v>8286</v>
      </c>
      <c r="H1087">
        <f t="shared" si="57"/>
        <v>690</v>
      </c>
      <c r="I1087" t="str">
        <f t="shared" si="59"/>
        <v>2018-Q2</v>
      </c>
      <c r="J1087" t="str">
        <f t="shared" si="60"/>
        <v>2018-S1</v>
      </c>
    </row>
    <row r="1088" spans="1:10" hidden="1" x14ac:dyDescent="0.2">
      <c r="A1088" t="s">
        <v>3255</v>
      </c>
      <c r="B1088">
        <v>14</v>
      </c>
      <c r="C1088" t="s">
        <v>496</v>
      </c>
      <c r="D1088" t="s">
        <v>496</v>
      </c>
      <c r="E1088" s="1">
        <v>44319</v>
      </c>
      <c r="F1088" t="s">
        <v>3256</v>
      </c>
      <c r="G1088" t="s">
        <v>3257</v>
      </c>
      <c r="H1088" t="e">
        <f t="shared" si="57"/>
        <v>#VALUE!</v>
      </c>
    </row>
    <row r="1089" spans="1:10" x14ac:dyDescent="0.2">
      <c r="A1089" t="s">
        <v>11744</v>
      </c>
      <c r="B1089">
        <v>12</v>
      </c>
      <c r="C1089" s="1">
        <v>43279</v>
      </c>
      <c r="D1089" s="1">
        <v>43476</v>
      </c>
      <c r="E1089" s="1">
        <v>43501</v>
      </c>
      <c r="F1089" t="s">
        <v>11745</v>
      </c>
      <c r="G1089" t="s">
        <v>11746</v>
      </c>
      <c r="H1089">
        <f t="shared" si="57"/>
        <v>197</v>
      </c>
      <c r="I1089" t="str">
        <f t="shared" ref="I1089:I1120" si="61">YEAR(C1089)&amp;"-Q"&amp;ROUNDUP(MONTH(C1089)/3, 0)</f>
        <v>2018-Q2</v>
      </c>
      <c r="J1089" t="str">
        <f t="shared" ref="J1089:J1152" si="62">YEAR(C1089)&amp;"-S"&amp;ROUNDUP(MONTH(C1089)/6, 0)</f>
        <v>2018-S1</v>
      </c>
    </row>
    <row r="1090" spans="1:10" x14ac:dyDescent="0.2">
      <c r="A1090" t="s">
        <v>12196</v>
      </c>
      <c r="B1090">
        <v>11</v>
      </c>
      <c r="C1090" s="1">
        <v>43279</v>
      </c>
      <c r="D1090" s="1">
        <v>43434</v>
      </c>
      <c r="E1090" s="1">
        <v>43461</v>
      </c>
      <c r="F1090" t="s">
        <v>12197</v>
      </c>
      <c r="G1090" t="s">
        <v>12198</v>
      </c>
      <c r="H1090">
        <f t="shared" ref="H1090:H1153" si="63">D1090-C1090</f>
        <v>155</v>
      </c>
      <c r="I1090" t="str">
        <f t="shared" si="61"/>
        <v>2018-Q2</v>
      </c>
      <c r="J1090" t="str">
        <f t="shared" si="62"/>
        <v>2018-S1</v>
      </c>
    </row>
    <row r="1091" spans="1:10" x14ac:dyDescent="0.2">
      <c r="A1091" t="s">
        <v>11821</v>
      </c>
      <c r="B1091">
        <v>12</v>
      </c>
      <c r="C1091" s="1">
        <v>43280</v>
      </c>
      <c r="D1091" s="1">
        <v>43455</v>
      </c>
      <c r="E1091" s="1">
        <v>43487</v>
      </c>
      <c r="F1091" t="s">
        <v>11822</v>
      </c>
      <c r="G1091" t="s">
        <v>11823</v>
      </c>
      <c r="H1091">
        <f t="shared" si="63"/>
        <v>175</v>
      </c>
      <c r="I1091" t="str">
        <f t="shared" si="61"/>
        <v>2018-Q2</v>
      </c>
      <c r="J1091" t="str">
        <f t="shared" si="62"/>
        <v>2018-S1</v>
      </c>
    </row>
    <row r="1092" spans="1:10" x14ac:dyDescent="0.2">
      <c r="A1092" t="s">
        <v>12540</v>
      </c>
      <c r="B1092">
        <v>11</v>
      </c>
      <c r="C1092" s="1">
        <v>43280</v>
      </c>
      <c r="D1092" s="1">
        <v>43402</v>
      </c>
      <c r="E1092" s="1">
        <v>43414</v>
      </c>
      <c r="F1092" t="s">
        <v>12541</v>
      </c>
      <c r="G1092" t="s">
        <v>12542</v>
      </c>
      <c r="H1092">
        <f t="shared" si="63"/>
        <v>122</v>
      </c>
      <c r="I1092" t="str">
        <f t="shared" si="61"/>
        <v>2018-Q2</v>
      </c>
      <c r="J1092" t="str">
        <f t="shared" si="62"/>
        <v>2018-S1</v>
      </c>
    </row>
    <row r="1093" spans="1:10" x14ac:dyDescent="0.2">
      <c r="A1093" t="s">
        <v>8702</v>
      </c>
      <c r="B1093">
        <v>13</v>
      </c>
      <c r="C1093" s="1">
        <v>43281</v>
      </c>
      <c r="D1093" s="1">
        <v>43939</v>
      </c>
      <c r="E1093" s="1">
        <v>43965</v>
      </c>
      <c r="F1093" t="s">
        <v>8703</v>
      </c>
      <c r="G1093" t="s">
        <v>8704</v>
      </c>
      <c r="H1093">
        <f t="shared" si="63"/>
        <v>658</v>
      </c>
      <c r="I1093" t="str">
        <f t="shared" si="61"/>
        <v>2018-Q2</v>
      </c>
      <c r="J1093" t="str">
        <f t="shared" si="62"/>
        <v>2018-S1</v>
      </c>
    </row>
    <row r="1094" spans="1:10" x14ac:dyDescent="0.2">
      <c r="A1094" t="s">
        <v>11452</v>
      </c>
      <c r="B1094">
        <v>12</v>
      </c>
      <c r="C1094" s="1">
        <v>43281</v>
      </c>
      <c r="D1094" s="1">
        <v>43516</v>
      </c>
      <c r="E1094" s="1">
        <v>43537</v>
      </c>
      <c r="F1094" t="s">
        <v>11453</v>
      </c>
      <c r="G1094" t="s">
        <v>8704</v>
      </c>
      <c r="H1094">
        <f t="shared" si="63"/>
        <v>235</v>
      </c>
      <c r="I1094" t="str">
        <f t="shared" si="61"/>
        <v>2018-Q2</v>
      </c>
      <c r="J1094" t="str">
        <f t="shared" si="62"/>
        <v>2018-S1</v>
      </c>
    </row>
    <row r="1095" spans="1:10" x14ac:dyDescent="0.2">
      <c r="A1095" t="s">
        <v>11824</v>
      </c>
      <c r="B1095">
        <v>12</v>
      </c>
      <c r="C1095" s="1">
        <v>43281</v>
      </c>
      <c r="D1095" s="1">
        <v>43476</v>
      </c>
      <c r="E1095" s="1">
        <v>43496</v>
      </c>
      <c r="F1095" t="s">
        <v>11825</v>
      </c>
      <c r="G1095" t="s">
        <v>11826</v>
      </c>
      <c r="H1095">
        <f t="shared" si="63"/>
        <v>195</v>
      </c>
      <c r="I1095" t="str">
        <f t="shared" si="61"/>
        <v>2018-Q2</v>
      </c>
      <c r="J1095" t="str">
        <f t="shared" si="62"/>
        <v>2018-S1</v>
      </c>
    </row>
    <row r="1096" spans="1:10" x14ac:dyDescent="0.2">
      <c r="A1096" t="s">
        <v>7788</v>
      </c>
      <c r="B1096">
        <v>13</v>
      </c>
      <c r="C1096" s="1">
        <v>43283</v>
      </c>
      <c r="D1096" s="1">
        <v>43979</v>
      </c>
      <c r="E1096" s="1">
        <v>44012</v>
      </c>
      <c r="F1096" t="s">
        <v>7789</v>
      </c>
      <c r="G1096" t="s">
        <v>7790</v>
      </c>
      <c r="H1096">
        <f t="shared" si="63"/>
        <v>696</v>
      </c>
      <c r="I1096" t="str">
        <f t="shared" si="61"/>
        <v>2018-Q3</v>
      </c>
      <c r="J1096" t="str">
        <f t="shared" si="62"/>
        <v>2018-S2</v>
      </c>
    </row>
    <row r="1097" spans="1:10" x14ac:dyDescent="0.2">
      <c r="A1097" t="s">
        <v>11493</v>
      </c>
      <c r="B1097">
        <v>12</v>
      </c>
      <c r="C1097" s="1">
        <v>43284</v>
      </c>
      <c r="D1097" s="1">
        <v>43490</v>
      </c>
      <c r="E1097" s="1">
        <v>43515</v>
      </c>
      <c r="F1097" t="s">
        <v>11494</v>
      </c>
      <c r="G1097" t="s">
        <v>11495</v>
      </c>
      <c r="H1097">
        <f t="shared" si="63"/>
        <v>206</v>
      </c>
      <c r="I1097" t="str">
        <f t="shared" si="61"/>
        <v>2018-Q3</v>
      </c>
      <c r="J1097" t="str">
        <f t="shared" si="62"/>
        <v>2018-S2</v>
      </c>
    </row>
    <row r="1098" spans="1:10" x14ac:dyDescent="0.2">
      <c r="A1098" t="s">
        <v>9382</v>
      </c>
      <c r="B1098">
        <v>13</v>
      </c>
      <c r="C1098" s="1">
        <v>43285</v>
      </c>
      <c r="D1098" s="1">
        <v>43838</v>
      </c>
      <c r="E1098" s="1">
        <v>43854</v>
      </c>
      <c r="F1098" t="s">
        <v>9383</v>
      </c>
      <c r="G1098" t="s">
        <v>9384</v>
      </c>
      <c r="H1098">
        <f t="shared" si="63"/>
        <v>553</v>
      </c>
      <c r="I1098" t="str">
        <f t="shared" si="61"/>
        <v>2018-Q3</v>
      </c>
      <c r="J1098" t="str">
        <f t="shared" si="62"/>
        <v>2018-S2</v>
      </c>
    </row>
    <row r="1099" spans="1:10" x14ac:dyDescent="0.2">
      <c r="A1099" t="s">
        <v>9747</v>
      </c>
      <c r="B1099">
        <v>12</v>
      </c>
      <c r="C1099" s="1">
        <v>43285</v>
      </c>
      <c r="D1099" s="1">
        <v>43787</v>
      </c>
      <c r="E1099" s="1">
        <v>43812</v>
      </c>
      <c r="F1099" t="s">
        <v>9748</v>
      </c>
      <c r="G1099" t="s">
        <v>9749</v>
      </c>
      <c r="H1099">
        <f t="shared" si="63"/>
        <v>502</v>
      </c>
      <c r="I1099" t="str">
        <f t="shared" si="61"/>
        <v>2018-Q3</v>
      </c>
      <c r="J1099" t="str">
        <f t="shared" si="62"/>
        <v>2018-S2</v>
      </c>
    </row>
    <row r="1100" spans="1:10" x14ac:dyDescent="0.2">
      <c r="A1100" t="s">
        <v>10388</v>
      </c>
      <c r="B1100">
        <v>12</v>
      </c>
      <c r="C1100" s="1">
        <v>43285</v>
      </c>
      <c r="D1100" s="1">
        <v>43712</v>
      </c>
      <c r="E1100" s="1">
        <v>43722</v>
      </c>
      <c r="F1100" t="s">
        <v>10389</v>
      </c>
      <c r="G1100" t="s">
        <v>10390</v>
      </c>
      <c r="H1100">
        <f t="shared" si="63"/>
        <v>427</v>
      </c>
      <c r="I1100" t="str">
        <f t="shared" si="61"/>
        <v>2018-Q3</v>
      </c>
      <c r="J1100" t="str">
        <f t="shared" si="62"/>
        <v>2018-S2</v>
      </c>
    </row>
    <row r="1101" spans="1:10" x14ac:dyDescent="0.2">
      <c r="A1101" t="s">
        <v>10593</v>
      </c>
      <c r="B1101">
        <v>12</v>
      </c>
      <c r="C1101" s="1">
        <v>43285</v>
      </c>
      <c r="D1101" s="1">
        <v>43656</v>
      </c>
      <c r="E1101" s="1">
        <v>43671</v>
      </c>
      <c r="F1101" t="s">
        <v>10594</v>
      </c>
      <c r="G1101" t="s">
        <v>10595</v>
      </c>
      <c r="H1101">
        <f t="shared" si="63"/>
        <v>371</v>
      </c>
      <c r="I1101" t="str">
        <f t="shared" si="61"/>
        <v>2018-Q3</v>
      </c>
      <c r="J1101" t="str">
        <f t="shared" si="62"/>
        <v>2018-S2</v>
      </c>
    </row>
    <row r="1102" spans="1:10" x14ac:dyDescent="0.2">
      <c r="A1102" t="s">
        <v>11028</v>
      </c>
      <c r="B1102">
        <v>12</v>
      </c>
      <c r="C1102" s="1">
        <v>43285</v>
      </c>
      <c r="D1102" s="1">
        <v>43594</v>
      </c>
      <c r="E1102" s="1">
        <v>43608</v>
      </c>
      <c r="F1102" t="s">
        <v>11029</v>
      </c>
      <c r="G1102" t="s">
        <v>11030</v>
      </c>
      <c r="H1102">
        <f t="shared" si="63"/>
        <v>309</v>
      </c>
      <c r="I1102" t="str">
        <f t="shared" si="61"/>
        <v>2018-Q3</v>
      </c>
      <c r="J1102" t="str">
        <f t="shared" si="62"/>
        <v>2018-S2</v>
      </c>
    </row>
    <row r="1103" spans="1:10" x14ac:dyDescent="0.2">
      <c r="A1103" t="s">
        <v>11263</v>
      </c>
      <c r="B1103">
        <v>12</v>
      </c>
      <c r="C1103" s="1">
        <v>43285</v>
      </c>
      <c r="D1103" s="1">
        <v>43571</v>
      </c>
      <c r="E1103" s="1">
        <v>43588</v>
      </c>
      <c r="F1103" t="s">
        <v>11264</v>
      </c>
      <c r="G1103" t="s">
        <v>11265</v>
      </c>
      <c r="H1103">
        <f t="shared" si="63"/>
        <v>286</v>
      </c>
      <c r="I1103" t="str">
        <f t="shared" si="61"/>
        <v>2018-Q3</v>
      </c>
      <c r="J1103" t="str">
        <f t="shared" si="62"/>
        <v>2018-S2</v>
      </c>
    </row>
    <row r="1104" spans="1:10" x14ac:dyDescent="0.2">
      <c r="A1104" t="s">
        <v>11996</v>
      </c>
      <c r="B1104">
        <v>12</v>
      </c>
      <c r="C1104" s="1">
        <v>43285</v>
      </c>
      <c r="D1104" s="1">
        <v>43434</v>
      </c>
      <c r="E1104" s="1">
        <v>43471</v>
      </c>
      <c r="F1104" t="s">
        <v>11997</v>
      </c>
      <c r="G1104" t="s">
        <v>11998</v>
      </c>
      <c r="H1104">
        <f t="shared" si="63"/>
        <v>149</v>
      </c>
      <c r="I1104" t="str">
        <f t="shared" si="61"/>
        <v>2018-Q3</v>
      </c>
      <c r="J1104" t="str">
        <f t="shared" si="62"/>
        <v>2018-S2</v>
      </c>
    </row>
    <row r="1105" spans="1:10" x14ac:dyDescent="0.2">
      <c r="A1105" t="s">
        <v>12055</v>
      </c>
      <c r="B1105">
        <v>12</v>
      </c>
      <c r="C1105" s="1">
        <v>43285</v>
      </c>
      <c r="D1105" s="1">
        <v>43448</v>
      </c>
      <c r="E1105" s="1">
        <v>43462</v>
      </c>
      <c r="F1105" t="s">
        <v>12056</v>
      </c>
      <c r="G1105" t="s">
        <v>12057</v>
      </c>
      <c r="H1105">
        <f t="shared" si="63"/>
        <v>163</v>
      </c>
      <c r="I1105" t="str">
        <f t="shared" si="61"/>
        <v>2018-Q3</v>
      </c>
      <c r="J1105" t="str">
        <f t="shared" si="62"/>
        <v>2018-S2</v>
      </c>
    </row>
    <row r="1106" spans="1:10" x14ac:dyDescent="0.2">
      <c r="A1106" t="s">
        <v>12222</v>
      </c>
      <c r="B1106">
        <v>11</v>
      </c>
      <c r="C1106" s="1">
        <v>43285</v>
      </c>
      <c r="D1106" s="1">
        <v>43427</v>
      </c>
      <c r="E1106" s="1">
        <v>43440</v>
      </c>
      <c r="F1106" t="s">
        <v>12223</v>
      </c>
      <c r="G1106" t="s">
        <v>12224</v>
      </c>
      <c r="H1106">
        <f t="shared" si="63"/>
        <v>142</v>
      </c>
      <c r="I1106" t="str">
        <f t="shared" si="61"/>
        <v>2018-Q3</v>
      </c>
      <c r="J1106" t="str">
        <f t="shared" si="62"/>
        <v>2018-S2</v>
      </c>
    </row>
    <row r="1107" spans="1:10" x14ac:dyDescent="0.2">
      <c r="A1107" t="s">
        <v>12251</v>
      </c>
      <c r="B1107">
        <v>11</v>
      </c>
      <c r="C1107" s="1">
        <v>43285</v>
      </c>
      <c r="D1107" s="1">
        <v>43448</v>
      </c>
      <c r="E1107" s="1">
        <v>43461</v>
      </c>
      <c r="F1107" t="s">
        <v>12252</v>
      </c>
      <c r="G1107" t="s">
        <v>11524</v>
      </c>
      <c r="H1107">
        <f t="shared" si="63"/>
        <v>163</v>
      </c>
      <c r="I1107" t="str">
        <f t="shared" si="61"/>
        <v>2018-Q3</v>
      </c>
      <c r="J1107" t="str">
        <f t="shared" si="62"/>
        <v>2018-S2</v>
      </c>
    </row>
    <row r="1108" spans="1:10" x14ac:dyDescent="0.2">
      <c r="A1108" t="s">
        <v>12727</v>
      </c>
      <c r="B1108">
        <v>11</v>
      </c>
      <c r="C1108" s="1">
        <v>43285</v>
      </c>
      <c r="D1108" s="1">
        <v>43383</v>
      </c>
      <c r="E1108" s="1">
        <v>43388</v>
      </c>
      <c r="F1108" t="s">
        <v>12728</v>
      </c>
      <c r="G1108" t="s">
        <v>12729</v>
      </c>
      <c r="H1108">
        <f t="shared" si="63"/>
        <v>98</v>
      </c>
      <c r="I1108" t="str">
        <f t="shared" si="61"/>
        <v>2018-Q3</v>
      </c>
      <c r="J1108" t="str">
        <f t="shared" si="62"/>
        <v>2018-S2</v>
      </c>
    </row>
    <row r="1109" spans="1:10" x14ac:dyDescent="0.2">
      <c r="A1109" t="s">
        <v>1032</v>
      </c>
      <c r="B1109">
        <v>14</v>
      </c>
      <c r="C1109" s="1">
        <v>43286</v>
      </c>
      <c r="D1109" s="1">
        <v>44370</v>
      </c>
      <c r="E1109" s="1">
        <v>44406</v>
      </c>
      <c r="F1109" t="s">
        <v>1033</v>
      </c>
      <c r="G1109" t="s">
        <v>1034</v>
      </c>
      <c r="H1109">
        <f t="shared" si="63"/>
        <v>1084</v>
      </c>
      <c r="I1109" t="str">
        <f t="shared" si="61"/>
        <v>2018-Q3</v>
      </c>
      <c r="J1109" t="str">
        <f t="shared" si="62"/>
        <v>2018-S2</v>
      </c>
    </row>
    <row r="1110" spans="1:10" x14ac:dyDescent="0.2">
      <c r="A1110" t="s">
        <v>10288</v>
      </c>
      <c r="B1110">
        <v>12</v>
      </c>
      <c r="C1110" s="1">
        <v>43286</v>
      </c>
      <c r="D1110" s="1">
        <v>43712</v>
      </c>
      <c r="E1110" s="1">
        <v>43749</v>
      </c>
      <c r="F1110" t="s">
        <v>10289</v>
      </c>
      <c r="G1110" t="s">
        <v>10290</v>
      </c>
      <c r="H1110">
        <f t="shared" si="63"/>
        <v>426</v>
      </c>
      <c r="I1110" t="str">
        <f t="shared" si="61"/>
        <v>2018-Q3</v>
      </c>
      <c r="J1110" t="str">
        <f t="shared" si="62"/>
        <v>2018-S2</v>
      </c>
    </row>
    <row r="1111" spans="1:10" x14ac:dyDescent="0.2">
      <c r="A1111" t="s">
        <v>11832</v>
      </c>
      <c r="B1111">
        <v>12</v>
      </c>
      <c r="C1111" s="1">
        <v>43286</v>
      </c>
      <c r="D1111" s="1">
        <v>43448</v>
      </c>
      <c r="E1111" s="1">
        <v>43500</v>
      </c>
      <c r="F1111" t="s">
        <v>11833</v>
      </c>
      <c r="G1111" t="s">
        <v>11834</v>
      </c>
      <c r="H1111">
        <f t="shared" si="63"/>
        <v>162</v>
      </c>
      <c r="I1111" t="str">
        <f t="shared" si="61"/>
        <v>2018-Q3</v>
      </c>
      <c r="J1111" t="str">
        <f t="shared" si="62"/>
        <v>2018-S2</v>
      </c>
    </row>
    <row r="1112" spans="1:10" x14ac:dyDescent="0.2">
      <c r="A1112" t="s">
        <v>10636</v>
      </c>
      <c r="B1112">
        <v>12</v>
      </c>
      <c r="C1112" s="1">
        <v>43287</v>
      </c>
      <c r="D1112" s="1">
        <v>43644</v>
      </c>
      <c r="E1112" s="1">
        <v>43682</v>
      </c>
      <c r="F1112" t="s">
        <v>10637</v>
      </c>
      <c r="G1112" t="s">
        <v>10638</v>
      </c>
      <c r="H1112">
        <f t="shared" si="63"/>
        <v>357</v>
      </c>
      <c r="I1112" t="str">
        <f t="shared" si="61"/>
        <v>2018-Q3</v>
      </c>
      <c r="J1112" t="str">
        <f t="shared" si="62"/>
        <v>2018-S2</v>
      </c>
    </row>
    <row r="1113" spans="1:10" x14ac:dyDescent="0.2">
      <c r="A1113" t="s">
        <v>10842</v>
      </c>
      <c r="B1113">
        <v>12</v>
      </c>
      <c r="C1113" s="1">
        <v>43287</v>
      </c>
      <c r="D1113" s="1">
        <v>43614</v>
      </c>
      <c r="E1113" s="1">
        <v>43652</v>
      </c>
      <c r="F1113" t="s">
        <v>10843</v>
      </c>
      <c r="G1113" t="s">
        <v>10844</v>
      </c>
      <c r="H1113">
        <f t="shared" si="63"/>
        <v>327</v>
      </c>
      <c r="I1113" t="str">
        <f t="shared" si="61"/>
        <v>2018-Q3</v>
      </c>
      <c r="J1113" t="str">
        <f t="shared" si="62"/>
        <v>2018-S2</v>
      </c>
    </row>
    <row r="1114" spans="1:10" x14ac:dyDescent="0.2">
      <c r="A1114" t="s">
        <v>10869</v>
      </c>
      <c r="B1114">
        <v>12</v>
      </c>
      <c r="C1114" s="1">
        <v>43287</v>
      </c>
      <c r="D1114" s="1">
        <v>43640</v>
      </c>
      <c r="E1114" s="1">
        <v>43658</v>
      </c>
      <c r="F1114" t="s">
        <v>10870</v>
      </c>
      <c r="G1114" t="s">
        <v>10871</v>
      </c>
      <c r="H1114">
        <f t="shared" si="63"/>
        <v>353</v>
      </c>
      <c r="I1114" t="str">
        <f t="shared" si="61"/>
        <v>2018-Q3</v>
      </c>
      <c r="J1114" t="str">
        <f t="shared" si="62"/>
        <v>2018-S2</v>
      </c>
    </row>
    <row r="1115" spans="1:10" x14ac:dyDescent="0.2">
      <c r="A1115" t="s">
        <v>12459</v>
      </c>
      <c r="B1115">
        <v>11</v>
      </c>
      <c r="C1115" s="1">
        <v>43287</v>
      </c>
      <c r="D1115" s="1">
        <v>43413</v>
      </c>
      <c r="E1115" s="1">
        <v>43420</v>
      </c>
      <c r="F1115" t="s">
        <v>12460</v>
      </c>
      <c r="G1115" t="s">
        <v>12461</v>
      </c>
      <c r="H1115">
        <f t="shared" si="63"/>
        <v>126</v>
      </c>
      <c r="I1115" t="str">
        <f t="shared" si="61"/>
        <v>2018-Q3</v>
      </c>
      <c r="J1115" t="str">
        <f t="shared" si="62"/>
        <v>2018-S2</v>
      </c>
    </row>
    <row r="1116" spans="1:10" x14ac:dyDescent="0.2">
      <c r="A1116" t="s">
        <v>12187</v>
      </c>
      <c r="B1116">
        <v>11</v>
      </c>
      <c r="C1116" s="1">
        <v>43289</v>
      </c>
      <c r="D1116" s="1">
        <v>43413</v>
      </c>
      <c r="E1116" s="1">
        <v>43446</v>
      </c>
      <c r="F1116" t="s">
        <v>12188</v>
      </c>
      <c r="G1116" t="s">
        <v>12189</v>
      </c>
      <c r="H1116">
        <f t="shared" si="63"/>
        <v>124</v>
      </c>
      <c r="I1116" t="str">
        <f t="shared" si="61"/>
        <v>2018-Q3</v>
      </c>
      <c r="J1116" t="str">
        <f t="shared" si="62"/>
        <v>2018-S2</v>
      </c>
    </row>
    <row r="1117" spans="1:10" x14ac:dyDescent="0.2">
      <c r="A1117" t="s">
        <v>10800</v>
      </c>
      <c r="B1117">
        <v>12</v>
      </c>
      <c r="C1117" s="1">
        <v>43290</v>
      </c>
      <c r="D1117" s="1">
        <v>43640</v>
      </c>
      <c r="E1117" s="1">
        <v>43650</v>
      </c>
      <c r="F1117" t="s">
        <v>10801</v>
      </c>
      <c r="G1117" t="s">
        <v>10802</v>
      </c>
      <c r="H1117">
        <f t="shared" si="63"/>
        <v>350</v>
      </c>
      <c r="I1117" t="str">
        <f t="shared" si="61"/>
        <v>2018-Q3</v>
      </c>
      <c r="J1117" t="str">
        <f t="shared" si="62"/>
        <v>2018-S2</v>
      </c>
    </row>
    <row r="1118" spans="1:10" x14ac:dyDescent="0.2">
      <c r="A1118" t="s">
        <v>11349</v>
      </c>
      <c r="B1118">
        <v>12</v>
      </c>
      <c r="C1118" s="1">
        <v>43290</v>
      </c>
      <c r="D1118" s="1">
        <v>43518</v>
      </c>
      <c r="E1118" s="1">
        <v>43544</v>
      </c>
      <c r="F1118" t="s">
        <v>11350</v>
      </c>
      <c r="G1118" t="s">
        <v>11351</v>
      </c>
      <c r="H1118">
        <f t="shared" si="63"/>
        <v>228</v>
      </c>
      <c r="I1118" t="str">
        <f t="shared" si="61"/>
        <v>2018-Q3</v>
      </c>
      <c r="J1118" t="str">
        <f t="shared" si="62"/>
        <v>2018-S2</v>
      </c>
    </row>
    <row r="1119" spans="1:10" x14ac:dyDescent="0.2">
      <c r="A1119" t="s">
        <v>12355</v>
      </c>
      <c r="B1119">
        <v>11</v>
      </c>
      <c r="C1119" s="1">
        <v>43290</v>
      </c>
      <c r="D1119" s="1">
        <v>43402</v>
      </c>
      <c r="E1119" s="1">
        <v>43420</v>
      </c>
      <c r="F1119" t="s">
        <v>12356</v>
      </c>
      <c r="G1119" t="s">
        <v>12357</v>
      </c>
      <c r="H1119">
        <f t="shared" si="63"/>
        <v>112</v>
      </c>
      <c r="I1119" t="str">
        <f t="shared" si="61"/>
        <v>2018-Q3</v>
      </c>
      <c r="J1119" t="str">
        <f t="shared" si="62"/>
        <v>2018-S2</v>
      </c>
    </row>
    <row r="1120" spans="1:10" x14ac:dyDescent="0.2">
      <c r="A1120" t="s">
        <v>12561</v>
      </c>
      <c r="B1120">
        <v>11</v>
      </c>
      <c r="C1120" s="1">
        <v>43290</v>
      </c>
      <c r="D1120" s="1">
        <v>43367</v>
      </c>
      <c r="E1120" s="1">
        <v>43376</v>
      </c>
      <c r="F1120" t="s">
        <v>12562</v>
      </c>
      <c r="G1120" t="s">
        <v>12563</v>
      </c>
      <c r="H1120">
        <f t="shared" si="63"/>
        <v>77</v>
      </c>
      <c r="I1120" t="str">
        <f t="shared" si="61"/>
        <v>2018-Q3</v>
      </c>
      <c r="J1120" t="str">
        <f t="shared" si="62"/>
        <v>2018-S2</v>
      </c>
    </row>
    <row r="1121" spans="1:10" x14ac:dyDescent="0.2">
      <c r="A1121" t="s">
        <v>8927</v>
      </c>
      <c r="B1121">
        <v>13</v>
      </c>
      <c r="C1121" s="1">
        <v>43291</v>
      </c>
      <c r="D1121" s="1">
        <v>43852</v>
      </c>
      <c r="E1121" s="1">
        <v>43897</v>
      </c>
      <c r="F1121" t="s">
        <v>8928</v>
      </c>
      <c r="G1121" t="s">
        <v>8929</v>
      </c>
      <c r="H1121">
        <f t="shared" si="63"/>
        <v>561</v>
      </c>
      <c r="I1121" t="str">
        <f t="shared" ref="I1121:I1152" si="64">YEAR(C1121)&amp;"-Q"&amp;ROUNDUP(MONTH(C1121)/3, 0)</f>
        <v>2018-Q3</v>
      </c>
      <c r="J1121" t="str">
        <f t="shared" si="62"/>
        <v>2018-S2</v>
      </c>
    </row>
    <row r="1122" spans="1:10" x14ac:dyDescent="0.2">
      <c r="A1122" t="s">
        <v>10451</v>
      </c>
      <c r="B1122">
        <v>12</v>
      </c>
      <c r="C1122" s="1">
        <v>43291</v>
      </c>
      <c r="D1122" s="1">
        <v>43656</v>
      </c>
      <c r="E1122" s="1">
        <v>43695</v>
      </c>
      <c r="F1122" t="s">
        <v>10452</v>
      </c>
      <c r="G1122" t="s">
        <v>10453</v>
      </c>
      <c r="H1122">
        <f t="shared" si="63"/>
        <v>365</v>
      </c>
      <c r="I1122" t="str">
        <f t="shared" si="64"/>
        <v>2018-Q3</v>
      </c>
      <c r="J1122" t="str">
        <f t="shared" si="62"/>
        <v>2018-S2</v>
      </c>
    </row>
    <row r="1123" spans="1:10" x14ac:dyDescent="0.2">
      <c r="A1123" t="s">
        <v>10534</v>
      </c>
      <c r="B1123">
        <v>12</v>
      </c>
      <c r="C1123" s="1">
        <v>43291</v>
      </c>
      <c r="D1123" s="1">
        <v>43664</v>
      </c>
      <c r="E1123" s="1">
        <v>43685</v>
      </c>
      <c r="F1123" t="s">
        <v>10535</v>
      </c>
      <c r="G1123" t="s">
        <v>10536</v>
      </c>
      <c r="H1123">
        <f t="shared" si="63"/>
        <v>373</v>
      </c>
      <c r="I1123" t="str">
        <f t="shared" si="64"/>
        <v>2018-Q3</v>
      </c>
      <c r="J1123" t="str">
        <f t="shared" si="62"/>
        <v>2018-S2</v>
      </c>
    </row>
    <row r="1124" spans="1:10" x14ac:dyDescent="0.2">
      <c r="A1124" t="s">
        <v>11815</v>
      </c>
      <c r="B1124">
        <v>12</v>
      </c>
      <c r="C1124" s="1">
        <v>43291</v>
      </c>
      <c r="D1124" s="1">
        <v>43482</v>
      </c>
      <c r="E1124" s="1">
        <v>43493</v>
      </c>
      <c r="F1124" t="s">
        <v>11816</v>
      </c>
      <c r="G1124" t="s">
        <v>11817</v>
      </c>
      <c r="H1124">
        <f t="shared" si="63"/>
        <v>191</v>
      </c>
      <c r="I1124" t="str">
        <f t="shared" si="64"/>
        <v>2018-Q3</v>
      </c>
      <c r="J1124" t="str">
        <f t="shared" si="62"/>
        <v>2018-S2</v>
      </c>
    </row>
    <row r="1125" spans="1:10" x14ac:dyDescent="0.2">
      <c r="A1125" t="s">
        <v>12079</v>
      </c>
      <c r="B1125">
        <v>12</v>
      </c>
      <c r="C1125" s="1">
        <v>43291</v>
      </c>
      <c r="D1125" s="1">
        <v>43434</v>
      </c>
      <c r="E1125" s="1">
        <v>43462</v>
      </c>
      <c r="F1125" t="s">
        <v>12080</v>
      </c>
      <c r="G1125" t="s">
        <v>12081</v>
      </c>
      <c r="H1125">
        <f t="shared" si="63"/>
        <v>143</v>
      </c>
      <c r="I1125" t="str">
        <f t="shared" si="64"/>
        <v>2018-Q3</v>
      </c>
      <c r="J1125" t="str">
        <f t="shared" si="62"/>
        <v>2018-S2</v>
      </c>
    </row>
    <row r="1126" spans="1:10" x14ac:dyDescent="0.2">
      <c r="A1126" t="s">
        <v>12151</v>
      </c>
      <c r="B1126">
        <v>11</v>
      </c>
      <c r="C1126" s="1">
        <v>43291</v>
      </c>
      <c r="D1126" s="1">
        <v>43413</v>
      </c>
      <c r="E1126" s="1">
        <v>43435</v>
      </c>
      <c r="F1126" t="s">
        <v>12152</v>
      </c>
      <c r="G1126" t="s">
        <v>12153</v>
      </c>
      <c r="H1126">
        <f t="shared" si="63"/>
        <v>122</v>
      </c>
      <c r="I1126" t="str">
        <f t="shared" si="64"/>
        <v>2018-Q3</v>
      </c>
      <c r="J1126" t="str">
        <f t="shared" si="62"/>
        <v>2018-S2</v>
      </c>
    </row>
    <row r="1127" spans="1:10" x14ac:dyDescent="0.2">
      <c r="A1127" t="s">
        <v>12528</v>
      </c>
      <c r="B1127">
        <v>11</v>
      </c>
      <c r="C1127" s="1">
        <v>43291</v>
      </c>
      <c r="D1127" s="1">
        <v>43413</v>
      </c>
      <c r="E1127" s="1">
        <v>43425</v>
      </c>
      <c r="F1127" t="s">
        <v>12529</v>
      </c>
      <c r="G1127" t="s">
        <v>12530</v>
      </c>
      <c r="H1127">
        <f t="shared" si="63"/>
        <v>122</v>
      </c>
      <c r="I1127" t="str">
        <f t="shared" si="64"/>
        <v>2018-Q3</v>
      </c>
      <c r="J1127" t="str">
        <f t="shared" si="62"/>
        <v>2018-S2</v>
      </c>
    </row>
    <row r="1128" spans="1:10" x14ac:dyDescent="0.2">
      <c r="A1128" t="s">
        <v>12657</v>
      </c>
      <c r="B1128">
        <v>11</v>
      </c>
      <c r="C1128" s="1">
        <v>43291</v>
      </c>
      <c r="D1128" s="1">
        <v>43374</v>
      </c>
      <c r="E1128" s="1">
        <v>43382</v>
      </c>
      <c r="F1128" t="s">
        <v>12658</v>
      </c>
      <c r="G1128" t="s">
        <v>12659</v>
      </c>
      <c r="H1128">
        <f t="shared" si="63"/>
        <v>83</v>
      </c>
      <c r="I1128" t="str">
        <f t="shared" si="64"/>
        <v>2018-Q3</v>
      </c>
      <c r="J1128" t="str">
        <f t="shared" si="62"/>
        <v>2018-S2</v>
      </c>
    </row>
    <row r="1129" spans="1:10" x14ac:dyDescent="0.2">
      <c r="A1129" t="s">
        <v>12775</v>
      </c>
      <c r="B1129">
        <v>11</v>
      </c>
      <c r="C1129" s="1">
        <v>43291</v>
      </c>
      <c r="D1129" s="1">
        <v>43383</v>
      </c>
      <c r="E1129" s="1">
        <v>43392</v>
      </c>
      <c r="F1129" t="s">
        <v>12776</v>
      </c>
      <c r="G1129" t="s">
        <v>12777</v>
      </c>
      <c r="H1129">
        <f t="shared" si="63"/>
        <v>92</v>
      </c>
      <c r="I1129" t="str">
        <f t="shared" si="64"/>
        <v>2018-Q3</v>
      </c>
      <c r="J1129" t="str">
        <f t="shared" si="62"/>
        <v>2018-S2</v>
      </c>
    </row>
    <row r="1130" spans="1:10" x14ac:dyDescent="0.2">
      <c r="A1130" t="s">
        <v>10234</v>
      </c>
      <c r="B1130">
        <v>12</v>
      </c>
      <c r="C1130" s="1">
        <v>43292</v>
      </c>
      <c r="D1130" s="1">
        <v>43712</v>
      </c>
      <c r="E1130" s="1">
        <v>43746</v>
      </c>
      <c r="F1130" t="s">
        <v>10235</v>
      </c>
      <c r="G1130" t="s">
        <v>10236</v>
      </c>
      <c r="H1130">
        <f t="shared" si="63"/>
        <v>420</v>
      </c>
      <c r="I1130" t="str">
        <f t="shared" si="64"/>
        <v>2018-Q3</v>
      </c>
      <c r="J1130" t="str">
        <f t="shared" si="62"/>
        <v>2018-S2</v>
      </c>
    </row>
    <row r="1131" spans="1:10" x14ac:dyDescent="0.2">
      <c r="A1131" t="s">
        <v>11246</v>
      </c>
      <c r="B1131">
        <v>12</v>
      </c>
      <c r="C1131" s="1">
        <v>43292</v>
      </c>
      <c r="D1131" s="1">
        <v>43552</v>
      </c>
      <c r="E1131" s="1">
        <v>43601</v>
      </c>
      <c r="F1131" t="s">
        <v>11247</v>
      </c>
      <c r="G1131" t="s">
        <v>11248</v>
      </c>
      <c r="H1131">
        <f t="shared" si="63"/>
        <v>260</v>
      </c>
      <c r="I1131" t="str">
        <f t="shared" si="64"/>
        <v>2018-Q3</v>
      </c>
      <c r="J1131" t="str">
        <f t="shared" si="62"/>
        <v>2018-S2</v>
      </c>
    </row>
    <row r="1132" spans="1:10" x14ac:dyDescent="0.2">
      <c r="A1132" t="s">
        <v>11484</v>
      </c>
      <c r="B1132">
        <v>12</v>
      </c>
      <c r="C1132" s="1">
        <v>43292</v>
      </c>
      <c r="D1132" s="1">
        <v>43511</v>
      </c>
      <c r="E1132" s="1">
        <v>43528</v>
      </c>
      <c r="F1132" t="s">
        <v>11485</v>
      </c>
      <c r="G1132" t="s">
        <v>11486</v>
      </c>
      <c r="H1132">
        <f t="shared" si="63"/>
        <v>219</v>
      </c>
      <c r="I1132" t="str">
        <f t="shared" si="64"/>
        <v>2018-Q3</v>
      </c>
      <c r="J1132" t="str">
        <f t="shared" si="62"/>
        <v>2018-S2</v>
      </c>
    </row>
    <row r="1133" spans="1:10" x14ac:dyDescent="0.2">
      <c r="A1133" t="s">
        <v>9194</v>
      </c>
      <c r="B1133">
        <v>13</v>
      </c>
      <c r="C1133" s="1">
        <v>43293</v>
      </c>
      <c r="D1133" s="1">
        <v>43852</v>
      </c>
      <c r="E1133" s="1">
        <v>43867</v>
      </c>
      <c r="F1133" t="s">
        <v>9195</v>
      </c>
      <c r="G1133" t="s">
        <v>9196</v>
      </c>
      <c r="H1133">
        <f t="shared" si="63"/>
        <v>559</v>
      </c>
      <c r="I1133" t="str">
        <f t="shared" si="64"/>
        <v>2018-Q3</v>
      </c>
      <c r="J1133" t="str">
        <f t="shared" si="62"/>
        <v>2018-S2</v>
      </c>
    </row>
    <row r="1134" spans="1:10" x14ac:dyDescent="0.2">
      <c r="A1134" t="s">
        <v>9921</v>
      </c>
      <c r="B1134">
        <v>12</v>
      </c>
      <c r="C1134" s="1">
        <v>43293</v>
      </c>
      <c r="D1134" s="1">
        <v>43756</v>
      </c>
      <c r="E1134" s="1">
        <v>43796</v>
      </c>
      <c r="F1134" t="s">
        <v>9922</v>
      </c>
      <c r="G1134" t="s">
        <v>9923</v>
      </c>
      <c r="H1134">
        <f t="shared" si="63"/>
        <v>463</v>
      </c>
      <c r="I1134" t="str">
        <f t="shared" si="64"/>
        <v>2018-Q3</v>
      </c>
      <c r="J1134" t="str">
        <f t="shared" si="62"/>
        <v>2018-S2</v>
      </c>
    </row>
    <row r="1135" spans="1:10" x14ac:dyDescent="0.2">
      <c r="A1135" t="s">
        <v>10079</v>
      </c>
      <c r="B1135">
        <v>12</v>
      </c>
      <c r="C1135" s="1">
        <v>43293</v>
      </c>
      <c r="D1135" s="1">
        <v>43741</v>
      </c>
      <c r="E1135" s="1">
        <v>43773</v>
      </c>
      <c r="F1135" t="s">
        <v>10080</v>
      </c>
      <c r="G1135" t="s">
        <v>10081</v>
      </c>
      <c r="H1135">
        <f t="shared" si="63"/>
        <v>448</v>
      </c>
      <c r="I1135" t="str">
        <f t="shared" si="64"/>
        <v>2018-Q3</v>
      </c>
      <c r="J1135" t="str">
        <f t="shared" si="62"/>
        <v>2018-S2</v>
      </c>
    </row>
    <row r="1136" spans="1:10" x14ac:dyDescent="0.2">
      <c r="A1136" t="s">
        <v>10944</v>
      </c>
      <c r="B1136">
        <v>12</v>
      </c>
      <c r="C1136" s="1">
        <v>43294</v>
      </c>
      <c r="D1136" s="1">
        <v>43594</v>
      </c>
      <c r="E1136" s="1">
        <v>43622</v>
      </c>
      <c r="F1136" t="s">
        <v>10945</v>
      </c>
      <c r="G1136" t="s">
        <v>10946</v>
      </c>
      <c r="H1136">
        <f t="shared" si="63"/>
        <v>300</v>
      </c>
      <c r="I1136" t="str">
        <f t="shared" si="64"/>
        <v>2018-Q3</v>
      </c>
      <c r="J1136" t="str">
        <f t="shared" si="62"/>
        <v>2018-S2</v>
      </c>
    </row>
    <row r="1137" spans="1:10" x14ac:dyDescent="0.2">
      <c r="A1137" t="s">
        <v>11631</v>
      </c>
      <c r="B1137">
        <v>12</v>
      </c>
      <c r="C1137" s="1">
        <v>43294</v>
      </c>
      <c r="D1137" s="1">
        <v>43497</v>
      </c>
      <c r="E1137" s="1">
        <v>43540</v>
      </c>
      <c r="F1137" t="s">
        <v>11632</v>
      </c>
      <c r="G1137" t="s">
        <v>9274</v>
      </c>
      <c r="H1137">
        <f t="shared" si="63"/>
        <v>203</v>
      </c>
      <c r="I1137" t="str">
        <f t="shared" si="64"/>
        <v>2018-Q3</v>
      </c>
      <c r="J1137" t="str">
        <f t="shared" si="62"/>
        <v>2018-S2</v>
      </c>
    </row>
    <row r="1138" spans="1:10" x14ac:dyDescent="0.2">
      <c r="A1138" t="s">
        <v>11648</v>
      </c>
      <c r="B1138">
        <v>12</v>
      </c>
      <c r="C1138" s="1">
        <v>43294</v>
      </c>
      <c r="D1138" s="1">
        <v>43497</v>
      </c>
      <c r="E1138" s="1">
        <v>43530</v>
      </c>
      <c r="F1138" t="s">
        <v>11649</v>
      </c>
      <c r="G1138" t="s">
        <v>11650</v>
      </c>
      <c r="H1138">
        <f t="shared" si="63"/>
        <v>203</v>
      </c>
      <c r="I1138" t="str">
        <f t="shared" si="64"/>
        <v>2018-Q3</v>
      </c>
      <c r="J1138" t="str">
        <f t="shared" si="62"/>
        <v>2018-S2</v>
      </c>
    </row>
    <row r="1139" spans="1:10" x14ac:dyDescent="0.2">
      <c r="A1139" t="s">
        <v>11750</v>
      </c>
      <c r="B1139">
        <v>12</v>
      </c>
      <c r="C1139" s="1">
        <v>43297</v>
      </c>
      <c r="D1139" s="1">
        <v>43476</v>
      </c>
      <c r="E1139" s="1">
        <v>43508</v>
      </c>
      <c r="F1139" t="s">
        <v>11751</v>
      </c>
      <c r="G1139" t="s">
        <v>11752</v>
      </c>
      <c r="H1139">
        <f t="shared" si="63"/>
        <v>179</v>
      </c>
      <c r="I1139" t="str">
        <f t="shared" si="64"/>
        <v>2018-Q3</v>
      </c>
      <c r="J1139" t="str">
        <f t="shared" si="62"/>
        <v>2018-S2</v>
      </c>
    </row>
    <row r="1140" spans="1:10" x14ac:dyDescent="0.2">
      <c r="A1140" t="s">
        <v>12293</v>
      </c>
      <c r="B1140">
        <v>11</v>
      </c>
      <c r="C1140" s="1">
        <v>43297</v>
      </c>
      <c r="D1140" s="1">
        <v>43419</v>
      </c>
      <c r="E1140" s="1">
        <v>43439</v>
      </c>
      <c r="F1140" t="s">
        <v>12294</v>
      </c>
      <c r="G1140" t="s">
        <v>12295</v>
      </c>
      <c r="H1140">
        <f t="shared" si="63"/>
        <v>122</v>
      </c>
      <c r="I1140" t="str">
        <f t="shared" si="64"/>
        <v>2018-Q3</v>
      </c>
      <c r="J1140" t="str">
        <f t="shared" si="62"/>
        <v>2018-S2</v>
      </c>
    </row>
    <row r="1141" spans="1:10" x14ac:dyDescent="0.2">
      <c r="A1141" t="s">
        <v>8008</v>
      </c>
      <c r="B1141">
        <v>13</v>
      </c>
      <c r="C1141" s="1">
        <v>43298</v>
      </c>
      <c r="D1141" s="1">
        <v>43976</v>
      </c>
      <c r="E1141" s="1">
        <v>44009</v>
      </c>
      <c r="F1141" t="s">
        <v>8009</v>
      </c>
      <c r="G1141" t="s">
        <v>8010</v>
      </c>
      <c r="H1141">
        <f t="shared" si="63"/>
        <v>678</v>
      </c>
      <c r="I1141" t="str">
        <f t="shared" si="64"/>
        <v>2018-Q3</v>
      </c>
      <c r="J1141" t="str">
        <f t="shared" si="62"/>
        <v>2018-S2</v>
      </c>
    </row>
    <row r="1142" spans="1:10" x14ac:dyDescent="0.2">
      <c r="A1142" t="s">
        <v>9454</v>
      </c>
      <c r="B1142">
        <v>13</v>
      </c>
      <c r="C1142" s="1">
        <v>43298</v>
      </c>
      <c r="D1142" s="1">
        <v>43712</v>
      </c>
      <c r="E1142" s="1">
        <v>43817</v>
      </c>
      <c r="F1142" t="s">
        <v>9455</v>
      </c>
      <c r="G1142" t="s">
        <v>9456</v>
      </c>
      <c r="H1142">
        <f t="shared" si="63"/>
        <v>414</v>
      </c>
      <c r="I1142" t="str">
        <f t="shared" si="64"/>
        <v>2018-Q3</v>
      </c>
      <c r="J1142" t="str">
        <f t="shared" si="62"/>
        <v>2018-S2</v>
      </c>
    </row>
    <row r="1143" spans="1:10" x14ac:dyDescent="0.2">
      <c r="A1143" t="s">
        <v>11074</v>
      </c>
      <c r="B1143">
        <v>12</v>
      </c>
      <c r="C1143" s="1">
        <v>43298</v>
      </c>
      <c r="D1143" s="1">
        <v>43601</v>
      </c>
      <c r="E1143" s="1">
        <v>43622</v>
      </c>
      <c r="F1143" t="s">
        <v>11075</v>
      </c>
      <c r="G1143" t="s">
        <v>11076</v>
      </c>
      <c r="H1143">
        <f t="shared" si="63"/>
        <v>303</v>
      </c>
      <c r="I1143" t="str">
        <f t="shared" si="64"/>
        <v>2018-Q3</v>
      </c>
      <c r="J1143" t="str">
        <f t="shared" si="62"/>
        <v>2018-S2</v>
      </c>
    </row>
    <row r="1144" spans="1:10" x14ac:dyDescent="0.2">
      <c r="A1144" t="s">
        <v>11344</v>
      </c>
      <c r="B1144">
        <v>12</v>
      </c>
      <c r="C1144" s="1">
        <v>43298</v>
      </c>
      <c r="D1144" s="1">
        <v>43516</v>
      </c>
      <c r="E1144" s="1">
        <v>43558</v>
      </c>
      <c r="F1144" t="s">
        <v>11345</v>
      </c>
      <c r="G1144" t="s">
        <v>11346</v>
      </c>
      <c r="H1144">
        <f t="shared" si="63"/>
        <v>218</v>
      </c>
      <c r="I1144" t="str">
        <f t="shared" si="64"/>
        <v>2018-Q3</v>
      </c>
      <c r="J1144" t="str">
        <f t="shared" si="62"/>
        <v>2018-S2</v>
      </c>
    </row>
    <row r="1145" spans="1:10" x14ac:dyDescent="0.2">
      <c r="A1145" t="s">
        <v>11415</v>
      </c>
      <c r="B1145">
        <v>12</v>
      </c>
      <c r="C1145" s="1">
        <v>43298</v>
      </c>
      <c r="D1145" s="1">
        <v>43532</v>
      </c>
      <c r="E1145" s="1">
        <v>43554</v>
      </c>
      <c r="F1145" t="s">
        <v>11416</v>
      </c>
      <c r="G1145" t="s">
        <v>8010</v>
      </c>
      <c r="H1145">
        <f t="shared" si="63"/>
        <v>234</v>
      </c>
      <c r="I1145" t="str">
        <f t="shared" si="64"/>
        <v>2018-Q3</v>
      </c>
      <c r="J1145" t="str">
        <f t="shared" si="62"/>
        <v>2018-S2</v>
      </c>
    </row>
    <row r="1146" spans="1:10" x14ac:dyDescent="0.2">
      <c r="A1146" t="s">
        <v>12873</v>
      </c>
      <c r="B1146">
        <v>11</v>
      </c>
      <c r="C1146" s="1">
        <v>43298</v>
      </c>
      <c r="D1146" s="1">
        <v>43354</v>
      </c>
      <c r="E1146" s="1">
        <v>43362</v>
      </c>
      <c r="F1146" t="s">
        <v>12874</v>
      </c>
      <c r="G1146" t="s">
        <v>12875</v>
      </c>
      <c r="H1146">
        <f t="shared" si="63"/>
        <v>56</v>
      </c>
      <c r="I1146" t="str">
        <f t="shared" si="64"/>
        <v>2018-Q3</v>
      </c>
      <c r="J1146" t="str">
        <f t="shared" si="62"/>
        <v>2018-S2</v>
      </c>
    </row>
    <row r="1147" spans="1:10" x14ac:dyDescent="0.2">
      <c r="A1147" t="s">
        <v>8612</v>
      </c>
      <c r="B1147">
        <v>13</v>
      </c>
      <c r="C1147" s="1">
        <v>43299</v>
      </c>
      <c r="D1147" s="1">
        <v>43906</v>
      </c>
      <c r="E1147" s="1">
        <v>43948</v>
      </c>
      <c r="F1147" t="s">
        <v>8613</v>
      </c>
      <c r="G1147" t="s">
        <v>8614</v>
      </c>
      <c r="H1147">
        <f t="shared" si="63"/>
        <v>607</v>
      </c>
      <c r="I1147" t="str">
        <f t="shared" si="64"/>
        <v>2018-Q3</v>
      </c>
      <c r="J1147" t="str">
        <f t="shared" si="62"/>
        <v>2018-S2</v>
      </c>
    </row>
    <row r="1148" spans="1:10" x14ac:dyDescent="0.2">
      <c r="A1148" t="s">
        <v>10291</v>
      </c>
      <c r="B1148">
        <v>12</v>
      </c>
      <c r="C1148" s="1">
        <v>43299</v>
      </c>
      <c r="D1148" s="1">
        <v>43712</v>
      </c>
      <c r="E1148" s="1">
        <v>43752</v>
      </c>
      <c r="F1148" t="s">
        <v>10292</v>
      </c>
      <c r="G1148" t="s">
        <v>10293</v>
      </c>
      <c r="H1148">
        <f t="shared" si="63"/>
        <v>413</v>
      </c>
      <c r="I1148" t="str">
        <f t="shared" si="64"/>
        <v>2018-Q3</v>
      </c>
      <c r="J1148" t="str">
        <f t="shared" si="62"/>
        <v>2018-S2</v>
      </c>
    </row>
    <row r="1149" spans="1:10" x14ac:dyDescent="0.2">
      <c r="A1149" t="s">
        <v>10932</v>
      </c>
      <c r="B1149">
        <v>12</v>
      </c>
      <c r="C1149" s="1">
        <v>43299</v>
      </c>
      <c r="D1149" s="1">
        <v>43594</v>
      </c>
      <c r="E1149" s="1">
        <v>43606</v>
      </c>
      <c r="F1149" t="s">
        <v>10933</v>
      </c>
      <c r="G1149" t="s">
        <v>10934</v>
      </c>
      <c r="H1149">
        <f t="shared" si="63"/>
        <v>295</v>
      </c>
      <c r="I1149" t="str">
        <f t="shared" si="64"/>
        <v>2018-Q3</v>
      </c>
      <c r="J1149" t="str">
        <f t="shared" si="62"/>
        <v>2018-S2</v>
      </c>
    </row>
    <row r="1150" spans="1:10" x14ac:dyDescent="0.2">
      <c r="A1150" t="s">
        <v>11732</v>
      </c>
      <c r="B1150">
        <v>12</v>
      </c>
      <c r="C1150" s="1">
        <v>43299</v>
      </c>
      <c r="D1150" s="1">
        <v>43476</v>
      </c>
      <c r="E1150" s="1">
        <v>43496</v>
      </c>
      <c r="F1150" t="s">
        <v>11733</v>
      </c>
      <c r="G1150" t="s">
        <v>11734</v>
      </c>
      <c r="H1150">
        <f t="shared" si="63"/>
        <v>177</v>
      </c>
      <c r="I1150" t="str">
        <f t="shared" si="64"/>
        <v>2018-Q3</v>
      </c>
      <c r="J1150" t="str">
        <f t="shared" si="62"/>
        <v>2018-S2</v>
      </c>
    </row>
    <row r="1151" spans="1:10" x14ac:dyDescent="0.2">
      <c r="A1151" t="s">
        <v>12145</v>
      </c>
      <c r="B1151">
        <v>11</v>
      </c>
      <c r="C1151" s="1">
        <v>43300</v>
      </c>
      <c r="D1151" s="1">
        <v>43434</v>
      </c>
      <c r="E1151" s="1">
        <v>43461</v>
      </c>
      <c r="F1151" t="s">
        <v>12146</v>
      </c>
      <c r="G1151" t="s">
        <v>12147</v>
      </c>
      <c r="H1151">
        <f t="shared" si="63"/>
        <v>134</v>
      </c>
      <c r="I1151" t="str">
        <f t="shared" si="64"/>
        <v>2018-Q3</v>
      </c>
      <c r="J1151" t="str">
        <f t="shared" si="62"/>
        <v>2018-S2</v>
      </c>
    </row>
    <row r="1152" spans="1:10" x14ac:dyDescent="0.2">
      <c r="A1152" t="s">
        <v>12199</v>
      </c>
      <c r="B1152">
        <v>11</v>
      </c>
      <c r="C1152" s="1">
        <v>43300</v>
      </c>
      <c r="D1152" s="1">
        <v>43448</v>
      </c>
      <c r="E1152" s="1">
        <v>43461</v>
      </c>
      <c r="F1152" t="s">
        <v>12200</v>
      </c>
      <c r="G1152" t="s">
        <v>8854</v>
      </c>
      <c r="H1152">
        <f t="shared" si="63"/>
        <v>148</v>
      </c>
      <c r="I1152" t="str">
        <f t="shared" si="64"/>
        <v>2018-Q3</v>
      </c>
      <c r="J1152" t="str">
        <f t="shared" si="62"/>
        <v>2018-S2</v>
      </c>
    </row>
    <row r="1153" spans="1:10" x14ac:dyDescent="0.2">
      <c r="A1153" t="s">
        <v>12525</v>
      </c>
      <c r="B1153">
        <v>11</v>
      </c>
      <c r="C1153" s="1">
        <v>43300</v>
      </c>
      <c r="D1153" s="1">
        <v>43413</v>
      </c>
      <c r="E1153" s="1">
        <v>43423</v>
      </c>
      <c r="F1153" t="s">
        <v>12526</v>
      </c>
      <c r="G1153" t="s">
        <v>12527</v>
      </c>
      <c r="H1153">
        <f t="shared" si="63"/>
        <v>113</v>
      </c>
      <c r="I1153" t="str">
        <f t="shared" ref="I1153:I1184" si="65">YEAR(C1153)&amp;"-Q"&amp;ROUNDUP(MONTH(C1153)/3, 0)</f>
        <v>2018-Q3</v>
      </c>
      <c r="J1153" t="str">
        <f t="shared" ref="J1153:J1216" si="66">YEAR(C1153)&amp;"-S"&amp;ROUNDUP(MONTH(C1153)/6, 0)</f>
        <v>2018-S2</v>
      </c>
    </row>
    <row r="1154" spans="1:10" x14ac:dyDescent="0.2">
      <c r="A1154" t="s">
        <v>10172</v>
      </c>
      <c r="B1154">
        <v>12</v>
      </c>
      <c r="C1154" s="1">
        <v>43301</v>
      </c>
      <c r="D1154" s="1">
        <v>43741</v>
      </c>
      <c r="E1154" s="1">
        <v>43784</v>
      </c>
      <c r="F1154" t="s">
        <v>10173</v>
      </c>
      <c r="G1154" t="s">
        <v>10174</v>
      </c>
      <c r="H1154">
        <f t="shared" ref="H1154:H1217" si="67">D1154-C1154</f>
        <v>440</v>
      </c>
      <c r="I1154" t="str">
        <f t="shared" si="65"/>
        <v>2018-Q3</v>
      </c>
      <c r="J1154" t="str">
        <f t="shared" si="66"/>
        <v>2018-S2</v>
      </c>
    </row>
    <row r="1155" spans="1:10" x14ac:dyDescent="0.2">
      <c r="A1155" t="s">
        <v>10335</v>
      </c>
      <c r="B1155">
        <v>12</v>
      </c>
      <c r="C1155" s="1">
        <v>43301</v>
      </c>
      <c r="D1155" s="1">
        <v>43704</v>
      </c>
      <c r="E1155" s="1">
        <v>43718</v>
      </c>
      <c r="F1155" t="s">
        <v>10336</v>
      </c>
      <c r="G1155" t="s">
        <v>10337</v>
      </c>
      <c r="H1155">
        <f t="shared" si="67"/>
        <v>403</v>
      </c>
      <c r="I1155" t="str">
        <f t="shared" si="65"/>
        <v>2018-Q3</v>
      </c>
      <c r="J1155" t="str">
        <f t="shared" si="66"/>
        <v>2018-S2</v>
      </c>
    </row>
    <row r="1156" spans="1:10" x14ac:dyDescent="0.2">
      <c r="A1156" t="s">
        <v>10639</v>
      </c>
      <c r="B1156">
        <v>12</v>
      </c>
      <c r="C1156" s="1">
        <v>43301</v>
      </c>
      <c r="D1156" s="1">
        <v>43656</v>
      </c>
      <c r="E1156" s="1">
        <v>43672</v>
      </c>
      <c r="F1156" t="s">
        <v>10640</v>
      </c>
      <c r="G1156" t="s">
        <v>10641</v>
      </c>
      <c r="H1156">
        <f t="shared" si="67"/>
        <v>355</v>
      </c>
      <c r="I1156" t="str">
        <f t="shared" si="65"/>
        <v>2018-Q3</v>
      </c>
      <c r="J1156" t="str">
        <f t="shared" si="66"/>
        <v>2018-S2</v>
      </c>
    </row>
    <row r="1157" spans="1:10" x14ac:dyDescent="0.2">
      <c r="A1157" t="s">
        <v>12058</v>
      </c>
      <c r="B1157">
        <v>12</v>
      </c>
      <c r="C1157" s="1">
        <v>43301</v>
      </c>
      <c r="D1157" s="1">
        <v>43462</v>
      </c>
      <c r="E1157" s="1">
        <v>43475</v>
      </c>
      <c r="F1157" t="s">
        <v>12059</v>
      </c>
      <c r="G1157" t="s">
        <v>12060</v>
      </c>
      <c r="H1157">
        <f t="shared" si="67"/>
        <v>161</v>
      </c>
      <c r="I1157" t="str">
        <f t="shared" si="65"/>
        <v>2018-Q3</v>
      </c>
      <c r="J1157" t="str">
        <f t="shared" si="66"/>
        <v>2018-S2</v>
      </c>
    </row>
    <row r="1158" spans="1:10" x14ac:dyDescent="0.2">
      <c r="A1158" t="s">
        <v>12236</v>
      </c>
      <c r="B1158">
        <v>11</v>
      </c>
      <c r="C1158" s="1">
        <v>43302</v>
      </c>
      <c r="D1158" s="1">
        <v>43427</v>
      </c>
      <c r="E1158" s="1">
        <v>43437</v>
      </c>
      <c r="F1158" t="s">
        <v>12237</v>
      </c>
      <c r="G1158" t="s">
        <v>12238</v>
      </c>
      <c r="H1158">
        <f t="shared" si="67"/>
        <v>125</v>
      </c>
      <c r="I1158" t="str">
        <f t="shared" si="65"/>
        <v>2018-Q3</v>
      </c>
      <c r="J1158" t="str">
        <f t="shared" si="66"/>
        <v>2018-S2</v>
      </c>
    </row>
    <row r="1159" spans="1:10" x14ac:dyDescent="0.2">
      <c r="A1159" t="s">
        <v>11307</v>
      </c>
      <c r="B1159">
        <v>12</v>
      </c>
      <c r="C1159" s="1">
        <v>43303</v>
      </c>
      <c r="D1159" s="1">
        <v>43523</v>
      </c>
      <c r="E1159" s="1">
        <v>43551</v>
      </c>
      <c r="F1159" t="s">
        <v>11308</v>
      </c>
      <c r="G1159" t="s">
        <v>11309</v>
      </c>
      <c r="H1159">
        <f t="shared" si="67"/>
        <v>220</v>
      </c>
      <c r="I1159" t="str">
        <f t="shared" si="65"/>
        <v>2018-Q3</v>
      </c>
      <c r="J1159" t="str">
        <f t="shared" si="66"/>
        <v>2018-S2</v>
      </c>
    </row>
    <row r="1160" spans="1:10" x14ac:dyDescent="0.2">
      <c r="A1160" t="s">
        <v>11584</v>
      </c>
      <c r="B1160">
        <v>12</v>
      </c>
      <c r="C1160" s="1">
        <v>43303</v>
      </c>
      <c r="D1160" s="1">
        <v>43518</v>
      </c>
      <c r="E1160" s="1">
        <v>43539</v>
      </c>
      <c r="F1160" t="s">
        <v>11585</v>
      </c>
      <c r="G1160" t="s">
        <v>11586</v>
      </c>
      <c r="H1160">
        <f t="shared" si="67"/>
        <v>215</v>
      </c>
      <c r="I1160" t="str">
        <f t="shared" si="65"/>
        <v>2018-Q3</v>
      </c>
      <c r="J1160" t="str">
        <f t="shared" si="66"/>
        <v>2018-S2</v>
      </c>
    </row>
    <row r="1161" spans="1:10" x14ac:dyDescent="0.2">
      <c r="A1161" t="s">
        <v>12405</v>
      </c>
      <c r="B1161">
        <v>11</v>
      </c>
      <c r="C1161" s="1">
        <v>43303</v>
      </c>
      <c r="D1161" s="1">
        <v>43402</v>
      </c>
      <c r="E1161" s="1">
        <v>43416</v>
      </c>
      <c r="F1161" t="s">
        <v>12406</v>
      </c>
      <c r="G1161" t="s">
        <v>12407</v>
      </c>
      <c r="H1161">
        <f t="shared" si="67"/>
        <v>99</v>
      </c>
      <c r="I1161" t="str">
        <f t="shared" si="65"/>
        <v>2018-Q3</v>
      </c>
      <c r="J1161" t="str">
        <f t="shared" si="66"/>
        <v>2018-S2</v>
      </c>
    </row>
    <row r="1162" spans="1:10" x14ac:dyDescent="0.2">
      <c r="A1162" t="s">
        <v>10935</v>
      </c>
      <c r="B1162">
        <v>12</v>
      </c>
      <c r="C1162" s="1">
        <v>43304</v>
      </c>
      <c r="D1162" s="1">
        <v>43559</v>
      </c>
      <c r="E1162" s="1">
        <v>43612</v>
      </c>
      <c r="F1162" t="s">
        <v>10936</v>
      </c>
      <c r="G1162" t="s">
        <v>10937</v>
      </c>
      <c r="H1162">
        <f t="shared" si="67"/>
        <v>255</v>
      </c>
      <c r="I1162" t="str">
        <f t="shared" si="65"/>
        <v>2018-Q3</v>
      </c>
      <c r="J1162" t="str">
        <f t="shared" si="66"/>
        <v>2018-S2</v>
      </c>
    </row>
    <row r="1163" spans="1:10" x14ac:dyDescent="0.2">
      <c r="A1163" t="s">
        <v>11738</v>
      </c>
      <c r="B1163">
        <v>12</v>
      </c>
      <c r="C1163" s="1">
        <v>43305</v>
      </c>
      <c r="D1163" s="1">
        <v>43467</v>
      </c>
      <c r="E1163" s="1">
        <v>43496</v>
      </c>
      <c r="F1163" t="s">
        <v>11739</v>
      </c>
      <c r="G1163" t="s">
        <v>11740</v>
      </c>
      <c r="H1163">
        <f t="shared" si="67"/>
        <v>162</v>
      </c>
      <c r="I1163" t="str">
        <f t="shared" si="65"/>
        <v>2018-Q3</v>
      </c>
      <c r="J1163" t="str">
        <f t="shared" si="66"/>
        <v>2018-S2</v>
      </c>
    </row>
    <row r="1164" spans="1:10" x14ac:dyDescent="0.2">
      <c r="A1164" t="s">
        <v>11812</v>
      </c>
      <c r="B1164">
        <v>12</v>
      </c>
      <c r="C1164" s="1">
        <v>43305</v>
      </c>
      <c r="D1164" s="1">
        <v>43497</v>
      </c>
      <c r="E1164" s="1">
        <v>43509</v>
      </c>
      <c r="F1164" t="s">
        <v>11813</v>
      </c>
      <c r="G1164" t="s">
        <v>11814</v>
      </c>
      <c r="H1164">
        <f t="shared" si="67"/>
        <v>192</v>
      </c>
      <c r="I1164" t="str">
        <f t="shared" si="65"/>
        <v>2018-Q3</v>
      </c>
      <c r="J1164" t="str">
        <f t="shared" si="66"/>
        <v>2018-S2</v>
      </c>
    </row>
    <row r="1165" spans="1:10" x14ac:dyDescent="0.2">
      <c r="A1165" t="s">
        <v>11841</v>
      </c>
      <c r="B1165">
        <v>12</v>
      </c>
      <c r="C1165" s="1">
        <v>43305</v>
      </c>
      <c r="D1165" s="1">
        <v>43476</v>
      </c>
      <c r="E1165" s="1">
        <v>43503</v>
      </c>
      <c r="F1165" t="s">
        <v>11842</v>
      </c>
      <c r="G1165" t="s">
        <v>11843</v>
      </c>
      <c r="H1165">
        <f t="shared" si="67"/>
        <v>171</v>
      </c>
      <c r="I1165" t="str">
        <f t="shared" si="65"/>
        <v>2018-Q3</v>
      </c>
      <c r="J1165" t="str">
        <f t="shared" si="66"/>
        <v>2018-S2</v>
      </c>
    </row>
    <row r="1166" spans="1:10" x14ac:dyDescent="0.2">
      <c r="A1166" t="s">
        <v>12148</v>
      </c>
      <c r="B1166">
        <v>11</v>
      </c>
      <c r="C1166" s="1">
        <v>43305</v>
      </c>
      <c r="D1166" s="1">
        <v>43445</v>
      </c>
      <c r="E1166" s="1">
        <v>43451</v>
      </c>
      <c r="F1166" t="s">
        <v>12149</v>
      </c>
      <c r="G1166" t="s">
        <v>12150</v>
      </c>
      <c r="H1166">
        <f t="shared" si="67"/>
        <v>140</v>
      </c>
      <c r="I1166" t="str">
        <f t="shared" si="65"/>
        <v>2018-Q3</v>
      </c>
      <c r="J1166" t="str">
        <f t="shared" si="66"/>
        <v>2018-S2</v>
      </c>
    </row>
    <row r="1167" spans="1:10" x14ac:dyDescent="0.2">
      <c r="A1167" t="s">
        <v>11121</v>
      </c>
      <c r="B1167">
        <v>12</v>
      </c>
      <c r="C1167" s="1">
        <v>43306</v>
      </c>
      <c r="D1167" s="1">
        <v>43552</v>
      </c>
      <c r="E1167" s="1">
        <v>43573</v>
      </c>
      <c r="F1167" t="s">
        <v>11122</v>
      </c>
      <c r="G1167" t="s">
        <v>11123</v>
      </c>
      <c r="H1167">
        <f t="shared" si="67"/>
        <v>246</v>
      </c>
      <c r="I1167" t="str">
        <f t="shared" si="65"/>
        <v>2018-Q3</v>
      </c>
      <c r="J1167" t="str">
        <f t="shared" si="66"/>
        <v>2018-S2</v>
      </c>
    </row>
    <row r="1168" spans="1:10" x14ac:dyDescent="0.2">
      <c r="A1168" t="s">
        <v>11525</v>
      </c>
      <c r="B1168">
        <v>12</v>
      </c>
      <c r="C1168" s="1">
        <v>43306</v>
      </c>
      <c r="D1168" s="1">
        <v>43502</v>
      </c>
      <c r="E1168" s="1">
        <v>43529</v>
      </c>
      <c r="F1168" t="s">
        <v>11526</v>
      </c>
      <c r="G1168" t="s">
        <v>11527</v>
      </c>
      <c r="H1168">
        <f t="shared" si="67"/>
        <v>196</v>
      </c>
      <c r="I1168" t="str">
        <f t="shared" si="65"/>
        <v>2018-Q3</v>
      </c>
      <c r="J1168" t="str">
        <f t="shared" si="66"/>
        <v>2018-S2</v>
      </c>
    </row>
    <row r="1169" spans="1:10" x14ac:dyDescent="0.2">
      <c r="A1169" t="s">
        <v>10584</v>
      </c>
      <c r="B1169">
        <v>12</v>
      </c>
      <c r="C1169" s="1">
        <v>43307</v>
      </c>
      <c r="D1169" s="1">
        <v>43640</v>
      </c>
      <c r="E1169" s="1">
        <v>43670</v>
      </c>
      <c r="F1169" t="s">
        <v>10585</v>
      </c>
      <c r="G1169" t="s">
        <v>10586</v>
      </c>
      <c r="H1169">
        <f t="shared" si="67"/>
        <v>333</v>
      </c>
      <c r="I1169" t="str">
        <f t="shared" si="65"/>
        <v>2018-Q3</v>
      </c>
      <c r="J1169" t="str">
        <f t="shared" si="66"/>
        <v>2018-S2</v>
      </c>
    </row>
    <row r="1170" spans="1:10" x14ac:dyDescent="0.2">
      <c r="A1170" t="s">
        <v>11651</v>
      </c>
      <c r="B1170">
        <v>12</v>
      </c>
      <c r="C1170" s="1">
        <v>43307</v>
      </c>
      <c r="D1170" s="1">
        <v>43516</v>
      </c>
      <c r="E1170" s="1">
        <v>43539</v>
      </c>
      <c r="F1170" t="s">
        <v>11652</v>
      </c>
      <c r="G1170" t="s">
        <v>11653</v>
      </c>
      <c r="H1170">
        <f t="shared" si="67"/>
        <v>209</v>
      </c>
      <c r="I1170" t="str">
        <f t="shared" si="65"/>
        <v>2018-Q3</v>
      </c>
      <c r="J1170" t="str">
        <f t="shared" si="66"/>
        <v>2018-S2</v>
      </c>
    </row>
    <row r="1171" spans="1:10" x14ac:dyDescent="0.2">
      <c r="A1171" t="s">
        <v>12450</v>
      </c>
      <c r="B1171">
        <v>11</v>
      </c>
      <c r="C1171" s="1">
        <v>43307</v>
      </c>
      <c r="D1171" s="1">
        <v>43402</v>
      </c>
      <c r="E1171" s="1">
        <v>43413</v>
      </c>
      <c r="F1171" t="s">
        <v>12451</v>
      </c>
      <c r="G1171" t="s">
        <v>12452</v>
      </c>
      <c r="H1171">
        <f t="shared" si="67"/>
        <v>95</v>
      </c>
      <c r="I1171" t="str">
        <f t="shared" si="65"/>
        <v>2018-Q3</v>
      </c>
      <c r="J1171" t="str">
        <f t="shared" si="66"/>
        <v>2018-S2</v>
      </c>
    </row>
    <row r="1172" spans="1:10" x14ac:dyDescent="0.2">
      <c r="A1172" t="s">
        <v>10152</v>
      </c>
      <c r="B1172">
        <v>12</v>
      </c>
      <c r="C1172" s="1">
        <v>43309</v>
      </c>
      <c r="D1172" s="1">
        <v>43741</v>
      </c>
      <c r="E1172" s="1">
        <v>43781</v>
      </c>
      <c r="F1172" t="s">
        <v>10153</v>
      </c>
      <c r="G1172" t="s">
        <v>10154</v>
      </c>
      <c r="H1172">
        <f t="shared" si="67"/>
        <v>432</v>
      </c>
      <c r="I1172" t="str">
        <f t="shared" si="65"/>
        <v>2018-Q3</v>
      </c>
      <c r="J1172" t="str">
        <f t="shared" si="66"/>
        <v>2018-S2</v>
      </c>
    </row>
    <row r="1173" spans="1:10" x14ac:dyDescent="0.2">
      <c r="A1173" t="s">
        <v>10403</v>
      </c>
      <c r="B1173">
        <v>12</v>
      </c>
      <c r="C1173" s="1">
        <v>43309</v>
      </c>
      <c r="D1173" s="1">
        <v>43689</v>
      </c>
      <c r="E1173" s="1">
        <v>43719</v>
      </c>
      <c r="F1173" t="s">
        <v>10404</v>
      </c>
      <c r="G1173" t="s">
        <v>10405</v>
      </c>
      <c r="H1173">
        <f t="shared" si="67"/>
        <v>380</v>
      </c>
      <c r="I1173" t="str">
        <f t="shared" si="65"/>
        <v>2018-Q3</v>
      </c>
      <c r="J1173" t="str">
        <f t="shared" si="66"/>
        <v>2018-S2</v>
      </c>
    </row>
    <row r="1174" spans="1:10" x14ac:dyDescent="0.2">
      <c r="A1174" t="s">
        <v>12387</v>
      </c>
      <c r="B1174">
        <v>11</v>
      </c>
      <c r="C1174" s="1">
        <v>43309</v>
      </c>
      <c r="D1174" s="1">
        <v>43413</v>
      </c>
      <c r="E1174" s="1">
        <v>43423</v>
      </c>
      <c r="F1174" t="s">
        <v>12388</v>
      </c>
      <c r="G1174" t="s">
        <v>12389</v>
      </c>
      <c r="H1174">
        <f t="shared" si="67"/>
        <v>104</v>
      </c>
      <c r="I1174" t="str">
        <f t="shared" si="65"/>
        <v>2018-Q3</v>
      </c>
      <c r="J1174" t="str">
        <f t="shared" si="66"/>
        <v>2018-S2</v>
      </c>
    </row>
    <row r="1175" spans="1:10" x14ac:dyDescent="0.2">
      <c r="A1175" t="s">
        <v>11379</v>
      </c>
      <c r="B1175">
        <v>12</v>
      </c>
      <c r="C1175" s="1">
        <v>43310</v>
      </c>
      <c r="D1175" s="1">
        <v>43532</v>
      </c>
      <c r="E1175" s="1">
        <v>43547</v>
      </c>
      <c r="F1175" t="s">
        <v>11380</v>
      </c>
      <c r="G1175" t="s">
        <v>11381</v>
      </c>
      <c r="H1175">
        <f t="shared" si="67"/>
        <v>222</v>
      </c>
      <c r="I1175" t="str">
        <f t="shared" si="65"/>
        <v>2018-Q3</v>
      </c>
      <c r="J1175" t="str">
        <f t="shared" si="66"/>
        <v>2018-S2</v>
      </c>
    </row>
    <row r="1176" spans="1:10" x14ac:dyDescent="0.2">
      <c r="A1176" t="s">
        <v>12076</v>
      </c>
      <c r="B1176">
        <v>12</v>
      </c>
      <c r="C1176" s="1">
        <v>43310</v>
      </c>
      <c r="D1176" s="1">
        <v>43448</v>
      </c>
      <c r="E1176" s="1">
        <v>43475</v>
      </c>
      <c r="F1176" t="s">
        <v>12077</v>
      </c>
      <c r="G1176" t="s">
        <v>12078</v>
      </c>
      <c r="H1176">
        <f t="shared" si="67"/>
        <v>138</v>
      </c>
      <c r="I1176" t="str">
        <f t="shared" si="65"/>
        <v>2018-Q3</v>
      </c>
      <c r="J1176" t="str">
        <f t="shared" si="66"/>
        <v>2018-S2</v>
      </c>
    </row>
    <row r="1177" spans="1:10" x14ac:dyDescent="0.2">
      <c r="A1177" t="s">
        <v>8963</v>
      </c>
      <c r="B1177">
        <v>13</v>
      </c>
      <c r="C1177" s="1">
        <v>43311</v>
      </c>
      <c r="D1177" s="1">
        <v>43874</v>
      </c>
      <c r="E1177" s="1">
        <v>43893</v>
      </c>
      <c r="F1177" t="s">
        <v>8964</v>
      </c>
      <c r="G1177" t="s">
        <v>8965</v>
      </c>
      <c r="H1177">
        <f t="shared" si="67"/>
        <v>563</v>
      </c>
      <c r="I1177" t="str">
        <f t="shared" si="65"/>
        <v>2018-Q3</v>
      </c>
      <c r="J1177" t="str">
        <f t="shared" si="66"/>
        <v>2018-S2</v>
      </c>
    </row>
    <row r="1178" spans="1:10" x14ac:dyDescent="0.2">
      <c r="A1178" t="s">
        <v>10477</v>
      </c>
      <c r="B1178">
        <v>12</v>
      </c>
      <c r="C1178" s="1">
        <v>43311</v>
      </c>
      <c r="D1178" s="1">
        <v>43704</v>
      </c>
      <c r="E1178" s="1">
        <v>43720</v>
      </c>
      <c r="F1178" t="s">
        <v>10478</v>
      </c>
      <c r="G1178" t="s">
        <v>10479</v>
      </c>
      <c r="H1178">
        <f t="shared" si="67"/>
        <v>393</v>
      </c>
      <c r="I1178" t="str">
        <f t="shared" si="65"/>
        <v>2018-Q3</v>
      </c>
      <c r="J1178" t="str">
        <f t="shared" si="66"/>
        <v>2018-S2</v>
      </c>
    </row>
    <row r="1179" spans="1:10" x14ac:dyDescent="0.2">
      <c r="A1179" t="s">
        <v>5044</v>
      </c>
      <c r="B1179">
        <v>14</v>
      </c>
      <c r="C1179" s="1">
        <v>43312</v>
      </c>
      <c r="D1179" s="1">
        <v>44215</v>
      </c>
      <c r="E1179" s="1">
        <v>44226</v>
      </c>
      <c r="F1179" t="s">
        <v>5045</v>
      </c>
      <c r="G1179" t="s">
        <v>5046</v>
      </c>
      <c r="H1179">
        <f t="shared" si="67"/>
        <v>903</v>
      </c>
      <c r="I1179" t="str">
        <f t="shared" si="65"/>
        <v>2018-Q3</v>
      </c>
      <c r="J1179" t="str">
        <f t="shared" si="66"/>
        <v>2018-S2</v>
      </c>
    </row>
    <row r="1180" spans="1:10" x14ac:dyDescent="0.2">
      <c r="A1180" t="s">
        <v>12219</v>
      </c>
      <c r="B1180">
        <v>11</v>
      </c>
      <c r="C1180" s="1">
        <v>43312</v>
      </c>
      <c r="D1180" s="1">
        <v>43427</v>
      </c>
      <c r="E1180" s="1">
        <v>43438</v>
      </c>
      <c r="F1180" t="s">
        <v>12220</v>
      </c>
      <c r="G1180" t="s">
        <v>12221</v>
      </c>
      <c r="H1180">
        <f t="shared" si="67"/>
        <v>115</v>
      </c>
      <c r="I1180" t="str">
        <f t="shared" si="65"/>
        <v>2018-Q3</v>
      </c>
      <c r="J1180" t="str">
        <f t="shared" si="66"/>
        <v>2018-S2</v>
      </c>
    </row>
    <row r="1181" spans="1:10" x14ac:dyDescent="0.2">
      <c r="A1181" t="s">
        <v>2798</v>
      </c>
      <c r="B1181">
        <v>14</v>
      </c>
      <c r="C1181" s="1">
        <v>43313</v>
      </c>
      <c r="D1181" s="1">
        <v>44334</v>
      </c>
      <c r="E1181" s="1">
        <v>44342</v>
      </c>
      <c r="F1181" t="s">
        <v>2799</v>
      </c>
      <c r="G1181" t="s">
        <v>2800</v>
      </c>
      <c r="H1181">
        <f t="shared" si="67"/>
        <v>1021</v>
      </c>
      <c r="I1181" t="str">
        <f t="shared" si="65"/>
        <v>2018-Q3</v>
      </c>
      <c r="J1181" t="str">
        <f t="shared" si="66"/>
        <v>2018-S2</v>
      </c>
    </row>
    <row r="1182" spans="1:10" x14ac:dyDescent="0.2">
      <c r="A1182" t="s">
        <v>11610</v>
      </c>
      <c r="B1182">
        <v>12</v>
      </c>
      <c r="C1182" s="1">
        <v>43313</v>
      </c>
      <c r="D1182" s="1">
        <v>43490</v>
      </c>
      <c r="E1182" s="1">
        <v>43512</v>
      </c>
      <c r="F1182" t="s">
        <v>11611</v>
      </c>
      <c r="G1182" t="s">
        <v>11612</v>
      </c>
      <c r="H1182">
        <f t="shared" si="67"/>
        <v>177</v>
      </c>
      <c r="I1182" t="str">
        <f t="shared" si="65"/>
        <v>2018-Q3</v>
      </c>
      <c r="J1182" t="str">
        <f t="shared" si="66"/>
        <v>2018-S2</v>
      </c>
    </row>
    <row r="1183" spans="1:10" x14ac:dyDescent="0.2">
      <c r="A1183" t="s">
        <v>11666</v>
      </c>
      <c r="B1183">
        <v>12</v>
      </c>
      <c r="C1183" s="1">
        <v>43313</v>
      </c>
      <c r="D1183" s="1">
        <v>43497</v>
      </c>
      <c r="E1183" s="1">
        <v>43525</v>
      </c>
      <c r="F1183" t="s">
        <v>11667</v>
      </c>
      <c r="G1183" t="s">
        <v>11668</v>
      </c>
      <c r="H1183">
        <f t="shared" si="67"/>
        <v>184</v>
      </c>
      <c r="I1183" t="str">
        <f t="shared" si="65"/>
        <v>2018-Q3</v>
      </c>
      <c r="J1183" t="str">
        <f t="shared" si="66"/>
        <v>2018-S2</v>
      </c>
    </row>
    <row r="1184" spans="1:10" x14ac:dyDescent="0.2">
      <c r="A1184" t="s">
        <v>8505</v>
      </c>
      <c r="B1184">
        <v>13</v>
      </c>
      <c r="C1184" s="1">
        <v>43314</v>
      </c>
      <c r="D1184" s="1">
        <v>43985</v>
      </c>
      <c r="E1184" s="1">
        <v>43998</v>
      </c>
      <c r="F1184" t="s">
        <v>8506</v>
      </c>
      <c r="G1184" t="s">
        <v>8507</v>
      </c>
      <c r="H1184">
        <f t="shared" si="67"/>
        <v>671</v>
      </c>
      <c r="I1184" t="str">
        <f t="shared" si="65"/>
        <v>2018-Q3</v>
      </c>
      <c r="J1184" t="str">
        <f t="shared" si="66"/>
        <v>2018-S2</v>
      </c>
    </row>
    <row r="1185" spans="1:10" x14ac:dyDescent="0.2">
      <c r="A1185" t="s">
        <v>10615</v>
      </c>
      <c r="B1185">
        <v>12</v>
      </c>
      <c r="C1185" s="1">
        <v>43314</v>
      </c>
      <c r="D1185" s="1">
        <v>43664</v>
      </c>
      <c r="E1185" s="1">
        <v>43679</v>
      </c>
      <c r="F1185" t="s">
        <v>10616</v>
      </c>
      <c r="G1185" t="s">
        <v>10617</v>
      </c>
      <c r="H1185">
        <f t="shared" si="67"/>
        <v>350</v>
      </c>
      <c r="I1185" t="str">
        <f t="shared" ref="I1185:I1216" si="68">YEAR(C1185)&amp;"-Q"&amp;ROUNDUP(MONTH(C1185)/3, 0)</f>
        <v>2018-Q3</v>
      </c>
      <c r="J1185" t="str">
        <f t="shared" si="66"/>
        <v>2018-S2</v>
      </c>
    </row>
    <row r="1186" spans="1:10" x14ac:dyDescent="0.2">
      <c r="A1186" t="s">
        <v>11472</v>
      </c>
      <c r="B1186">
        <v>12</v>
      </c>
      <c r="C1186" s="1">
        <v>43314</v>
      </c>
      <c r="D1186" s="1">
        <v>43497</v>
      </c>
      <c r="E1186" s="1">
        <v>43512</v>
      </c>
      <c r="F1186" t="s">
        <v>11473</v>
      </c>
      <c r="G1186" t="s">
        <v>11474</v>
      </c>
      <c r="H1186">
        <f t="shared" si="67"/>
        <v>183</v>
      </c>
      <c r="I1186" t="str">
        <f t="shared" si="68"/>
        <v>2018-Q3</v>
      </c>
      <c r="J1186" t="str">
        <f t="shared" si="66"/>
        <v>2018-S2</v>
      </c>
    </row>
    <row r="1187" spans="1:10" x14ac:dyDescent="0.2">
      <c r="A1187" t="s">
        <v>9762</v>
      </c>
      <c r="B1187">
        <v>12</v>
      </c>
      <c r="C1187" s="1">
        <v>43315</v>
      </c>
      <c r="D1187" s="1">
        <v>43787</v>
      </c>
      <c r="E1187" s="1">
        <v>43813</v>
      </c>
      <c r="F1187" t="s">
        <v>9763</v>
      </c>
      <c r="G1187" t="s">
        <v>9764</v>
      </c>
      <c r="H1187">
        <f t="shared" si="67"/>
        <v>472</v>
      </c>
      <c r="I1187" t="str">
        <f t="shared" si="68"/>
        <v>2018-Q3</v>
      </c>
      <c r="J1187" t="str">
        <f t="shared" si="66"/>
        <v>2018-S2</v>
      </c>
    </row>
    <row r="1188" spans="1:10" x14ac:dyDescent="0.2">
      <c r="A1188" t="s">
        <v>11726</v>
      </c>
      <c r="B1188">
        <v>12</v>
      </c>
      <c r="C1188" s="1">
        <v>43315</v>
      </c>
      <c r="D1188" s="1">
        <v>43482</v>
      </c>
      <c r="E1188" s="1">
        <v>43501</v>
      </c>
      <c r="F1188" t="s">
        <v>11727</v>
      </c>
      <c r="G1188" t="s">
        <v>11728</v>
      </c>
      <c r="H1188">
        <f t="shared" si="67"/>
        <v>167</v>
      </c>
      <c r="I1188" t="str">
        <f t="shared" si="68"/>
        <v>2018-Q3</v>
      </c>
      <c r="J1188" t="str">
        <f t="shared" si="66"/>
        <v>2018-S2</v>
      </c>
    </row>
    <row r="1189" spans="1:10" x14ac:dyDescent="0.2">
      <c r="A1189" t="s">
        <v>7204</v>
      </c>
      <c r="B1189">
        <v>13</v>
      </c>
      <c r="C1189" s="1">
        <v>43316</v>
      </c>
      <c r="D1189" s="1">
        <v>44077</v>
      </c>
      <c r="E1189" s="1">
        <v>44090</v>
      </c>
      <c r="F1189" t="s">
        <v>7205</v>
      </c>
      <c r="G1189" t="s">
        <v>7206</v>
      </c>
      <c r="H1189">
        <f t="shared" si="67"/>
        <v>761</v>
      </c>
      <c r="I1189" t="str">
        <f t="shared" si="68"/>
        <v>2018-Q3</v>
      </c>
      <c r="J1189" t="str">
        <f t="shared" si="66"/>
        <v>2018-S2</v>
      </c>
    </row>
    <row r="1190" spans="1:10" x14ac:dyDescent="0.2">
      <c r="A1190" t="s">
        <v>11219</v>
      </c>
      <c r="B1190">
        <v>12</v>
      </c>
      <c r="C1190" s="1">
        <v>43316</v>
      </c>
      <c r="D1190" s="1">
        <v>43544</v>
      </c>
      <c r="E1190" s="1">
        <v>43573</v>
      </c>
      <c r="F1190" t="s">
        <v>11220</v>
      </c>
      <c r="G1190" t="s">
        <v>11221</v>
      </c>
      <c r="H1190">
        <f t="shared" si="67"/>
        <v>228</v>
      </c>
      <c r="I1190" t="str">
        <f t="shared" si="68"/>
        <v>2018-Q3</v>
      </c>
      <c r="J1190" t="str">
        <f t="shared" si="66"/>
        <v>2018-S2</v>
      </c>
    </row>
    <row r="1191" spans="1:10" x14ac:dyDescent="0.2">
      <c r="A1191" t="s">
        <v>12073</v>
      </c>
      <c r="B1191">
        <v>12</v>
      </c>
      <c r="C1191" s="1">
        <v>43318</v>
      </c>
      <c r="D1191" s="1">
        <v>43455</v>
      </c>
      <c r="E1191" s="1">
        <v>43469</v>
      </c>
      <c r="F1191" t="s">
        <v>12074</v>
      </c>
      <c r="G1191" t="s">
        <v>12075</v>
      </c>
      <c r="H1191">
        <f t="shared" si="67"/>
        <v>137</v>
      </c>
      <c r="I1191" t="str">
        <f t="shared" si="68"/>
        <v>2018-Q3</v>
      </c>
      <c r="J1191" t="str">
        <f t="shared" si="66"/>
        <v>2018-S2</v>
      </c>
    </row>
    <row r="1192" spans="1:10" x14ac:dyDescent="0.2">
      <c r="A1192" t="s">
        <v>12190</v>
      </c>
      <c r="B1192">
        <v>11</v>
      </c>
      <c r="C1192" s="1">
        <v>43318</v>
      </c>
      <c r="D1192" s="1">
        <v>43427</v>
      </c>
      <c r="E1192" s="1">
        <v>43440</v>
      </c>
      <c r="F1192" t="s">
        <v>12191</v>
      </c>
      <c r="G1192" t="s">
        <v>12192</v>
      </c>
      <c r="H1192">
        <f t="shared" si="67"/>
        <v>109</v>
      </c>
      <c r="I1192" t="str">
        <f t="shared" si="68"/>
        <v>2018-Q3</v>
      </c>
      <c r="J1192" t="str">
        <f t="shared" si="66"/>
        <v>2018-S2</v>
      </c>
    </row>
    <row r="1193" spans="1:10" x14ac:dyDescent="0.2">
      <c r="A1193" t="s">
        <v>12648</v>
      </c>
      <c r="B1193">
        <v>11</v>
      </c>
      <c r="C1193" s="1">
        <v>43318</v>
      </c>
      <c r="D1193" s="1">
        <v>43383</v>
      </c>
      <c r="E1193" s="1">
        <v>43392</v>
      </c>
      <c r="F1193" t="s">
        <v>12649</v>
      </c>
      <c r="G1193" t="s">
        <v>12650</v>
      </c>
      <c r="H1193">
        <f t="shared" si="67"/>
        <v>65</v>
      </c>
      <c r="I1193" t="str">
        <f t="shared" si="68"/>
        <v>2018-Q3</v>
      </c>
      <c r="J1193" t="str">
        <f t="shared" si="66"/>
        <v>2018-S2</v>
      </c>
    </row>
    <row r="1194" spans="1:10" x14ac:dyDescent="0.2">
      <c r="A1194" t="s">
        <v>10178</v>
      </c>
      <c r="B1194">
        <v>12</v>
      </c>
      <c r="C1194" s="1">
        <v>43319</v>
      </c>
      <c r="D1194" s="1">
        <v>43747</v>
      </c>
      <c r="E1194" s="1">
        <v>43785</v>
      </c>
      <c r="F1194" t="s">
        <v>10179</v>
      </c>
      <c r="G1194" t="s">
        <v>10180</v>
      </c>
      <c r="H1194">
        <f t="shared" si="67"/>
        <v>428</v>
      </c>
      <c r="I1194" t="str">
        <f t="shared" si="68"/>
        <v>2018-Q3</v>
      </c>
      <c r="J1194" t="str">
        <f t="shared" si="66"/>
        <v>2018-S2</v>
      </c>
    </row>
    <row r="1195" spans="1:10" x14ac:dyDescent="0.2">
      <c r="A1195" t="s">
        <v>11234</v>
      </c>
      <c r="B1195">
        <v>12</v>
      </c>
      <c r="C1195" s="1">
        <v>43319</v>
      </c>
      <c r="D1195" s="1">
        <v>43556</v>
      </c>
      <c r="E1195" s="1">
        <v>43582</v>
      </c>
      <c r="F1195" t="s">
        <v>11235</v>
      </c>
      <c r="G1195" t="s">
        <v>11236</v>
      </c>
      <c r="H1195">
        <f t="shared" si="67"/>
        <v>237</v>
      </c>
      <c r="I1195" t="str">
        <f t="shared" si="68"/>
        <v>2018-Q3</v>
      </c>
      <c r="J1195" t="str">
        <f t="shared" si="66"/>
        <v>2018-S2</v>
      </c>
    </row>
    <row r="1196" spans="1:10" x14ac:dyDescent="0.2">
      <c r="A1196" t="s">
        <v>11660</v>
      </c>
      <c r="B1196">
        <v>12</v>
      </c>
      <c r="C1196" s="1">
        <v>43319</v>
      </c>
      <c r="D1196" s="1">
        <v>43490</v>
      </c>
      <c r="E1196" s="1">
        <v>43512</v>
      </c>
      <c r="F1196" t="s">
        <v>11661</v>
      </c>
      <c r="G1196" t="s">
        <v>11662</v>
      </c>
      <c r="H1196">
        <f t="shared" si="67"/>
        <v>171</v>
      </c>
      <c r="I1196" t="str">
        <f t="shared" si="68"/>
        <v>2018-Q3</v>
      </c>
      <c r="J1196" t="str">
        <f t="shared" si="66"/>
        <v>2018-S2</v>
      </c>
    </row>
    <row r="1197" spans="1:10" x14ac:dyDescent="0.2">
      <c r="A1197" t="s">
        <v>11829</v>
      </c>
      <c r="B1197">
        <v>12</v>
      </c>
      <c r="C1197" s="1">
        <v>43319</v>
      </c>
      <c r="D1197" s="1">
        <v>43497</v>
      </c>
      <c r="E1197" s="1">
        <v>43505</v>
      </c>
      <c r="F1197" t="s">
        <v>11830</v>
      </c>
      <c r="G1197" t="s">
        <v>11831</v>
      </c>
      <c r="H1197">
        <f t="shared" si="67"/>
        <v>178</v>
      </c>
      <c r="I1197" t="str">
        <f t="shared" si="68"/>
        <v>2018-Q3</v>
      </c>
      <c r="J1197" t="str">
        <f t="shared" si="66"/>
        <v>2018-S2</v>
      </c>
    </row>
    <row r="1198" spans="1:10" x14ac:dyDescent="0.2">
      <c r="A1198" t="s">
        <v>12207</v>
      </c>
      <c r="B1198">
        <v>11</v>
      </c>
      <c r="C1198" s="1">
        <v>43319</v>
      </c>
      <c r="D1198" s="1">
        <v>43434</v>
      </c>
      <c r="E1198" s="1">
        <v>43441</v>
      </c>
      <c r="F1198" t="s">
        <v>12208</v>
      </c>
      <c r="G1198" t="s">
        <v>12209</v>
      </c>
      <c r="H1198">
        <f t="shared" si="67"/>
        <v>115</v>
      </c>
      <c r="I1198" t="str">
        <f t="shared" si="68"/>
        <v>2018-Q3</v>
      </c>
      <c r="J1198" t="str">
        <f t="shared" si="66"/>
        <v>2018-S2</v>
      </c>
    </row>
    <row r="1199" spans="1:10" x14ac:dyDescent="0.2">
      <c r="A1199" t="s">
        <v>12441</v>
      </c>
      <c r="B1199">
        <v>11</v>
      </c>
      <c r="C1199" s="1">
        <v>43319</v>
      </c>
      <c r="D1199" s="1">
        <v>43402</v>
      </c>
      <c r="E1199" s="1">
        <v>43419</v>
      </c>
      <c r="F1199" t="s">
        <v>12442</v>
      </c>
      <c r="G1199" t="s">
        <v>12443</v>
      </c>
      <c r="H1199">
        <f t="shared" si="67"/>
        <v>83</v>
      </c>
      <c r="I1199" t="str">
        <f t="shared" si="68"/>
        <v>2018-Q3</v>
      </c>
      <c r="J1199" t="str">
        <f t="shared" si="66"/>
        <v>2018-S2</v>
      </c>
    </row>
    <row r="1200" spans="1:10" x14ac:dyDescent="0.2">
      <c r="A1200" t="s">
        <v>6421</v>
      </c>
      <c r="B1200">
        <v>13</v>
      </c>
      <c r="C1200" s="1">
        <v>43321</v>
      </c>
      <c r="D1200" s="1">
        <v>44106</v>
      </c>
      <c r="E1200" s="1">
        <v>44113</v>
      </c>
      <c r="F1200" t="s">
        <v>6422</v>
      </c>
      <c r="G1200" t="s">
        <v>6423</v>
      </c>
      <c r="H1200">
        <f t="shared" si="67"/>
        <v>785</v>
      </c>
      <c r="I1200" t="str">
        <f t="shared" si="68"/>
        <v>2018-Q3</v>
      </c>
      <c r="J1200" t="str">
        <f t="shared" si="66"/>
        <v>2018-S2</v>
      </c>
    </row>
    <row r="1201" spans="1:10" x14ac:dyDescent="0.2">
      <c r="A1201" t="s">
        <v>11972</v>
      </c>
      <c r="B1201">
        <v>12</v>
      </c>
      <c r="C1201" s="1">
        <v>43321</v>
      </c>
      <c r="D1201" s="1">
        <v>43448</v>
      </c>
      <c r="E1201" s="1">
        <v>43474</v>
      </c>
      <c r="F1201" t="s">
        <v>11973</v>
      </c>
      <c r="G1201" t="s">
        <v>11974</v>
      </c>
      <c r="H1201">
        <f t="shared" si="67"/>
        <v>127</v>
      </c>
      <c r="I1201" t="str">
        <f t="shared" si="68"/>
        <v>2018-Q3</v>
      </c>
      <c r="J1201" t="str">
        <f t="shared" si="66"/>
        <v>2018-S2</v>
      </c>
    </row>
    <row r="1202" spans="1:10" x14ac:dyDescent="0.2">
      <c r="A1202" t="s">
        <v>9394</v>
      </c>
      <c r="B1202">
        <v>13</v>
      </c>
      <c r="C1202" s="1">
        <v>43322</v>
      </c>
      <c r="D1202" s="1">
        <v>43837</v>
      </c>
      <c r="E1202" s="1">
        <v>43851</v>
      </c>
      <c r="F1202" t="s">
        <v>9395</v>
      </c>
      <c r="G1202" t="s">
        <v>9396</v>
      </c>
      <c r="H1202">
        <f t="shared" si="67"/>
        <v>515</v>
      </c>
      <c r="I1202" t="str">
        <f t="shared" si="68"/>
        <v>2018-Q3</v>
      </c>
      <c r="J1202" t="str">
        <f t="shared" si="66"/>
        <v>2018-S2</v>
      </c>
    </row>
    <row r="1203" spans="1:10" x14ac:dyDescent="0.2">
      <c r="A1203" t="s">
        <v>8525</v>
      </c>
      <c r="B1203">
        <v>13</v>
      </c>
      <c r="C1203" s="1">
        <v>43323</v>
      </c>
      <c r="D1203" s="1">
        <v>43949</v>
      </c>
      <c r="E1203" s="1">
        <v>43981</v>
      </c>
      <c r="F1203" t="s">
        <v>8526</v>
      </c>
      <c r="G1203" t="s">
        <v>8527</v>
      </c>
      <c r="H1203">
        <f t="shared" si="67"/>
        <v>626</v>
      </c>
      <c r="I1203" t="str">
        <f t="shared" si="68"/>
        <v>2018-Q3</v>
      </c>
      <c r="J1203" t="str">
        <f t="shared" si="66"/>
        <v>2018-S2</v>
      </c>
    </row>
    <row r="1204" spans="1:10" x14ac:dyDescent="0.2">
      <c r="A1204" t="s">
        <v>12630</v>
      </c>
      <c r="B1204">
        <v>11</v>
      </c>
      <c r="C1204" s="1">
        <v>43323</v>
      </c>
      <c r="D1204" s="1">
        <v>43374</v>
      </c>
      <c r="E1204" s="1">
        <v>43381</v>
      </c>
      <c r="F1204" t="s">
        <v>12631</v>
      </c>
      <c r="G1204" t="s">
        <v>12632</v>
      </c>
      <c r="H1204">
        <f t="shared" si="67"/>
        <v>51</v>
      </c>
      <c r="I1204" t="str">
        <f t="shared" si="68"/>
        <v>2018-Q3</v>
      </c>
      <c r="J1204" t="str">
        <f t="shared" si="66"/>
        <v>2018-S2</v>
      </c>
    </row>
    <row r="1205" spans="1:10" x14ac:dyDescent="0.2">
      <c r="A1205" t="s">
        <v>10370</v>
      </c>
      <c r="B1205">
        <v>12</v>
      </c>
      <c r="C1205" s="1">
        <v>43324</v>
      </c>
      <c r="D1205" s="1">
        <v>43677</v>
      </c>
      <c r="E1205" s="1">
        <v>43696</v>
      </c>
      <c r="F1205" t="s">
        <v>10371</v>
      </c>
      <c r="G1205" t="s">
        <v>10372</v>
      </c>
      <c r="H1205">
        <f t="shared" si="67"/>
        <v>353</v>
      </c>
      <c r="I1205" t="str">
        <f t="shared" si="68"/>
        <v>2018-Q3</v>
      </c>
      <c r="J1205" t="str">
        <f t="shared" si="66"/>
        <v>2018-S2</v>
      </c>
    </row>
    <row r="1206" spans="1:10" x14ac:dyDescent="0.2">
      <c r="A1206" t="s">
        <v>11112</v>
      </c>
      <c r="B1206">
        <v>12</v>
      </c>
      <c r="C1206" s="1">
        <v>43325</v>
      </c>
      <c r="D1206" s="1">
        <v>43601</v>
      </c>
      <c r="E1206" s="1">
        <v>43614</v>
      </c>
      <c r="F1206" t="s">
        <v>11113</v>
      </c>
      <c r="G1206" t="s">
        <v>11114</v>
      </c>
      <c r="H1206">
        <f t="shared" si="67"/>
        <v>276</v>
      </c>
      <c r="I1206" t="str">
        <f t="shared" si="68"/>
        <v>2018-Q3</v>
      </c>
      <c r="J1206" t="str">
        <f t="shared" si="66"/>
        <v>2018-S2</v>
      </c>
    </row>
    <row r="1207" spans="1:10" x14ac:dyDescent="0.2">
      <c r="A1207" t="s">
        <v>11924</v>
      </c>
      <c r="B1207">
        <v>12</v>
      </c>
      <c r="C1207" s="1">
        <v>43325</v>
      </c>
      <c r="D1207" s="1">
        <v>43455</v>
      </c>
      <c r="E1207" s="1">
        <v>43475</v>
      </c>
      <c r="F1207" t="s">
        <v>11925</v>
      </c>
      <c r="G1207" t="s">
        <v>11926</v>
      </c>
      <c r="H1207">
        <f t="shared" si="67"/>
        <v>130</v>
      </c>
      <c r="I1207" t="str">
        <f t="shared" si="68"/>
        <v>2018-Q3</v>
      </c>
      <c r="J1207" t="str">
        <f t="shared" si="66"/>
        <v>2018-S2</v>
      </c>
    </row>
    <row r="1208" spans="1:10" x14ac:dyDescent="0.2">
      <c r="A1208" t="s">
        <v>7201</v>
      </c>
      <c r="B1208">
        <v>13</v>
      </c>
      <c r="C1208" s="1">
        <v>43326</v>
      </c>
      <c r="D1208" s="1">
        <v>44063</v>
      </c>
      <c r="E1208" s="1">
        <v>44081</v>
      </c>
      <c r="F1208" t="s">
        <v>7202</v>
      </c>
      <c r="G1208" t="s">
        <v>7203</v>
      </c>
      <c r="H1208">
        <f t="shared" si="67"/>
        <v>737</v>
      </c>
      <c r="I1208" t="str">
        <f t="shared" si="68"/>
        <v>2018-Q3</v>
      </c>
      <c r="J1208" t="str">
        <f t="shared" si="66"/>
        <v>2018-S2</v>
      </c>
    </row>
    <row r="1209" spans="1:10" x14ac:dyDescent="0.2">
      <c r="A1209" t="s">
        <v>8951</v>
      </c>
      <c r="B1209">
        <v>13</v>
      </c>
      <c r="C1209" s="1">
        <v>43326</v>
      </c>
      <c r="D1209" s="1">
        <v>43882</v>
      </c>
      <c r="E1209" s="1">
        <v>43907</v>
      </c>
      <c r="F1209" t="s">
        <v>8952</v>
      </c>
      <c r="G1209" t="s">
        <v>8953</v>
      </c>
      <c r="H1209">
        <f t="shared" si="67"/>
        <v>556</v>
      </c>
      <c r="I1209" t="str">
        <f t="shared" si="68"/>
        <v>2018-Q3</v>
      </c>
      <c r="J1209" t="str">
        <f t="shared" si="66"/>
        <v>2018-S2</v>
      </c>
    </row>
    <row r="1210" spans="1:10" x14ac:dyDescent="0.2">
      <c r="A1210" t="s">
        <v>10962</v>
      </c>
      <c r="B1210">
        <v>12</v>
      </c>
      <c r="C1210" s="1">
        <v>43326</v>
      </c>
      <c r="D1210" s="1">
        <v>43581</v>
      </c>
      <c r="E1210" s="1">
        <v>43619</v>
      </c>
      <c r="F1210" t="s">
        <v>10963</v>
      </c>
      <c r="G1210" t="s">
        <v>10964</v>
      </c>
      <c r="H1210">
        <f t="shared" si="67"/>
        <v>255</v>
      </c>
      <c r="I1210" t="str">
        <f t="shared" si="68"/>
        <v>2018-Q3</v>
      </c>
      <c r="J1210" t="str">
        <f t="shared" si="66"/>
        <v>2018-S2</v>
      </c>
    </row>
    <row r="1211" spans="1:10" x14ac:dyDescent="0.2">
      <c r="A1211" t="s">
        <v>11566</v>
      </c>
      <c r="B1211">
        <v>12</v>
      </c>
      <c r="C1211" s="1">
        <v>43326</v>
      </c>
      <c r="D1211" s="1">
        <v>43518</v>
      </c>
      <c r="E1211" s="1">
        <v>43532</v>
      </c>
      <c r="F1211" t="s">
        <v>11567</v>
      </c>
      <c r="G1211" t="s">
        <v>11568</v>
      </c>
      <c r="H1211">
        <f t="shared" si="67"/>
        <v>192</v>
      </c>
      <c r="I1211" t="str">
        <f t="shared" si="68"/>
        <v>2018-Q3</v>
      </c>
      <c r="J1211" t="str">
        <f t="shared" si="66"/>
        <v>2018-S2</v>
      </c>
    </row>
    <row r="1212" spans="1:10" x14ac:dyDescent="0.2">
      <c r="A1212" t="s">
        <v>11800</v>
      </c>
      <c r="B1212">
        <v>12</v>
      </c>
      <c r="C1212" s="1">
        <v>43326</v>
      </c>
      <c r="D1212" s="1">
        <v>43476</v>
      </c>
      <c r="E1212" s="1">
        <v>43484</v>
      </c>
      <c r="F1212" t="s">
        <v>11801</v>
      </c>
      <c r="G1212" t="s">
        <v>11802</v>
      </c>
      <c r="H1212">
        <f t="shared" si="67"/>
        <v>150</v>
      </c>
      <c r="I1212" t="str">
        <f t="shared" si="68"/>
        <v>2018-Q3</v>
      </c>
      <c r="J1212" t="str">
        <f t="shared" si="66"/>
        <v>2018-S2</v>
      </c>
    </row>
    <row r="1213" spans="1:10" x14ac:dyDescent="0.2">
      <c r="A1213" t="s">
        <v>12305</v>
      </c>
      <c r="B1213">
        <v>11</v>
      </c>
      <c r="C1213" s="1">
        <v>43326</v>
      </c>
      <c r="D1213" s="1">
        <v>43413</v>
      </c>
      <c r="E1213" s="1">
        <v>43435</v>
      </c>
      <c r="F1213" t="s">
        <v>12306</v>
      </c>
      <c r="G1213" t="s">
        <v>12307</v>
      </c>
      <c r="H1213">
        <f t="shared" si="67"/>
        <v>87</v>
      </c>
      <c r="I1213" t="str">
        <f t="shared" si="68"/>
        <v>2018-Q3</v>
      </c>
      <c r="J1213" t="str">
        <f t="shared" si="66"/>
        <v>2018-S2</v>
      </c>
    </row>
    <row r="1214" spans="1:10" x14ac:dyDescent="0.2">
      <c r="A1214" t="s">
        <v>8358</v>
      </c>
      <c r="B1214">
        <v>13</v>
      </c>
      <c r="C1214" s="1">
        <v>43327</v>
      </c>
      <c r="D1214" s="1">
        <v>43949</v>
      </c>
      <c r="E1214" s="1">
        <v>43987</v>
      </c>
      <c r="F1214" t="s">
        <v>8359</v>
      </c>
      <c r="G1214" t="s">
        <v>8360</v>
      </c>
      <c r="H1214">
        <f t="shared" si="67"/>
        <v>622</v>
      </c>
      <c r="I1214" t="str">
        <f t="shared" si="68"/>
        <v>2018-Q3</v>
      </c>
      <c r="J1214" t="str">
        <f t="shared" si="66"/>
        <v>2018-S2</v>
      </c>
    </row>
    <row r="1215" spans="1:10" x14ac:dyDescent="0.2">
      <c r="A1215" t="s">
        <v>9544</v>
      </c>
      <c r="B1215">
        <v>13</v>
      </c>
      <c r="C1215" s="1">
        <v>43327</v>
      </c>
      <c r="D1215" s="1">
        <v>43818</v>
      </c>
      <c r="E1215" s="1">
        <v>43839</v>
      </c>
      <c r="F1215" t="s">
        <v>9545</v>
      </c>
      <c r="G1215" t="s">
        <v>9546</v>
      </c>
      <c r="H1215">
        <f t="shared" si="67"/>
        <v>491</v>
      </c>
      <c r="I1215" t="str">
        <f t="shared" si="68"/>
        <v>2018-Q3</v>
      </c>
      <c r="J1215" t="str">
        <f t="shared" si="66"/>
        <v>2018-S2</v>
      </c>
    </row>
    <row r="1216" spans="1:10" x14ac:dyDescent="0.2">
      <c r="A1216" t="s">
        <v>11993</v>
      </c>
      <c r="B1216">
        <v>12</v>
      </c>
      <c r="C1216" s="1">
        <v>43327</v>
      </c>
      <c r="D1216" s="1">
        <v>43419</v>
      </c>
      <c r="E1216" s="1">
        <v>43479</v>
      </c>
      <c r="F1216" t="s">
        <v>11994</v>
      </c>
      <c r="G1216" t="s">
        <v>11995</v>
      </c>
      <c r="H1216">
        <f t="shared" si="67"/>
        <v>92</v>
      </c>
      <c r="I1216" t="str">
        <f t="shared" si="68"/>
        <v>2018-Q3</v>
      </c>
      <c r="J1216" t="str">
        <f t="shared" si="66"/>
        <v>2018-S2</v>
      </c>
    </row>
    <row r="1217" spans="1:10" x14ac:dyDescent="0.2">
      <c r="A1217" t="s">
        <v>12343</v>
      </c>
      <c r="B1217">
        <v>11</v>
      </c>
      <c r="C1217" s="1">
        <v>43327</v>
      </c>
      <c r="D1217" s="1">
        <v>43417</v>
      </c>
      <c r="E1217" s="1">
        <v>43430</v>
      </c>
      <c r="F1217" t="s">
        <v>12344</v>
      </c>
      <c r="G1217" t="s">
        <v>12345</v>
      </c>
      <c r="H1217">
        <f t="shared" si="67"/>
        <v>90</v>
      </c>
      <c r="I1217" t="str">
        <f t="shared" ref="I1217:I1247" si="69">YEAR(C1217)&amp;"-Q"&amp;ROUNDUP(MONTH(C1217)/3, 0)</f>
        <v>2018-Q3</v>
      </c>
      <c r="J1217" t="str">
        <f t="shared" ref="J1217:J1247" si="70">YEAR(C1217)&amp;"-S"&amp;ROUNDUP(MONTH(C1217)/6, 0)</f>
        <v>2018-S2</v>
      </c>
    </row>
    <row r="1218" spans="1:10" x14ac:dyDescent="0.2">
      <c r="A1218" t="s">
        <v>12522</v>
      </c>
      <c r="B1218">
        <v>11</v>
      </c>
      <c r="C1218" s="1">
        <v>43327</v>
      </c>
      <c r="D1218" s="1">
        <v>43413</v>
      </c>
      <c r="E1218" s="1">
        <v>43421</v>
      </c>
      <c r="F1218" t="s">
        <v>12523</v>
      </c>
      <c r="G1218" t="s">
        <v>12524</v>
      </c>
      <c r="H1218">
        <f t="shared" ref="H1218:H1281" si="71">D1218-C1218</f>
        <v>86</v>
      </c>
      <c r="I1218" t="str">
        <f t="shared" si="69"/>
        <v>2018-Q3</v>
      </c>
      <c r="J1218" t="str">
        <f t="shared" si="70"/>
        <v>2018-S2</v>
      </c>
    </row>
    <row r="1219" spans="1:10" x14ac:dyDescent="0.2">
      <c r="A1219" t="s">
        <v>10578</v>
      </c>
      <c r="B1219">
        <v>12</v>
      </c>
      <c r="C1219" s="1">
        <v>43328</v>
      </c>
      <c r="D1219" s="1">
        <v>43677</v>
      </c>
      <c r="E1219" s="1">
        <v>43688</v>
      </c>
      <c r="F1219" t="s">
        <v>10579</v>
      </c>
      <c r="G1219" t="s">
        <v>10580</v>
      </c>
      <c r="H1219">
        <f t="shared" si="71"/>
        <v>349</v>
      </c>
      <c r="I1219" t="str">
        <f t="shared" si="69"/>
        <v>2018-Q3</v>
      </c>
      <c r="J1219" t="str">
        <f t="shared" si="70"/>
        <v>2018-S2</v>
      </c>
    </row>
    <row r="1220" spans="1:10" x14ac:dyDescent="0.2">
      <c r="A1220" t="s">
        <v>9164</v>
      </c>
      <c r="B1220">
        <v>13</v>
      </c>
      <c r="C1220" s="1">
        <v>43330</v>
      </c>
      <c r="D1220" s="1">
        <v>43852</v>
      </c>
      <c r="E1220" s="1">
        <v>43861</v>
      </c>
      <c r="F1220" t="s">
        <v>9165</v>
      </c>
      <c r="G1220" t="s">
        <v>9166</v>
      </c>
      <c r="H1220">
        <f t="shared" si="71"/>
        <v>522</v>
      </c>
      <c r="I1220" t="str">
        <f t="shared" si="69"/>
        <v>2018-Q3</v>
      </c>
      <c r="J1220" t="str">
        <f t="shared" si="70"/>
        <v>2018-S2</v>
      </c>
    </row>
    <row r="1221" spans="1:10" x14ac:dyDescent="0.2">
      <c r="A1221" t="s">
        <v>10750</v>
      </c>
      <c r="B1221">
        <v>12</v>
      </c>
      <c r="C1221" s="1">
        <v>43333</v>
      </c>
      <c r="D1221" s="1">
        <v>43656</v>
      </c>
      <c r="E1221" s="1">
        <v>43682</v>
      </c>
      <c r="F1221" t="s">
        <v>10751</v>
      </c>
      <c r="G1221" t="s">
        <v>10752</v>
      </c>
      <c r="H1221">
        <f t="shared" si="71"/>
        <v>323</v>
      </c>
      <c r="I1221" t="str">
        <f t="shared" si="69"/>
        <v>2018-Q3</v>
      </c>
      <c r="J1221" t="str">
        <f t="shared" si="70"/>
        <v>2018-S2</v>
      </c>
    </row>
    <row r="1222" spans="1:10" x14ac:dyDescent="0.2">
      <c r="A1222" t="s">
        <v>12291</v>
      </c>
      <c r="B1222">
        <v>11</v>
      </c>
      <c r="C1222" s="1">
        <v>43333</v>
      </c>
      <c r="D1222" s="1">
        <v>43448</v>
      </c>
      <c r="E1222" s="1">
        <v>43461</v>
      </c>
      <c r="F1222" t="s">
        <v>12292</v>
      </c>
      <c r="G1222" t="s">
        <v>3445</v>
      </c>
      <c r="H1222">
        <f t="shared" si="71"/>
        <v>115</v>
      </c>
      <c r="I1222" t="str">
        <f t="shared" si="69"/>
        <v>2018-Q3</v>
      </c>
      <c r="J1222" t="str">
        <f t="shared" si="70"/>
        <v>2018-S2</v>
      </c>
    </row>
    <row r="1223" spans="1:10" x14ac:dyDescent="0.2">
      <c r="A1223" t="s">
        <v>7970</v>
      </c>
      <c r="B1223">
        <v>13</v>
      </c>
      <c r="C1223" s="1">
        <v>43334</v>
      </c>
      <c r="D1223" s="1">
        <v>44000</v>
      </c>
      <c r="E1223" s="1">
        <v>44016</v>
      </c>
      <c r="F1223" t="s">
        <v>7971</v>
      </c>
      <c r="G1223" t="s">
        <v>7972</v>
      </c>
      <c r="H1223">
        <f t="shared" si="71"/>
        <v>666</v>
      </c>
      <c r="I1223" t="str">
        <f t="shared" si="69"/>
        <v>2018-Q3</v>
      </c>
      <c r="J1223" t="str">
        <f t="shared" si="70"/>
        <v>2018-S2</v>
      </c>
    </row>
    <row r="1224" spans="1:10" x14ac:dyDescent="0.2">
      <c r="A1224" t="s">
        <v>10088</v>
      </c>
      <c r="B1224">
        <v>12</v>
      </c>
      <c r="C1224" s="1">
        <v>43334</v>
      </c>
      <c r="D1224" s="1">
        <v>43741</v>
      </c>
      <c r="E1224" s="1">
        <v>43773</v>
      </c>
      <c r="F1224" t="s">
        <v>10089</v>
      </c>
      <c r="G1224" t="s">
        <v>10090</v>
      </c>
      <c r="H1224">
        <f t="shared" si="71"/>
        <v>407</v>
      </c>
      <c r="I1224" t="str">
        <f t="shared" si="69"/>
        <v>2018-Q3</v>
      </c>
      <c r="J1224" t="str">
        <f t="shared" si="70"/>
        <v>2018-S2</v>
      </c>
    </row>
    <row r="1225" spans="1:10" x14ac:dyDescent="0.2">
      <c r="A1225" t="s">
        <v>10439</v>
      </c>
      <c r="B1225">
        <v>12</v>
      </c>
      <c r="C1225" s="1">
        <v>43334</v>
      </c>
      <c r="D1225" s="1">
        <v>43710</v>
      </c>
      <c r="E1225" s="1">
        <v>43720</v>
      </c>
      <c r="F1225" t="s">
        <v>10440</v>
      </c>
      <c r="G1225" t="s">
        <v>10441</v>
      </c>
      <c r="H1225">
        <f t="shared" si="71"/>
        <v>376</v>
      </c>
      <c r="I1225" t="str">
        <f t="shared" si="69"/>
        <v>2018-Q3</v>
      </c>
      <c r="J1225" t="str">
        <f t="shared" si="70"/>
        <v>2018-S2</v>
      </c>
    </row>
    <row r="1226" spans="1:10" x14ac:dyDescent="0.2">
      <c r="A1226" t="s">
        <v>11499</v>
      </c>
      <c r="B1226">
        <v>12</v>
      </c>
      <c r="C1226" s="1">
        <v>43334</v>
      </c>
      <c r="D1226" s="1">
        <v>43516</v>
      </c>
      <c r="E1226" s="1">
        <v>43535</v>
      </c>
      <c r="F1226" t="s">
        <v>11500</v>
      </c>
      <c r="G1226" t="s">
        <v>11501</v>
      </c>
      <c r="H1226">
        <f t="shared" si="71"/>
        <v>182</v>
      </c>
      <c r="I1226" t="str">
        <f t="shared" si="69"/>
        <v>2018-Q3</v>
      </c>
      <c r="J1226" t="str">
        <f t="shared" si="70"/>
        <v>2018-S2</v>
      </c>
    </row>
    <row r="1227" spans="1:10" x14ac:dyDescent="0.2">
      <c r="A1227" t="s">
        <v>7985</v>
      </c>
      <c r="B1227">
        <v>13</v>
      </c>
      <c r="C1227" s="1">
        <v>43335</v>
      </c>
      <c r="D1227" s="1">
        <v>43986</v>
      </c>
      <c r="E1227" s="1">
        <v>44002</v>
      </c>
      <c r="F1227" t="s">
        <v>7986</v>
      </c>
      <c r="G1227" t="s">
        <v>7987</v>
      </c>
      <c r="H1227">
        <f t="shared" si="71"/>
        <v>651</v>
      </c>
      <c r="I1227" t="str">
        <f t="shared" si="69"/>
        <v>2018-Q3</v>
      </c>
      <c r="J1227" t="str">
        <f t="shared" si="70"/>
        <v>2018-S2</v>
      </c>
    </row>
    <row r="1228" spans="1:10" x14ac:dyDescent="0.2">
      <c r="A1228" t="s">
        <v>10971</v>
      </c>
      <c r="B1228">
        <v>12</v>
      </c>
      <c r="C1228" s="1">
        <v>43335</v>
      </c>
      <c r="D1228" s="1">
        <v>43594</v>
      </c>
      <c r="E1228" s="1">
        <v>43607</v>
      </c>
      <c r="F1228" t="s">
        <v>10972</v>
      </c>
      <c r="G1228" t="s">
        <v>10973</v>
      </c>
      <c r="H1228">
        <f t="shared" si="71"/>
        <v>259</v>
      </c>
      <c r="I1228" t="str">
        <f t="shared" si="69"/>
        <v>2018-Q3</v>
      </c>
      <c r="J1228" t="str">
        <f t="shared" si="70"/>
        <v>2018-S2</v>
      </c>
    </row>
    <row r="1229" spans="1:10" x14ac:dyDescent="0.2">
      <c r="A1229" t="s">
        <v>12204</v>
      </c>
      <c r="B1229">
        <v>11</v>
      </c>
      <c r="C1229" s="1">
        <v>43335</v>
      </c>
      <c r="D1229" s="1">
        <v>43413</v>
      </c>
      <c r="E1229" s="1">
        <v>43433</v>
      </c>
      <c r="F1229" t="s">
        <v>12205</v>
      </c>
      <c r="G1229" t="s">
        <v>12206</v>
      </c>
      <c r="H1229">
        <f t="shared" si="71"/>
        <v>78</v>
      </c>
      <c r="I1229" t="str">
        <f t="shared" si="69"/>
        <v>2018-Q3</v>
      </c>
      <c r="J1229" t="str">
        <f t="shared" si="70"/>
        <v>2018-S2</v>
      </c>
    </row>
    <row r="1230" spans="1:10" x14ac:dyDescent="0.2">
      <c r="A1230" t="s">
        <v>11412</v>
      </c>
      <c r="B1230">
        <v>12</v>
      </c>
      <c r="C1230" s="1">
        <v>43336</v>
      </c>
      <c r="D1230" s="1">
        <v>43537</v>
      </c>
      <c r="E1230" s="1">
        <v>43571</v>
      </c>
      <c r="F1230" t="s">
        <v>11413</v>
      </c>
      <c r="G1230" t="s">
        <v>11414</v>
      </c>
      <c r="H1230">
        <f t="shared" si="71"/>
        <v>201</v>
      </c>
      <c r="I1230" t="str">
        <f t="shared" si="69"/>
        <v>2018-Q3</v>
      </c>
      <c r="J1230" t="str">
        <f t="shared" si="70"/>
        <v>2018-S2</v>
      </c>
    </row>
    <row r="1231" spans="1:10" x14ac:dyDescent="0.2">
      <c r="A1231" t="s">
        <v>11628</v>
      </c>
      <c r="B1231">
        <v>12</v>
      </c>
      <c r="C1231" s="1">
        <v>43336</v>
      </c>
      <c r="D1231" s="1">
        <v>43518</v>
      </c>
      <c r="E1231" s="1">
        <v>43539</v>
      </c>
      <c r="F1231" t="s">
        <v>11629</v>
      </c>
      <c r="G1231" t="s">
        <v>11630</v>
      </c>
      <c r="H1231">
        <f t="shared" si="71"/>
        <v>182</v>
      </c>
      <c r="I1231" t="str">
        <f t="shared" si="69"/>
        <v>2018-Q3</v>
      </c>
      <c r="J1231" t="str">
        <f t="shared" si="70"/>
        <v>2018-S2</v>
      </c>
    </row>
    <row r="1232" spans="1:10" x14ac:dyDescent="0.2">
      <c r="A1232" t="s">
        <v>11862</v>
      </c>
      <c r="B1232">
        <v>12</v>
      </c>
      <c r="C1232" s="1">
        <v>43336</v>
      </c>
      <c r="D1232" s="1">
        <v>43476</v>
      </c>
      <c r="E1232" s="1">
        <v>43488</v>
      </c>
      <c r="F1232" t="s">
        <v>11863</v>
      </c>
      <c r="G1232" t="s">
        <v>11864</v>
      </c>
      <c r="H1232">
        <f t="shared" si="71"/>
        <v>140</v>
      </c>
      <c r="I1232" t="str">
        <f t="shared" si="69"/>
        <v>2018-Q3</v>
      </c>
      <c r="J1232" t="str">
        <f t="shared" si="70"/>
        <v>2018-S2</v>
      </c>
    </row>
    <row r="1233" spans="1:10" x14ac:dyDescent="0.2">
      <c r="A1233" t="s">
        <v>12516</v>
      </c>
      <c r="B1233">
        <v>11</v>
      </c>
      <c r="C1233" s="1">
        <v>43336</v>
      </c>
      <c r="D1233" s="1">
        <v>43413</v>
      </c>
      <c r="E1233" s="1">
        <v>43427</v>
      </c>
      <c r="F1233" t="s">
        <v>12517</v>
      </c>
      <c r="G1233" t="s">
        <v>12518</v>
      </c>
      <c r="H1233">
        <f t="shared" si="71"/>
        <v>77</v>
      </c>
      <c r="I1233" t="str">
        <f t="shared" si="69"/>
        <v>2018-Q3</v>
      </c>
      <c r="J1233" t="str">
        <f t="shared" si="70"/>
        <v>2018-S2</v>
      </c>
    </row>
    <row r="1234" spans="1:10" x14ac:dyDescent="0.2">
      <c r="A1234" t="s">
        <v>11539</v>
      </c>
      <c r="B1234">
        <v>12</v>
      </c>
      <c r="C1234" s="1">
        <v>43339</v>
      </c>
      <c r="D1234" s="1">
        <v>43511</v>
      </c>
      <c r="E1234" s="1">
        <v>43525</v>
      </c>
      <c r="F1234" t="s">
        <v>11540</v>
      </c>
      <c r="G1234" t="s">
        <v>11541</v>
      </c>
      <c r="H1234">
        <f t="shared" si="71"/>
        <v>172</v>
      </c>
      <c r="I1234" t="str">
        <f t="shared" si="69"/>
        <v>2018-Q3</v>
      </c>
      <c r="J1234" t="str">
        <f t="shared" si="70"/>
        <v>2018-S2</v>
      </c>
    </row>
    <row r="1235" spans="1:10" x14ac:dyDescent="0.2">
      <c r="A1235" t="s">
        <v>12633</v>
      </c>
      <c r="B1235">
        <v>11</v>
      </c>
      <c r="C1235" s="1">
        <v>43340</v>
      </c>
      <c r="D1235" s="1">
        <v>43388</v>
      </c>
      <c r="E1235" s="1">
        <v>43393</v>
      </c>
      <c r="F1235" t="s">
        <v>12634</v>
      </c>
      <c r="G1235" t="s">
        <v>12635</v>
      </c>
      <c r="H1235">
        <f t="shared" si="71"/>
        <v>48</v>
      </c>
      <c r="I1235" t="str">
        <f t="shared" si="69"/>
        <v>2018-Q3</v>
      </c>
      <c r="J1235" t="str">
        <f t="shared" si="70"/>
        <v>2018-S2</v>
      </c>
    </row>
    <row r="1236" spans="1:10" x14ac:dyDescent="0.2">
      <c r="A1236" t="s">
        <v>10460</v>
      </c>
      <c r="B1236">
        <v>12</v>
      </c>
      <c r="C1236" s="1">
        <v>43341</v>
      </c>
      <c r="D1236" s="1">
        <v>43704</v>
      </c>
      <c r="E1236" s="1">
        <v>43719</v>
      </c>
      <c r="F1236" t="s">
        <v>10461</v>
      </c>
      <c r="G1236" t="s">
        <v>10462</v>
      </c>
      <c r="H1236">
        <f t="shared" si="71"/>
        <v>363</v>
      </c>
      <c r="I1236" t="str">
        <f t="shared" si="69"/>
        <v>2018-Q3</v>
      </c>
      <c r="J1236" t="str">
        <f t="shared" si="70"/>
        <v>2018-S2</v>
      </c>
    </row>
    <row r="1237" spans="1:10" x14ac:dyDescent="0.2">
      <c r="A1237" t="s">
        <v>11364</v>
      </c>
      <c r="B1237">
        <v>12</v>
      </c>
      <c r="C1237" s="1">
        <v>43341</v>
      </c>
      <c r="D1237" s="1">
        <v>43514</v>
      </c>
      <c r="E1237" s="1">
        <v>43547</v>
      </c>
      <c r="F1237" t="s">
        <v>11365</v>
      </c>
      <c r="G1237" t="s">
        <v>11366</v>
      </c>
      <c r="H1237">
        <f t="shared" si="71"/>
        <v>173</v>
      </c>
      <c r="I1237" t="str">
        <f t="shared" si="69"/>
        <v>2018-Q3</v>
      </c>
      <c r="J1237" t="str">
        <f t="shared" si="70"/>
        <v>2018-S2</v>
      </c>
    </row>
    <row r="1238" spans="1:10" x14ac:dyDescent="0.2">
      <c r="A1238" t="s">
        <v>4904</v>
      </c>
      <c r="B1238">
        <v>14</v>
      </c>
      <c r="C1238" s="1">
        <v>43342</v>
      </c>
      <c r="D1238" s="1">
        <v>44209</v>
      </c>
      <c r="E1238" s="1">
        <v>44224</v>
      </c>
      <c r="F1238" t="s">
        <v>4905</v>
      </c>
      <c r="G1238" t="s">
        <v>4795</v>
      </c>
      <c r="H1238">
        <f t="shared" si="71"/>
        <v>867</v>
      </c>
      <c r="I1238" t="str">
        <f t="shared" si="69"/>
        <v>2018-Q3</v>
      </c>
      <c r="J1238" t="str">
        <f t="shared" si="70"/>
        <v>2018-S2</v>
      </c>
    </row>
    <row r="1239" spans="1:10" x14ac:dyDescent="0.2">
      <c r="A1239" t="s">
        <v>8176</v>
      </c>
      <c r="B1239">
        <v>13</v>
      </c>
      <c r="C1239" s="1">
        <v>43342</v>
      </c>
      <c r="D1239" s="1">
        <v>44000</v>
      </c>
      <c r="E1239" s="1">
        <v>44009</v>
      </c>
      <c r="F1239" t="s">
        <v>8177</v>
      </c>
      <c r="G1239" t="s">
        <v>8178</v>
      </c>
      <c r="H1239">
        <f t="shared" si="71"/>
        <v>658</v>
      </c>
      <c r="I1239" t="str">
        <f t="shared" si="69"/>
        <v>2018-Q3</v>
      </c>
      <c r="J1239" t="str">
        <f t="shared" si="70"/>
        <v>2018-S2</v>
      </c>
    </row>
    <row r="1240" spans="1:10" x14ac:dyDescent="0.2">
      <c r="A1240" t="s">
        <v>10480</v>
      </c>
      <c r="B1240">
        <v>12</v>
      </c>
      <c r="C1240" s="1">
        <v>43342</v>
      </c>
      <c r="D1240" s="1">
        <v>43685</v>
      </c>
      <c r="E1240" s="1">
        <v>43699</v>
      </c>
      <c r="F1240" t="s">
        <v>10481</v>
      </c>
      <c r="G1240" t="s">
        <v>10482</v>
      </c>
      <c r="H1240">
        <f t="shared" si="71"/>
        <v>343</v>
      </c>
      <c r="I1240" t="str">
        <f t="shared" si="69"/>
        <v>2018-Q3</v>
      </c>
      <c r="J1240" t="str">
        <f t="shared" si="70"/>
        <v>2018-S2</v>
      </c>
    </row>
    <row r="1241" spans="1:10" x14ac:dyDescent="0.2">
      <c r="A1241" t="s">
        <v>11517</v>
      </c>
      <c r="B1241">
        <v>12</v>
      </c>
      <c r="C1241" s="1">
        <v>43342</v>
      </c>
      <c r="D1241" s="1">
        <v>43516</v>
      </c>
      <c r="E1241" s="1">
        <v>43529</v>
      </c>
      <c r="F1241" t="s">
        <v>11518</v>
      </c>
      <c r="G1241" t="s">
        <v>6680</v>
      </c>
      <c r="H1241">
        <f t="shared" si="71"/>
        <v>174</v>
      </c>
      <c r="I1241" t="str">
        <f t="shared" si="69"/>
        <v>2018-Q3</v>
      </c>
      <c r="J1241" t="str">
        <f t="shared" si="70"/>
        <v>2018-S2</v>
      </c>
    </row>
    <row r="1242" spans="1:10" x14ac:dyDescent="0.2">
      <c r="A1242" t="s">
        <v>11933</v>
      </c>
      <c r="B1242">
        <v>12</v>
      </c>
      <c r="C1242" s="1">
        <v>43342</v>
      </c>
      <c r="D1242" s="1">
        <v>43462</v>
      </c>
      <c r="E1242" s="1">
        <v>43479</v>
      </c>
      <c r="F1242" t="s">
        <v>11934</v>
      </c>
      <c r="G1242" t="s">
        <v>11935</v>
      </c>
      <c r="H1242">
        <f t="shared" si="71"/>
        <v>120</v>
      </c>
      <c r="I1242" t="str">
        <f t="shared" si="69"/>
        <v>2018-Q3</v>
      </c>
      <c r="J1242" t="str">
        <f t="shared" si="70"/>
        <v>2018-S2</v>
      </c>
    </row>
    <row r="1243" spans="1:10" x14ac:dyDescent="0.2">
      <c r="A1243" t="s">
        <v>8206</v>
      </c>
      <c r="B1243">
        <v>13</v>
      </c>
      <c r="C1243" s="1">
        <v>43343</v>
      </c>
      <c r="D1243" s="1">
        <v>44013</v>
      </c>
      <c r="E1243" s="1">
        <v>44026</v>
      </c>
      <c r="F1243" t="s">
        <v>8207</v>
      </c>
      <c r="G1243" t="s">
        <v>8208</v>
      </c>
      <c r="H1243">
        <f t="shared" si="71"/>
        <v>670</v>
      </c>
      <c r="I1243" t="str">
        <f t="shared" si="69"/>
        <v>2018-Q3</v>
      </c>
      <c r="J1243" t="str">
        <f t="shared" si="70"/>
        <v>2018-S2</v>
      </c>
    </row>
    <row r="1244" spans="1:10" x14ac:dyDescent="0.2">
      <c r="A1244" t="s">
        <v>11338</v>
      </c>
      <c r="B1244">
        <v>12</v>
      </c>
      <c r="C1244" s="1">
        <v>43343</v>
      </c>
      <c r="D1244" s="1">
        <v>43525</v>
      </c>
      <c r="E1244" s="1">
        <v>43557</v>
      </c>
      <c r="F1244" t="s">
        <v>11339</v>
      </c>
      <c r="G1244" t="s">
        <v>11340</v>
      </c>
      <c r="H1244">
        <f t="shared" si="71"/>
        <v>182</v>
      </c>
      <c r="I1244" t="str">
        <f t="shared" si="69"/>
        <v>2018-Q3</v>
      </c>
      <c r="J1244" t="str">
        <f t="shared" si="70"/>
        <v>2018-S2</v>
      </c>
    </row>
    <row r="1245" spans="1:10" x14ac:dyDescent="0.2">
      <c r="A1245" t="s">
        <v>11672</v>
      </c>
      <c r="B1245">
        <v>12</v>
      </c>
      <c r="C1245" s="1">
        <v>43343</v>
      </c>
      <c r="D1245" s="1">
        <v>43502</v>
      </c>
      <c r="E1245" s="1">
        <v>43525</v>
      </c>
      <c r="F1245" t="s">
        <v>11673</v>
      </c>
      <c r="G1245" t="s">
        <v>11674</v>
      </c>
      <c r="H1245">
        <f t="shared" si="71"/>
        <v>159</v>
      </c>
      <c r="I1245" t="str">
        <f t="shared" si="69"/>
        <v>2018-Q3</v>
      </c>
      <c r="J1245" t="str">
        <f t="shared" si="70"/>
        <v>2018-S2</v>
      </c>
    </row>
    <row r="1246" spans="1:10" x14ac:dyDescent="0.2">
      <c r="A1246" t="s">
        <v>12019</v>
      </c>
      <c r="B1246">
        <v>12</v>
      </c>
      <c r="C1246" s="1">
        <v>43343</v>
      </c>
      <c r="D1246" s="1">
        <v>43461</v>
      </c>
      <c r="E1246" s="1">
        <v>43477</v>
      </c>
      <c r="F1246" t="s">
        <v>12020</v>
      </c>
      <c r="G1246" t="s">
        <v>12021</v>
      </c>
      <c r="H1246">
        <f t="shared" si="71"/>
        <v>118</v>
      </c>
      <c r="I1246" t="str">
        <f t="shared" si="69"/>
        <v>2018-Q3</v>
      </c>
      <c r="J1246" t="str">
        <f t="shared" si="70"/>
        <v>2018-S2</v>
      </c>
    </row>
    <row r="1247" spans="1:10" x14ac:dyDescent="0.2">
      <c r="A1247" t="s">
        <v>12175</v>
      </c>
      <c r="B1247">
        <v>11</v>
      </c>
      <c r="C1247" s="1">
        <v>43343</v>
      </c>
      <c r="D1247" s="1">
        <v>43419</v>
      </c>
      <c r="E1247" s="1">
        <v>43433</v>
      </c>
      <c r="F1247" t="s">
        <v>12176</v>
      </c>
      <c r="G1247" t="s">
        <v>12177</v>
      </c>
      <c r="H1247">
        <f t="shared" si="71"/>
        <v>76</v>
      </c>
      <c r="I1247" t="str">
        <f t="shared" si="69"/>
        <v>2018-Q3</v>
      </c>
      <c r="J1247" t="str">
        <f t="shared" si="70"/>
        <v>2018-S2</v>
      </c>
    </row>
    <row r="1248" spans="1:10" hidden="1" x14ac:dyDescent="0.2">
      <c r="A1248" t="s">
        <v>3733</v>
      </c>
      <c r="B1248">
        <v>14</v>
      </c>
      <c r="C1248" t="s">
        <v>496</v>
      </c>
      <c r="D1248" t="s">
        <v>496</v>
      </c>
      <c r="E1248" s="1">
        <v>44278</v>
      </c>
      <c r="F1248" t="s">
        <v>3734</v>
      </c>
      <c r="G1248" t="s">
        <v>3735</v>
      </c>
      <c r="H1248" t="e">
        <f t="shared" si="71"/>
        <v>#VALUE!</v>
      </c>
    </row>
    <row r="1249" spans="1:10" x14ac:dyDescent="0.2">
      <c r="A1249" t="s">
        <v>10650</v>
      </c>
      <c r="B1249">
        <v>12</v>
      </c>
      <c r="C1249" s="1">
        <v>43344</v>
      </c>
      <c r="D1249" s="1">
        <v>43651</v>
      </c>
      <c r="E1249" s="1">
        <v>43669</v>
      </c>
      <c r="F1249" t="s">
        <v>10651</v>
      </c>
      <c r="G1249" t="s">
        <v>10652</v>
      </c>
      <c r="H1249">
        <f t="shared" si="71"/>
        <v>307</v>
      </c>
      <c r="I1249" t="str">
        <f>YEAR(C1249)&amp;"-Q"&amp;ROUNDUP(MONTH(C1249)/3, 0)</f>
        <v>2018-Q3</v>
      </c>
      <c r="J1249" t="str">
        <f>YEAR(C1249)&amp;"-S"&amp;ROUNDUP(MONTH(C1249)/6, 0)</f>
        <v>2018-S2</v>
      </c>
    </row>
    <row r="1250" spans="1:10" hidden="1" x14ac:dyDescent="0.2">
      <c r="A1250" t="s">
        <v>3739</v>
      </c>
      <c r="B1250">
        <v>14</v>
      </c>
      <c r="C1250" t="s">
        <v>496</v>
      </c>
      <c r="D1250" t="s">
        <v>496</v>
      </c>
      <c r="E1250" s="1">
        <v>44277</v>
      </c>
      <c r="F1250" t="s">
        <v>3740</v>
      </c>
      <c r="G1250" t="s">
        <v>3741</v>
      </c>
      <c r="H1250" t="e">
        <f t="shared" si="71"/>
        <v>#VALUE!</v>
      </c>
    </row>
    <row r="1251" spans="1:10" x14ac:dyDescent="0.2">
      <c r="A1251" t="s">
        <v>12043</v>
      </c>
      <c r="B1251">
        <v>12</v>
      </c>
      <c r="C1251" s="1">
        <v>43345</v>
      </c>
      <c r="D1251" s="1">
        <v>43434</v>
      </c>
      <c r="E1251" s="1">
        <v>43469</v>
      </c>
      <c r="F1251" t="s">
        <v>12044</v>
      </c>
      <c r="G1251" t="s">
        <v>12045</v>
      </c>
      <c r="H1251">
        <f t="shared" si="71"/>
        <v>89</v>
      </c>
      <c r="I1251" t="str">
        <f t="shared" ref="I1251:I1282" si="72">YEAR(C1251)&amp;"-Q"&amp;ROUNDUP(MONTH(C1251)/3, 0)</f>
        <v>2018-Q3</v>
      </c>
      <c r="J1251" t="str">
        <f t="shared" ref="J1251:J1314" si="73">YEAR(C1251)&amp;"-S"&amp;ROUNDUP(MONTH(C1251)/6, 0)</f>
        <v>2018-S2</v>
      </c>
    </row>
    <row r="1252" spans="1:10" x14ac:dyDescent="0.2">
      <c r="A1252" t="s">
        <v>10091</v>
      </c>
      <c r="B1252">
        <v>12</v>
      </c>
      <c r="C1252" s="1">
        <v>43346</v>
      </c>
      <c r="D1252" s="1">
        <v>43704</v>
      </c>
      <c r="E1252" s="1">
        <v>43778</v>
      </c>
      <c r="F1252" t="s">
        <v>10092</v>
      </c>
      <c r="G1252" t="s">
        <v>10093</v>
      </c>
      <c r="H1252">
        <f t="shared" si="71"/>
        <v>358</v>
      </c>
      <c r="I1252" t="str">
        <f t="shared" si="72"/>
        <v>2018-Q3</v>
      </c>
      <c r="J1252" t="str">
        <f t="shared" si="73"/>
        <v>2018-S2</v>
      </c>
    </row>
    <row r="1253" spans="1:10" x14ac:dyDescent="0.2">
      <c r="A1253" t="s">
        <v>10355</v>
      </c>
      <c r="B1253">
        <v>12</v>
      </c>
      <c r="C1253" s="1">
        <v>43346</v>
      </c>
      <c r="D1253" s="1">
        <v>43704</v>
      </c>
      <c r="E1253" s="1">
        <v>43724</v>
      </c>
      <c r="F1253" t="s">
        <v>10356</v>
      </c>
      <c r="G1253" t="s">
        <v>10357</v>
      </c>
      <c r="H1253">
        <f t="shared" si="71"/>
        <v>358</v>
      </c>
      <c r="I1253" t="str">
        <f t="shared" si="72"/>
        <v>2018-Q3</v>
      </c>
      <c r="J1253" t="str">
        <f t="shared" si="73"/>
        <v>2018-S2</v>
      </c>
    </row>
    <row r="1254" spans="1:10" x14ac:dyDescent="0.2">
      <c r="A1254" t="s">
        <v>11469</v>
      </c>
      <c r="B1254">
        <v>12</v>
      </c>
      <c r="C1254" s="1">
        <v>43346</v>
      </c>
      <c r="D1254" s="1">
        <v>43518</v>
      </c>
      <c r="E1254" s="1">
        <v>43531</v>
      </c>
      <c r="F1254" t="s">
        <v>11470</v>
      </c>
      <c r="G1254" t="s">
        <v>11471</v>
      </c>
      <c r="H1254">
        <f t="shared" si="71"/>
        <v>172</v>
      </c>
      <c r="I1254" t="str">
        <f t="shared" si="72"/>
        <v>2018-Q3</v>
      </c>
      <c r="J1254" t="str">
        <f t="shared" si="73"/>
        <v>2018-S2</v>
      </c>
    </row>
    <row r="1255" spans="1:10" x14ac:dyDescent="0.2">
      <c r="A1255" t="s">
        <v>11827</v>
      </c>
      <c r="B1255">
        <v>12</v>
      </c>
      <c r="C1255" s="1">
        <v>43346</v>
      </c>
      <c r="D1255" s="1">
        <v>43461</v>
      </c>
      <c r="E1255" s="1">
        <v>43488</v>
      </c>
      <c r="F1255" t="s">
        <v>11828</v>
      </c>
      <c r="G1255" t="s">
        <v>11245</v>
      </c>
      <c r="H1255">
        <f t="shared" si="71"/>
        <v>115</v>
      </c>
      <c r="I1255" t="str">
        <f t="shared" si="72"/>
        <v>2018-Q3</v>
      </c>
      <c r="J1255" t="str">
        <f t="shared" si="73"/>
        <v>2018-S2</v>
      </c>
    </row>
    <row r="1256" spans="1:10" x14ac:dyDescent="0.2">
      <c r="A1256" t="s">
        <v>12172</v>
      </c>
      <c r="B1256">
        <v>11</v>
      </c>
      <c r="C1256" s="1">
        <v>43346</v>
      </c>
      <c r="D1256" s="1">
        <v>43427</v>
      </c>
      <c r="E1256" s="1">
        <v>43438</v>
      </c>
      <c r="F1256" t="s">
        <v>12173</v>
      </c>
      <c r="G1256" t="s">
        <v>12174</v>
      </c>
      <c r="H1256">
        <f t="shared" si="71"/>
        <v>81</v>
      </c>
      <c r="I1256" t="str">
        <f t="shared" si="72"/>
        <v>2018-Q3</v>
      </c>
      <c r="J1256" t="str">
        <f t="shared" si="73"/>
        <v>2018-S2</v>
      </c>
    </row>
    <row r="1257" spans="1:10" x14ac:dyDescent="0.2">
      <c r="A1257" t="s">
        <v>12231</v>
      </c>
      <c r="B1257">
        <v>11</v>
      </c>
      <c r="C1257" s="1">
        <v>43346</v>
      </c>
      <c r="D1257" s="1">
        <v>43419</v>
      </c>
      <c r="E1257" s="1">
        <v>43452</v>
      </c>
      <c r="F1257" t="s">
        <v>12232</v>
      </c>
      <c r="G1257" t="s">
        <v>12233</v>
      </c>
      <c r="H1257">
        <f t="shared" si="71"/>
        <v>73</v>
      </c>
      <c r="I1257" t="str">
        <f t="shared" si="72"/>
        <v>2018-Q3</v>
      </c>
      <c r="J1257" t="str">
        <f t="shared" si="73"/>
        <v>2018-S2</v>
      </c>
    </row>
    <row r="1258" spans="1:10" x14ac:dyDescent="0.2">
      <c r="A1258" t="s">
        <v>9409</v>
      </c>
      <c r="B1258">
        <v>13</v>
      </c>
      <c r="C1258" s="1">
        <v>43347</v>
      </c>
      <c r="D1258" s="1">
        <v>43749</v>
      </c>
      <c r="E1258" s="1">
        <v>43840</v>
      </c>
      <c r="F1258" t="s">
        <v>9410</v>
      </c>
      <c r="G1258" t="s">
        <v>9411</v>
      </c>
      <c r="H1258">
        <f t="shared" si="71"/>
        <v>402</v>
      </c>
      <c r="I1258" t="str">
        <f t="shared" si="72"/>
        <v>2018-Q3</v>
      </c>
      <c r="J1258" t="str">
        <f t="shared" si="73"/>
        <v>2018-S2</v>
      </c>
    </row>
    <row r="1259" spans="1:10" x14ac:dyDescent="0.2">
      <c r="A1259" t="s">
        <v>10857</v>
      </c>
      <c r="B1259">
        <v>12</v>
      </c>
      <c r="C1259" s="1">
        <v>43347</v>
      </c>
      <c r="D1259" s="1">
        <v>43594</v>
      </c>
      <c r="E1259" s="1">
        <v>43645</v>
      </c>
      <c r="F1259" t="s">
        <v>10858</v>
      </c>
      <c r="G1259" t="s">
        <v>10859</v>
      </c>
      <c r="H1259">
        <f t="shared" si="71"/>
        <v>247</v>
      </c>
      <c r="I1259" t="str">
        <f t="shared" si="72"/>
        <v>2018-Q3</v>
      </c>
      <c r="J1259" t="str">
        <f t="shared" si="73"/>
        <v>2018-S2</v>
      </c>
    </row>
    <row r="1260" spans="1:10" x14ac:dyDescent="0.2">
      <c r="A1260" t="s">
        <v>11921</v>
      </c>
      <c r="B1260">
        <v>12</v>
      </c>
      <c r="C1260" s="1">
        <v>43347</v>
      </c>
      <c r="D1260" s="1">
        <v>43455</v>
      </c>
      <c r="E1260" s="1">
        <v>43475</v>
      </c>
      <c r="F1260" t="s">
        <v>11922</v>
      </c>
      <c r="G1260" t="s">
        <v>11923</v>
      </c>
      <c r="H1260">
        <f t="shared" si="71"/>
        <v>108</v>
      </c>
      <c r="I1260" t="str">
        <f t="shared" si="72"/>
        <v>2018-Q3</v>
      </c>
      <c r="J1260" t="str">
        <f t="shared" si="73"/>
        <v>2018-S2</v>
      </c>
    </row>
    <row r="1261" spans="1:10" x14ac:dyDescent="0.2">
      <c r="A1261" t="s">
        <v>8322</v>
      </c>
      <c r="B1261">
        <v>13</v>
      </c>
      <c r="C1261" s="1">
        <v>43348</v>
      </c>
      <c r="D1261" s="1">
        <v>43969</v>
      </c>
      <c r="E1261" s="1">
        <v>43988</v>
      </c>
      <c r="F1261" t="s">
        <v>8323</v>
      </c>
      <c r="G1261" t="s">
        <v>8324</v>
      </c>
      <c r="H1261">
        <f t="shared" si="71"/>
        <v>621</v>
      </c>
      <c r="I1261" t="str">
        <f t="shared" si="72"/>
        <v>2018-Q3</v>
      </c>
      <c r="J1261" t="str">
        <f t="shared" si="73"/>
        <v>2018-S2</v>
      </c>
    </row>
    <row r="1262" spans="1:10" x14ac:dyDescent="0.2">
      <c r="A1262" t="s">
        <v>10587</v>
      </c>
      <c r="B1262">
        <v>12</v>
      </c>
      <c r="C1262" s="1">
        <v>43349</v>
      </c>
      <c r="D1262" s="1">
        <v>43656</v>
      </c>
      <c r="E1262" s="1">
        <v>43668</v>
      </c>
      <c r="F1262" t="s">
        <v>10588</v>
      </c>
      <c r="G1262" t="s">
        <v>10589</v>
      </c>
      <c r="H1262">
        <f t="shared" si="71"/>
        <v>307</v>
      </c>
      <c r="I1262" t="str">
        <f t="shared" si="72"/>
        <v>2018-Q3</v>
      </c>
      <c r="J1262" t="str">
        <f t="shared" si="73"/>
        <v>2018-S2</v>
      </c>
    </row>
    <row r="1263" spans="1:10" x14ac:dyDescent="0.2">
      <c r="A1263" t="s">
        <v>12474</v>
      </c>
      <c r="B1263">
        <v>11</v>
      </c>
      <c r="C1263" s="1">
        <v>43349</v>
      </c>
      <c r="D1263" s="1">
        <v>43413</v>
      </c>
      <c r="E1263" s="1">
        <v>43424</v>
      </c>
      <c r="F1263" t="s">
        <v>12475</v>
      </c>
      <c r="G1263" t="s">
        <v>12476</v>
      </c>
      <c r="H1263">
        <f t="shared" si="71"/>
        <v>64</v>
      </c>
      <c r="I1263" t="str">
        <f t="shared" si="72"/>
        <v>2018-Q3</v>
      </c>
      <c r="J1263" t="str">
        <f t="shared" si="73"/>
        <v>2018-S2</v>
      </c>
    </row>
    <row r="1264" spans="1:10" x14ac:dyDescent="0.2">
      <c r="A1264" t="s">
        <v>7976</v>
      </c>
      <c r="B1264">
        <v>13</v>
      </c>
      <c r="C1264" s="1">
        <v>43350</v>
      </c>
      <c r="D1264" s="1">
        <v>44013</v>
      </c>
      <c r="E1264" s="1">
        <v>44023</v>
      </c>
      <c r="F1264" t="s">
        <v>7977</v>
      </c>
      <c r="G1264" t="s">
        <v>7978</v>
      </c>
      <c r="H1264">
        <f t="shared" si="71"/>
        <v>663</v>
      </c>
      <c r="I1264" t="str">
        <f t="shared" si="72"/>
        <v>2018-Q3</v>
      </c>
      <c r="J1264" t="str">
        <f t="shared" si="73"/>
        <v>2018-S2</v>
      </c>
    </row>
    <row r="1265" spans="1:10" x14ac:dyDescent="0.2">
      <c r="A1265" t="s">
        <v>11274</v>
      </c>
      <c r="B1265">
        <v>12</v>
      </c>
      <c r="C1265" s="1">
        <v>43350</v>
      </c>
      <c r="D1265" s="1">
        <v>43516</v>
      </c>
      <c r="E1265" s="1">
        <v>43546</v>
      </c>
      <c r="F1265" t="s">
        <v>11275</v>
      </c>
      <c r="G1265" t="s">
        <v>11276</v>
      </c>
      <c r="H1265">
        <f t="shared" si="71"/>
        <v>166</v>
      </c>
      <c r="I1265" t="str">
        <f t="shared" si="72"/>
        <v>2018-Q3</v>
      </c>
      <c r="J1265" t="str">
        <f t="shared" si="73"/>
        <v>2018-S2</v>
      </c>
    </row>
    <row r="1266" spans="1:10" x14ac:dyDescent="0.2">
      <c r="A1266" t="s">
        <v>11657</v>
      </c>
      <c r="B1266">
        <v>12</v>
      </c>
      <c r="C1266" s="1">
        <v>43350</v>
      </c>
      <c r="D1266" s="1">
        <v>43528</v>
      </c>
      <c r="E1266" s="1">
        <v>43539</v>
      </c>
      <c r="F1266" t="s">
        <v>11658</v>
      </c>
      <c r="G1266" t="s">
        <v>11659</v>
      </c>
      <c r="H1266">
        <f t="shared" si="71"/>
        <v>178</v>
      </c>
      <c r="I1266" t="str">
        <f t="shared" si="72"/>
        <v>2018-Q3</v>
      </c>
      <c r="J1266" t="str">
        <f t="shared" si="73"/>
        <v>2018-S2</v>
      </c>
    </row>
    <row r="1267" spans="1:10" x14ac:dyDescent="0.2">
      <c r="A1267" t="s">
        <v>11868</v>
      </c>
      <c r="B1267">
        <v>12</v>
      </c>
      <c r="C1267" s="1">
        <v>43350</v>
      </c>
      <c r="D1267" s="1">
        <v>43476</v>
      </c>
      <c r="E1267" s="1">
        <v>43496</v>
      </c>
      <c r="F1267" t="s">
        <v>11869</v>
      </c>
      <c r="G1267" t="s">
        <v>11870</v>
      </c>
      <c r="H1267">
        <f t="shared" si="71"/>
        <v>126</v>
      </c>
      <c r="I1267" t="str">
        <f t="shared" si="72"/>
        <v>2018-Q3</v>
      </c>
      <c r="J1267" t="str">
        <f t="shared" si="73"/>
        <v>2018-S2</v>
      </c>
    </row>
    <row r="1268" spans="1:10" x14ac:dyDescent="0.2">
      <c r="A1268" t="s">
        <v>11951</v>
      </c>
      <c r="B1268">
        <v>12</v>
      </c>
      <c r="C1268" s="1">
        <v>43350</v>
      </c>
      <c r="D1268" s="1">
        <v>43417</v>
      </c>
      <c r="E1268" s="1">
        <v>43472</v>
      </c>
      <c r="F1268" t="s">
        <v>11952</v>
      </c>
      <c r="G1268" t="s">
        <v>11953</v>
      </c>
      <c r="H1268">
        <f t="shared" si="71"/>
        <v>67</v>
      </c>
      <c r="I1268" t="str">
        <f t="shared" si="72"/>
        <v>2018-Q3</v>
      </c>
      <c r="J1268" t="str">
        <f t="shared" si="73"/>
        <v>2018-S2</v>
      </c>
    </row>
    <row r="1269" spans="1:10" x14ac:dyDescent="0.2">
      <c r="A1269" t="s">
        <v>12160</v>
      </c>
      <c r="B1269">
        <v>11</v>
      </c>
      <c r="C1269" s="1">
        <v>43350</v>
      </c>
      <c r="D1269" s="1">
        <v>43419</v>
      </c>
      <c r="E1269" s="1">
        <v>43461</v>
      </c>
      <c r="F1269" t="s">
        <v>12161</v>
      </c>
      <c r="G1269" t="s">
        <v>12162</v>
      </c>
      <c r="H1269">
        <f t="shared" si="71"/>
        <v>69</v>
      </c>
      <c r="I1269" t="str">
        <f t="shared" si="72"/>
        <v>2018-Q3</v>
      </c>
      <c r="J1269" t="str">
        <f t="shared" si="73"/>
        <v>2018-S2</v>
      </c>
    </row>
    <row r="1270" spans="1:10" x14ac:dyDescent="0.2">
      <c r="A1270" t="s">
        <v>11171</v>
      </c>
      <c r="B1270">
        <v>12</v>
      </c>
      <c r="C1270" s="1">
        <v>43351</v>
      </c>
      <c r="D1270" s="1">
        <v>43556</v>
      </c>
      <c r="E1270" s="1">
        <v>43573</v>
      </c>
      <c r="F1270" t="s">
        <v>11172</v>
      </c>
      <c r="G1270" t="s">
        <v>11173</v>
      </c>
      <c r="H1270">
        <f t="shared" si="71"/>
        <v>205</v>
      </c>
      <c r="I1270" t="str">
        <f t="shared" si="72"/>
        <v>2018-Q3</v>
      </c>
      <c r="J1270" t="str">
        <f t="shared" si="73"/>
        <v>2018-S2</v>
      </c>
    </row>
    <row r="1271" spans="1:10" x14ac:dyDescent="0.2">
      <c r="A1271" t="s">
        <v>7692</v>
      </c>
      <c r="B1271">
        <v>13</v>
      </c>
      <c r="C1271" s="1">
        <v>43352</v>
      </c>
      <c r="D1271" s="1">
        <v>43970</v>
      </c>
      <c r="E1271" s="1">
        <v>44001</v>
      </c>
      <c r="F1271" t="s">
        <v>7693</v>
      </c>
      <c r="G1271" t="s">
        <v>7694</v>
      </c>
      <c r="H1271">
        <f t="shared" si="71"/>
        <v>618</v>
      </c>
      <c r="I1271" t="str">
        <f t="shared" si="72"/>
        <v>2018-Q3</v>
      </c>
      <c r="J1271" t="str">
        <f t="shared" si="73"/>
        <v>2018-S2</v>
      </c>
    </row>
    <row r="1272" spans="1:10" x14ac:dyDescent="0.2">
      <c r="A1272" t="s">
        <v>10712</v>
      </c>
      <c r="B1272">
        <v>12</v>
      </c>
      <c r="C1272" s="1">
        <v>43353</v>
      </c>
      <c r="D1272" s="1">
        <v>43640</v>
      </c>
      <c r="E1272" s="1">
        <v>43671</v>
      </c>
      <c r="F1272" t="s">
        <v>10713</v>
      </c>
      <c r="G1272" t="s">
        <v>10714</v>
      </c>
      <c r="H1272">
        <f t="shared" si="71"/>
        <v>287</v>
      </c>
      <c r="I1272" t="str">
        <f t="shared" si="72"/>
        <v>2018-Q3</v>
      </c>
      <c r="J1272" t="str">
        <f t="shared" si="73"/>
        <v>2018-S2</v>
      </c>
    </row>
    <row r="1273" spans="1:10" x14ac:dyDescent="0.2">
      <c r="A1273" t="s">
        <v>11595</v>
      </c>
      <c r="B1273">
        <v>12</v>
      </c>
      <c r="C1273" s="1">
        <v>43353</v>
      </c>
      <c r="D1273" s="1">
        <v>43497</v>
      </c>
      <c r="E1273" s="1">
        <v>43518</v>
      </c>
      <c r="F1273" t="s">
        <v>11596</v>
      </c>
      <c r="G1273" t="s">
        <v>11597</v>
      </c>
      <c r="H1273">
        <f t="shared" si="71"/>
        <v>144</v>
      </c>
      <c r="I1273" t="str">
        <f t="shared" si="72"/>
        <v>2018-Q3</v>
      </c>
      <c r="J1273" t="str">
        <f t="shared" si="73"/>
        <v>2018-S2</v>
      </c>
    </row>
    <row r="1274" spans="1:10" x14ac:dyDescent="0.2">
      <c r="A1274" t="s">
        <v>11856</v>
      </c>
      <c r="B1274">
        <v>12</v>
      </c>
      <c r="C1274" s="1">
        <v>43353</v>
      </c>
      <c r="D1274" s="1">
        <v>43476</v>
      </c>
      <c r="E1274" s="1">
        <v>43489</v>
      </c>
      <c r="F1274" t="s">
        <v>11857</v>
      </c>
      <c r="G1274" t="s">
        <v>11858</v>
      </c>
      <c r="H1274">
        <f t="shared" si="71"/>
        <v>123</v>
      </c>
      <c r="I1274" t="str">
        <f t="shared" si="72"/>
        <v>2018-Q3</v>
      </c>
      <c r="J1274" t="str">
        <f t="shared" si="73"/>
        <v>2018-S2</v>
      </c>
    </row>
    <row r="1275" spans="1:10" x14ac:dyDescent="0.2">
      <c r="A1275" t="s">
        <v>11207</v>
      </c>
      <c r="B1275">
        <v>12</v>
      </c>
      <c r="C1275" s="1">
        <v>43354</v>
      </c>
      <c r="D1275" s="1">
        <v>43551</v>
      </c>
      <c r="E1275" s="1">
        <v>43580</v>
      </c>
      <c r="F1275" t="s">
        <v>11208</v>
      </c>
      <c r="G1275" t="s">
        <v>11209</v>
      </c>
      <c r="H1275">
        <f t="shared" si="71"/>
        <v>197</v>
      </c>
      <c r="I1275" t="str">
        <f t="shared" si="72"/>
        <v>2018-Q3</v>
      </c>
      <c r="J1275" t="str">
        <f t="shared" si="73"/>
        <v>2018-S2</v>
      </c>
    </row>
    <row r="1276" spans="1:10" x14ac:dyDescent="0.2">
      <c r="A1276" t="s">
        <v>11581</v>
      </c>
      <c r="B1276">
        <v>12</v>
      </c>
      <c r="C1276" s="1">
        <v>43354</v>
      </c>
      <c r="D1276" s="1">
        <v>43502</v>
      </c>
      <c r="E1276" s="1">
        <v>43525</v>
      </c>
      <c r="F1276" t="s">
        <v>11582</v>
      </c>
      <c r="G1276" t="s">
        <v>11583</v>
      </c>
      <c r="H1276">
        <f t="shared" si="71"/>
        <v>148</v>
      </c>
      <c r="I1276" t="str">
        <f t="shared" si="72"/>
        <v>2018-Q3</v>
      </c>
      <c r="J1276" t="str">
        <f t="shared" si="73"/>
        <v>2018-S2</v>
      </c>
    </row>
    <row r="1277" spans="1:10" x14ac:dyDescent="0.2">
      <c r="A1277" t="s">
        <v>11642</v>
      </c>
      <c r="B1277">
        <v>12</v>
      </c>
      <c r="C1277" s="1">
        <v>43354</v>
      </c>
      <c r="D1277" s="1">
        <v>43516</v>
      </c>
      <c r="E1277" s="1">
        <v>43532</v>
      </c>
      <c r="F1277" t="s">
        <v>11643</v>
      </c>
      <c r="G1277" t="s">
        <v>11644</v>
      </c>
      <c r="H1277">
        <f t="shared" si="71"/>
        <v>162</v>
      </c>
      <c r="I1277" t="str">
        <f t="shared" si="72"/>
        <v>2018-Q3</v>
      </c>
      <c r="J1277" t="str">
        <f t="shared" si="73"/>
        <v>2018-S2</v>
      </c>
    </row>
    <row r="1278" spans="1:10" x14ac:dyDescent="0.2">
      <c r="A1278" t="s">
        <v>12751</v>
      </c>
      <c r="B1278">
        <v>11</v>
      </c>
      <c r="C1278" s="1">
        <v>43354</v>
      </c>
      <c r="D1278" s="1">
        <v>43383</v>
      </c>
      <c r="E1278" s="1">
        <v>43393</v>
      </c>
      <c r="F1278" t="s">
        <v>12752</v>
      </c>
      <c r="G1278" t="s">
        <v>12753</v>
      </c>
      <c r="H1278">
        <f t="shared" si="71"/>
        <v>29</v>
      </c>
      <c r="I1278" t="str">
        <f t="shared" si="72"/>
        <v>2018-Q3</v>
      </c>
      <c r="J1278" t="str">
        <f t="shared" si="73"/>
        <v>2018-S2</v>
      </c>
    </row>
    <row r="1279" spans="1:10" x14ac:dyDescent="0.2">
      <c r="A1279" t="s">
        <v>10228</v>
      </c>
      <c r="B1279">
        <v>12</v>
      </c>
      <c r="C1279" s="1">
        <v>43355</v>
      </c>
      <c r="D1279" s="1">
        <v>43713</v>
      </c>
      <c r="E1279" s="1">
        <v>43756</v>
      </c>
      <c r="F1279" t="s">
        <v>10229</v>
      </c>
      <c r="G1279" t="s">
        <v>10230</v>
      </c>
      <c r="H1279">
        <f t="shared" si="71"/>
        <v>358</v>
      </c>
      <c r="I1279" t="str">
        <f t="shared" si="72"/>
        <v>2018-Q3</v>
      </c>
      <c r="J1279" t="str">
        <f t="shared" si="73"/>
        <v>2018-S2</v>
      </c>
    </row>
    <row r="1280" spans="1:10" x14ac:dyDescent="0.2">
      <c r="A1280" t="s">
        <v>10959</v>
      </c>
      <c r="B1280">
        <v>12</v>
      </c>
      <c r="C1280" s="1">
        <v>43355</v>
      </c>
      <c r="D1280" s="1">
        <v>43601</v>
      </c>
      <c r="E1280" s="1">
        <v>43619</v>
      </c>
      <c r="F1280" t="s">
        <v>10960</v>
      </c>
      <c r="G1280" t="s">
        <v>10961</v>
      </c>
      <c r="H1280">
        <f t="shared" si="71"/>
        <v>246</v>
      </c>
      <c r="I1280" t="str">
        <f t="shared" si="72"/>
        <v>2018-Q3</v>
      </c>
      <c r="J1280" t="str">
        <f t="shared" si="73"/>
        <v>2018-S2</v>
      </c>
    </row>
    <row r="1281" spans="1:10" x14ac:dyDescent="0.2">
      <c r="A1281" t="s">
        <v>10974</v>
      </c>
      <c r="B1281">
        <v>12</v>
      </c>
      <c r="C1281" s="1">
        <v>43355</v>
      </c>
      <c r="D1281" s="1">
        <v>43594</v>
      </c>
      <c r="E1281" s="1">
        <v>43629</v>
      </c>
      <c r="F1281" t="s">
        <v>10975</v>
      </c>
      <c r="G1281" t="s">
        <v>10976</v>
      </c>
      <c r="H1281">
        <f t="shared" si="71"/>
        <v>239</v>
      </c>
      <c r="I1281" t="str">
        <f t="shared" si="72"/>
        <v>2018-Q3</v>
      </c>
      <c r="J1281" t="str">
        <f t="shared" si="73"/>
        <v>2018-S2</v>
      </c>
    </row>
    <row r="1282" spans="1:10" x14ac:dyDescent="0.2">
      <c r="A1282" t="s">
        <v>11052</v>
      </c>
      <c r="B1282">
        <v>12</v>
      </c>
      <c r="C1282" s="1">
        <v>43355</v>
      </c>
      <c r="D1282" s="1">
        <v>43601</v>
      </c>
      <c r="E1282" s="1">
        <v>43610</v>
      </c>
      <c r="F1282" t="s">
        <v>11053</v>
      </c>
      <c r="G1282" t="s">
        <v>11054</v>
      </c>
      <c r="H1282">
        <f t="shared" ref="H1282:H1345" si="74">D1282-C1282</f>
        <v>246</v>
      </c>
      <c r="I1282" t="str">
        <f t="shared" si="72"/>
        <v>2018-Q3</v>
      </c>
      <c r="J1282" t="str">
        <f t="shared" si="73"/>
        <v>2018-S2</v>
      </c>
    </row>
    <row r="1283" spans="1:10" x14ac:dyDescent="0.2">
      <c r="A1283" t="s">
        <v>11806</v>
      </c>
      <c r="B1283">
        <v>12</v>
      </c>
      <c r="C1283" s="1">
        <v>43355</v>
      </c>
      <c r="D1283" s="1">
        <v>43476</v>
      </c>
      <c r="E1283" s="1">
        <v>43509</v>
      </c>
      <c r="F1283" t="s">
        <v>11807</v>
      </c>
      <c r="G1283" t="s">
        <v>11808</v>
      </c>
      <c r="H1283">
        <f t="shared" si="74"/>
        <v>121</v>
      </c>
      <c r="I1283" t="str">
        <f t="shared" ref="I1283:I1314" si="75">YEAR(C1283)&amp;"-Q"&amp;ROUNDUP(MONTH(C1283)/3, 0)</f>
        <v>2018-Q3</v>
      </c>
      <c r="J1283" t="str">
        <f t="shared" si="73"/>
        <v>2018-S2</v>
      </c>
    </row>
    <row r="1284" spans="1:10" x14ac:dyDescent="0.2">
      <c r="A1284" t="s">
        <v>12046</v>
      </c>
      <c r="B1284">
        <v>12</v>
      </c>
      <c r="C1284" s="1">
        <v>43355</v>
      </c>
      <c r="D1284" s="1">
        <v>43461</v>
      </c>
      <c r="E1284" s="1">
        <v>43472</v>
      </c>
      <c r="F1284" t="s">
        <v>12047</v>
      </c>
      <c r="G1284" t="s">
        <v>12048</v>
      </c>
      <c r="H1284">
        <f t="shared" si="74"/>
        <v>106</v>
      </c>
      <c r="I1284" t="str">
        <f t="shared" si="75"/>
        <v>2018-Q3</v>
      </c>
      <c r="J1284" t="str">
        <f t="shared" si="73"/>
        <v>2018-S2</v>
      </c>
    </row>
    <row r="1285" spans="1:10" x14ac:dyDescent="0.2">
      <c r="A1285" t="s">
        <v>8648</v>
      </c>
      <c r="B1285">
        <v>13</v>
      </c>
      <c r="C1285" s="1">
        <v>43356</v>
      </c>
      <c r="D1285" s="1">
        <v>43944</v>
      </c>
      <c r="E1285" s="1">
        <v>43955</v>
      </c>
      <c r="F1285" t="s">
        <v>8649</v>
      </c>
      <c r="G1285" t="s">
        <v>8650</v>
      </c>
      <c r="H1285">
        <f t="shared" si="74"/>
        <v>588</v>
      </c>
      <c r="I1285" t="str">
        <f t="shared" si="75"/>
        <v>2018-Q3</v>
      </c>
      <c r="J1285" t="str">
        <f t="shared" si="73"/>
        <v>2018-S2</v>
      </c>
    </row>
    <row r="1286" spans="1:10" x14ac:dyDescent="0.2">
      <c r="A1286" t="s">
        <v>9636</v>
      </c>
      <c r="B1286">
        <v>13</v>
      </c>
      <c r="C1286" s="1">
        <v>43356</v>
      </c>
      <c r="D1286" s="1">
        <v>43787</v>
      </c>
      <c r="E1286" s="1">
        <v>43818</v>
      </c>
      <c r="F1286" t="s">
        <v>9637</v>
      </c>
      <c r="G1286" t="s">
        <v>9638</v>
      </c>
      <c r="H1286">
        <f t="shared" si="74"/>
        <v>431</v>
      </c>
      <c r="I1286" t="str">
        <f t="shared" si="75"/>
        <v>2018-Q3</v>
      </c>
      <c r="J1286" t="str">
        <f t="shared" si="73"/>
        <v>2018-S2</v>
      </c>
    </row>
    <row r="1287" spans="1:10" x14ac:dyDescent="0.2">
      <c r="A1287" t="s">
        <v>10364</v>
      </c>
      <c r="B1287">
        <v>12</v>
      </c>
      <c r="C1287" s="1">
        <v>43356</v>
      </c>
      <c r="D1287" s="1">
        <v>43704</v>
      </c>
      <c r="E1287" s="1">
        <v>43724</v>
      </c>
      <c r="F1287" t="s">
        <v>10365</v>
      </c>
      <c r="G1287" t="s">
        <v>10366</v>
      </c>
      <c r="H1287">
        <f t="shared" si="74"/>
        <v>348</v>
      </c>
      <c r="I1287" t="str">
        <f t="shared" si="75"/>
        <v>2018-Q3</v>
      </c>
      <c r="J1287" t="str">
        <f t="shared" si="73"/>
        <v>2018-S2</v>
      </c>
    </row>
    <row r="1288" spans="1:10" x14ac:dyDescent="0.2">
      <c r="A1288" t="s">
        <v>11895</v>
      </c>
      <c r="B1288">
        <v>12</v>
      </c>
      <c r="C1288" s="1">
        <v>43356</v>
      </c>
      <c r="D1288" s="1">
        <v>43454</v>
      </c>
      <c r="E1288" s="1">
        <v>43476</v>
      </c>
      <c r="F1288" t="s">
        <v>11896</v>
      </c>
      <c r="G1288" t="s">
        <v>11897</v>
      </c>
      <c r="H1288">
        <f t="shared" si="74"/>
        <v>98</v>
      </c>
      <c r="I1288" t="str">
        <f t="shared" si="75"/>
        <v>2018-Q3</v>
      </c>
      <c r="J1288" t="str">
        <f t="shared" si="73"/>
        <v>2018-S2</v>
      </c>
    </row>
    <row r="1289" spans="1:10" x14ac:dyDescent="0.2">
      <c r="A1289" t="s">
        <v>12094</v>
      </c>
      <c r="B1289">
        <v>11</v>
      </c>
      <c r="C1289" s="1">
        <v>43356</v>
      </c>
      <c r="D1289" s="1">
        <v>43434</v>
      </c>
      <c r="E1289" s="1">
        <v>43452</v>
      </c>
      <c r="F1289" t="s">
        <v>12095</v>
      </c>
      <c r="G1289" t="s">
        <v>12096</v>
      </c>
      <c r="H1289">
        <f t="shared" si="74"/>
        <v>78</v>
      </c>
      <c r="I1289" t="str">
        <f t="shared" si="75"/>
        <v>2018-Q3</v>
      </c>
      <c r="J1289" t="str">
        <f t="shared" si="73"/>
        <v>2018-S2</v>
      </c>
    </row>
    <row r="1290" spans="1:10" x14ac:dyDescent="0.2">
      <c r="A1290" t="s">
        <v>12296</v>
      </c>
      <c r="B1290">
        <v>11</v>
      </c>
      <c r="C1290" s="1">
        <v>43356</v>
      </c>
      <c r="D1290" s="1">
        <v>43441</v>
      </c>
      <c r="E1290" s="1">
        <v>43461</v>
      </c>
      <c r="F1290" t="s">
        <v>12297</v>
      </c>
      <c r="G1290" t="s">
        <v>12298</v>
      </c>
      <c r="H1290">
        <f t="shared" si="74"/>
        <v>85</v>
      </c>
      <c r="I1290" t="str">
        <f t="shared" si="75"/>
        <v>2018-Q3</v>
      </c>
      <c r="J1290" t="str">
        <f t="shared" si="73"/>
        <v>2018-S2</v>
      </c>
    </row>
    <row r="1291" spans="1:10" x14ac:dyDescent="0.2">
      <c r="A1291" t="s">
        <v>7429</v>
      </c>
      <c r="B1291">
        <v>13</v>
      </c>
      <c r="C1291" s="1">
        <v>43357</v>
      </c>
      <c r="D1291" s="1">
        <v>44042</v>
      </c>
      <c r="E1291" s="1">
        <v>44051</v>
      </c>
      <c r="F1291" t="s">
        <v>7430</v>
      </c>
      <c r="G1291" t="s">
        <v>7431</v>
      </c>
      <c r="H1291">
        <f t="shared" si="74"/>
        <v>685</v>
      </c>
      <c r="I1291" t="str">
        <f t="shared" si="75"/>
        <v>2018-Q3</v>
      </c>
      <c r="J1291" t="str">
        <f t="shared" si="73"/>
        <v>2018-S2</v>
      </c>
    </row>
    <row r="1292" spans="1:10" x14ac:dyDescent="0.2">
      <c r="A1292" t="s">
        <v>11186</v>
      </c>
      <c r="B1292">
        <v>12</v>
      </c>
      <c r="C1292" s="1">
        <v>43357</v>
      </c>
      <c r="D1292" s="1">
        <v>43559</v>
      </c>
      <c r="E1292" s="1">
        <v>43580</v>
      </c>
      <c r="F1292" t="s">
        <v>11187</v>
      </c>
      <c r="G1292" t="s">
        <v>11188</v>
      </c>
      <c r="H1292">
        <f t="shared" si="74"/>
        <v>202</v>
      </c>
      <c r="I1292" t="str">
        <f t="shared" si="75"/>
        <v>2018-Q3</v>
      </c>
      <c r="J1292" t="str">
        <f t="shared" si="73"/>
        <v>2018-S2</v>
      </c>
    </row>
    <row r="1293" spans="1:10" x14ac:dyDescent="0.2">
      <c r="A1293" t="s">
        <v>11889</v>
      </c>
      <c r="B1293">
        <v>12</v>
      </c>
      <c r="C1293" s="1">
        <v>43357</v>
      </c>
      <c r="D1293" s="1">
        <v>43441</v>
      </c>
      <c r="E1293" s="1">
        <v>43468</v>
      </c>
      <c r="F1293" t="s">
        <v>11890</v>
      </c>
      <c r="G1293" t="s">
        <v>11891</v>
      </c>
      <c r="H1293">
        <f t="shared" si="74"/>
        <v>84</v>
      </c>
      <c r="I1293" t="str">
        <f t="shared" si="75"/>
        <v>2018-Q3</v>
      </c>
      <c r="J1293" t="str">
        <f t="shared" si="73"/>
        <v>2018-S2</v>
      </c>
    </row>
    <row r="1294" spans="1:10" x14ac:dyDescent="0.2">
      <c r="A1294" t="s">
        <v>9236</v>
      </c>
      <c r="B1294">
        <v>13</v>
      </c>
      <c r="C1294" s="1">
        <v>43358</v>
      </c>
      <c r="D1294" s="1">
        <v>43858</v>
      </c>
      <c r="E1294" s="1">
        <v>43871</v>
      </c>
      <c r="F1294" t="s">
        <v>9237</v>
      </c>
      <c r="G1294" t="s">
        <v>9238</v>
      </c>
      <c r="H1294">
        <f t="shared" si="74"/>
        <v>500</v>
      </c>
      <c r="I1294" t="str">
        <f t="shared" si="75"/>
        <v>2018-Q3</v>
      </c>
      <c r="J1294" t="str">
        <f t="shared" si="73"/>
        <v>2018-S2</v>
      </c>
    </row>
    <row r="1295" spans="1:10" x14ac:dyDescent="0.2">
      <c r="A1295" t="s">
        <v>9924</v>
      </c>
      <c r="B1295">
        <v>12</v>
      </c>
      <c r="C1295" s="1">
        <v>43359</v>
      </c>
      <c r="D1295" s="1">
        <v>43704</v>
      </c>
      <c r="E1295" s="1">
        <v>43806</v>
      </c>
      <c r="F1295" t="s">
        <v>9925</v>
      </c>
      <c r="G1295" t="s">
        <v>9926</v>
      </c>
      <c r="H1295">
        <f t="shared" si="74"/>
        <v>345</v>
      </c>
      <c r="I1295" t="str">
        <f t="shared" si="75"/>
        <v>2018-Q3</v>
      </c>
      <c r="J1295" t="str">
        <f t="shared" si="73"/>
        <v>2018-S2</v>
      </c>
    </row>
    <row r="1296" spans="1:10" x14ac:dyDescent="0.2">
      <c r="A1296" t="s">
        <v>10727</v>
      </c>
      <c r="B1296">
        <v>12</v>
      </c>
      <c r="C1296" s="1">
        <v>43359</v>
      </c>
      <c r="D1296" s="1">
        <v>43656</v>
      </c>
      <c r="E1296" s="1">
        <v>43671</v>
      </c>
      <c r="F1296" t="s">
        <v>10728</v>
      </c>
      <c r="G1296" t="s">
        <v>10729</v>
      </c>
      <c r="H1296">
        <f t="shared" si="74"/>
        <v>297</v>
      </c>
      <c r="I1296" t="str">
        <f t="shared" si="75"/>
        <v>2018-Q3</v>
      </c>
      <c r="J1296" t="str">
        <f t="shared" si="73"/>
        <v>2018-S2</v>
      </c>
    </row>
    <row r="1297" spans="1:10" x14ac:dyDescent="0.2">
      <c r="A1297" t="s">
        <v>9702</v>
      </c>
      <c r="B1297">
        <v>12</v>
      </c>
      <c r="C1297" s="1">
        <v>43360</v>
      </c>
      <c r="D1297" s="1">
        <v>43712</v>
      </c>
      <c r="E1297" s="1">
        <v>43808</v>
      </c>
      <c r="F1297" t="s">
        <v>9703</v>
      </c>
      <c r="G1297" t="s">
        <v>9704</v>
      </c>
      <c r="H1297">
        <f t="shared" si="74"/>
        <v>352</v>
      </c>
      <c r="I1297" t="str">
        <f t="shared" si="75"/>
        <v>2018-Q3</v>
      </c>
      <c r="J1297" t="str">
        <f t="shared" si="73"/>
        <v>2018-S2</v>
      </c>
    </row>
    <row r="1298" spans="1:10" x14ac:dyDescent="0.2">
      <c r="A1298" t="s">
        <v>9774</v>
      </c>
      <c r="B1298">
        <v>12</v>
      </c>
      <c r="C1298" s="1">
        <v>43361</v>
      </c>
      <c r="D1298" s="1">
        <v>43787</v>
      </c>
      <c r="E1298" s="1">
        <v>43811</v>
      </c>
      <c r="F1298" t="s">
        <v>9775</v>
      </c>
      <c r="G1298" t="s">
        <v>9638</v>
      </c>
      <c r="H1298">
        <f t="shared" si="74"/>
        <v>426</v>
      </c>
      <c r="I1298" t="str">
        <f t="shared" si="75"/>
        <v>2018-Q3</v>
      </c>
      <c r="J1298" t="str">
        <f t="shared" si="73"/>
        <v>2018-S2</v>
      </c>
    </row>
    <row r="1299" spans="1:10" x14ac:dyDescent="0.2">
      <c r="A1299" t="s">
        <v>9621</v>
      </c>
      <c r="B1299">
        <v>13</v>
      </c>
      <c r="C1299" s="1">
        <v>43362</v>
      </c>
      <c r="D1299" s="1">
        <v>43805</v>
      </c>
      <c r="E1299" s="1">
        <v>43837</v>
      </c>
      <c r="F1299" t="s">
        <v>9622</v>
      </c>
      <c r="G1299" t="s">
        <v>9623</v>
      </c>
      <c r="H1299">
        <f t="shared" si="74"/>
        <v>443</v>
      </c>
      <c r="I1299" t="str">
        <f t="shared" si="75"/>
        <v>2018-Q3</v>
      </c>
      <c r="J1299" t="str">
        <f t="shared" si="73"/>
        <v>2018-S2</v>
      </c>
    </row>
    <row r="1300" spans="1:10" x14ac:dyDescent="0.2">
      <c r="A1300" t="s">
        <v>10989</v>
      </c>
      <c r="B1300">
        <v>12</v>
      </c>
      <c r="C1300" s="1">
        <v>43362</v>
      </c>
      <c r="D1300" s="1">
        <v>43594</v>
      </c>
      <c r="E1300" s="1">
        <v>43615</v>
      </c>
      <c r="F1300" t="s">
        <v>10990</v>
      </c>
      <c r="G1300" t="s">
        <v>10991</v>
      </c>
      <c r="H1300">
        <f t="shared" si="74"/>
        <v>232</v>
      </c>
      <c r="I1300" t="str">
        <f t="shared" si="75"/>
        <v>2018-Q3</v>
      </c>
      <c r="J1300" t="str">
        <f t="shared" si="73"/>
        <v>2018-S2</v>
      </c>
    </row>
    <row r="1301" spans="1:10" x14ac:dyDescent="0.2">
      <c r="A1301" t="s">
        <v>11892</v>
      </c>
      <c r="B1301">
        <v>12</v>
      </c>
      <c r="C1301" s="1">
        <v>43362</v>
      </c>
      <c r="D1301" s="1">
        <v>43455</v>
      </c>
      <c r="E1301" s="1">
        <v>43480</v>
      </c>
      <c r="F1301" t="s">
        <v>11893</v>
      </c>
      <c r="G1301" t="s">
        <v>11894</v>
      </c>
      <c r="H1301">
        <f t="shared" si="74"/>
        <v>93</v>
      </c>
      <c r="I1301" t="str">
        <f t="shared" si="75"/>
        <v>2018-Q3</v>
      </c>
      <c r="J1301" t="str">
        <f t="shared" si="73"/>
        <v>2018-S2</v>
      </c>
    </row>
    <row r="1302" spans="1:10" x14ac:dyDescent="0.2">
      <c r="A1302" t="s">
        <v>12011</v>
      </c>
      <c r="B1302">
        <v>12</v>
      </c>
      <c r="C1302" s="1">
        <v>43362</v>
      </c>
      <c r="D1302" s="1">
        <v>43455</v>
      </c>
      <c r="E1302" s="1">
        <v>43469</v>
      </c>
      <c r="F1302" t="s">
        <v>12012</v>
      </c>
      <c r="G1302" t="s">
        <v>8887</v>
      </c>
      <c r="H1302">
        <f t="shared" si="74"/>
        <v>93</v>
      </c>
      <c r="I1302" t="str">
        <f t="shared" si="75"/>
        <v>2018-Q3</v>
      </c>
      <c r="J1302" t="str">
        <f t="shared" si="73"/>
        <v>2018-S2</v>
      </c>
    </row>
    <row r="1303" spans="1:10" x14ac:dyDescent="0.2">
      <c r="A1303" t="s">
        <v>4877</v>
      </c>
      <c r="B1303">
        <v>14</v>
      </c>
      <c r="C1303" s="1">
        <v>43363</v>
      </c>
      <c r="D1303" s="1">
        <v>44190</v>
      </c>
      <c r="E1303" s="1">
        <v>44229</v>
      </c>
      <c r="F1303" t="s">
        <v>4878</v>
      </c>
      <c r="G1303" t="s">
        <v>4879</v>
      </c>
      <c r="H1303">
        <f t="shared" si="74"/>
        <v>827</v>
      </c>
      <c r="I1303" t="str">
        <f t="shared" si="75"/>
        <v>2018-Q3</v>
      </c>
      <c r="J1303" t="str">
        <f t="shared" si="73"/>
        <v>2018-S2</v>
      </c>
    </row>
    <row r="1304" spans="1:10" x14ac:dyDescent="0.2">
      <c r="A1304" t="s">
        <v>6445</v>
      </c>
      <c r="B1304">
        <v>13</v>
      </c>
      <c r="C1304" s="1">
        <v>43363</v>
      </c>
      <c r="D1304" s="1">
        <v>44095</v>
      </c>
      <c r="E1304" s="1">
        <v>44106</v>
      </c>
      <c r="F1304" t="s">
        <v>6446</v>
      </c>
      <c r="G1304" t="s">
        <v>6447</v>
      </c>
      <c r="H1304">
        <f t="shared" si="74"/>
        <v>732</v>
      </c>
      <c r="I1304" t="str">
        <f t="shared" si="75"/>
        <v>2018-Q3</v>
      </c>
      <c r="J1304" t="str">
        <f t="shared" si="73"/>
        <v>2018-S2</v>
      </c>
    </row>
    <row r="1305" spans="1:10" x14ac:dyDescent="0.2">
      <c r="A1305" t="s">
        <v>9720</v>
      </c>
      <c r="B1305">
        <v>12</v>
      </c>
      <c r="C1305" s="1">
        <v>43363</v>
      </c>
      <c r="D1305" s="1">
        <v>43769</v>
      </c>
      <c r="E1305" s="1">
        <v>43813</v>
      </c>
      <c r="F1305" t="s">
        <v>9721</v>
      </c>
      <c r="G1305" t="s">
        <v>9722</v>
      </c>
      <c r="H1305">
        <f t="shared" si="74"/>
        <v>406</v>
      </c>
      <c r="I1305" t="str">
        <f t="shared" si="75"/>
        <v>2018-Q3</v>
      </c>
      <c r="J1305" t="str">
        <f t="shared" si="73"/>
        <v>2018-S2</v>
      </c>
    </row>
    <row r="1306" spans="1:10" x14ac:dyDescent="0.2">
      <c r="A1306" t="s">
        <v>11062</v>
      </c>
      <c r="B1306">
        <v>12</v>
      </c>
      <c r="C1306" s="1">
        <v>43363</v>
      </c>
      <c r="D1306" s="1">
        <v>43601</v>
      </c>
      <c r="E1306" s="1">
        <v>43630</v>
      </c>
      <c r="F1306" t="s">
        <v>11063</v>
      </c>
      <c r="G1306" t="s">
        <v>11064</v>
      </c>
      <c r="H1306">
        <f t="shared" si="74"/>
        <v>238</v>
      </c>
      <c r="I1306" t="str">
        <f t="shared" si="75"/>
        <v>2018-Q3</v>
      </c>
      <c r="J1306" t="str">
        <f t="shared" si="73"/>
        <v>2018-S2</v>
      </c>
    </row>
    <row r="1307" spans="1:10" x14ac:dyDescent="0.2">
      <c r="A1307" t="s">
        <v>11080</v>
      </c>
      <c r="B1307">
        <v>12</v>
      </c>
      <c r="C1307" s="1">
        <v>43363</v>
      </c>
      <c r="D1307" s="1">
        <v>43594</v>
      </c>
      <c r="E1307" s="1">
        <v>43621</v>
      </c>
      <c r="F1307" t="s">
        <v>11081</v>
      </c>
      <c r="G1307" t="s">
        <v>11082</v>
      </c>
      <c r="H1307">
        <f t="shared" si="74"/>
        <v>231</v>
      </c>
      <c r="I1307" t="str">
        <f t="shared" si="75"/>
        <v>2018-Q3</v>
      </c>
      <c r="J1307" t="str">
        <f t="shared" si="73"/>
        <v>2018-S2</v>
      </c>
    </row>
    <row r="1308" spans="1:10" x14ac:dyDescent="0.2">
      <c r="A1308" t="s">
        <v>11237</v>
      </c>
      <c r="B1308">
        <v>12</v>
      </c>
      <c r="C1308" s="1">
        <v>43363</v>
      </c>
      <c r="D1308" s="1">
        <v>43572</v>
      </c>
      <c r="E1308" s="1">
        <v>43587</v>
      </c>
      <c r="F1308" t="s">
        <v>11238</v>
      </c>
      <c r="G1308" t="s">
        <v>11239</v>
      </c>
      <c r="H1308">
        <f t="shared" si="74"/>
        <v>209</v>
      </c>
      <c r="I1308" t="str">
        <f t="shared" si="75"/>
        <v>2018-Q3</v>
      </c>
      <c r="J1308" t="str">
        <f t="shared" si="73"/>
        <v>2018-S2</v>
      </c>
    </row>
    <row r="1309" spans="1:10" x14ac:dyDescent="0.2">
      <c r="A1309" t="s">
        <v>11373</v>
      </c>
      <c r="B1309">
        <v>12</v>
      </c>
      <c r="C1309" s="1">
        <v>43363</v>
      </c>
      <c r="D1309" s="1">
        <v>43523</v>
      </c>
      <c r="E1309" s="1">
        <v>43546</v>
      </c>
      <c r="F1309" t="s">
        <v>11374</v>
      </c>
      <c r="G1309" t="s">
        <v>11375</v>
      </c>
      <c r="H1309">
        <f t="shared" si="74"/>
        <v>160</v>
      </c>
      <c r="I1309" t="str">
        <f t="shared" si="75"/>
        <v>2018-Q3</v>
      </c>
      <c r="J1309" t="str">
        <f t="shared" si="73"/>
        <v>2018-S2</v>
      </c>
    </row>
    <row r="1310" spans="1:10" x14ac:dyDescent="0.2">
      <c r="A1310" t="s">
        <v>11409</v>
      </c>
      <c r="B1310">
        <v>12</v>
      </c>
      <c r="C1310" s="1">
        <v>43363</v>
      </c>
      <c r="D1310" s="1">
        <v>43497</v>
      </c>
      <c r="E1310" s="1">
        <v>43559</v>
      </c>
      <c r="F1310" t="s">
        <v>11410</v>
      </c>
      <c r="G1310" t="s">
        <v>11411</v>
      </c>
      <c r="H1310">
        <f t="shared" si="74"/>
        <v>134</v>
      </c>
      <c r="I1310" t="str">
        <f t="shared" si="75"/>
        <v>2018-Q3</v>
      </c>
      <c r="J1310" t="str">
        <f t="shared" si="73"/>
        <v>2018-S2</v>
      </c>
    </row>
    <row r="1311" spans="1:10" x14ac:dyDescent="0.2">
      <c r="A1311" t="s">
        <v>11481</v>
      </c>
      <c r="B1311">
        <v>12</v>
      </c>
      <c r="C1311" s="1">
        <v>43363</v>
      </c>
      <c r="D1311" s="1">
        <v>43516</v>
      </c>
      <c r="E1311" s="1">
        <v>43532</v>
      </c>
      <c r="F1311" t="s">
        <v>11482</v>
      </c>
      <c r="G1311" t="s">
        <v>11483</v>
      </c>
      <c r="H1311">
        <f t="shared" si="74"/>
        <v>153</v>
      </c>
      <c r="I1311" t="str">
        <f t="shared" si="75"/>
        <v>2018-Q3</v>
      </c>
      <c r="J1311" t="str">
        <f t="shared" si="73"/>
        <v>2018-S2</v>
      </c>
    </row>
    <row r="1312" spans="1:10" x14ac:dyDescent="0.2">
      <c r="A1312" t="s">
        <v>12070</v>
      </c>
      <c r="B1312">
        <v>12</v>
      </c>
      <c r="C1312" s="1">
        <v>43363</v>
      </c>
      <c r="D1312" s="1">
        <v>43462</v>
      </c>
      <c r="E1312" s="1">
        <v>43475</v>
      </c>
      <c r="F1312" t="s">
        <v>12071</v>
      </c>
      <c r="G1312" t="s">
        <v>12072</v>
      </c>
      <c r="H1312">
        <f t="shared" si="74"/>
        <v>99</v>
      </c>
      <c r="I1312" t="str">
        <f t="shared" si="75"/>
        <v>2018-Q3</v>
      </c>
      <c r="J1312" t="str">
        <f t="shared" si="73"/>
        <v>2018-S2</v>
      </c>
    </row>
    <row r="1313" spans="1:10" x14ac:dyDescent="0.2">
      <c r="A1313" t="s">
        <v>12103</v>
      </c>
      <c r="B1313">
        <v>11</v>
      </c>
      <c r="C1313" s="1">
        <v>43363</v>
      </c>
      <c r="D1313" s="1">
        <v>43434</v>
      </c>
      <c r="E1313" s="1">
        <v>43447</v>
      </c>
      <c r="F1313" t="s">
        <v>12104</v>
      </c>
      <c r="G1313" t="s">
        <v>12105</v>
      </c>
      <c r="H1313">
        <f t="shared" si="74"/>
        <v>71</v>
      </c>
      <c r="I1313" t="str">
        <f t="shared" si="75"/>
        <v>2018-Q3</v>
      </c>
      <c r="J1313" t="str">
        <f t="shared" si="73"/>
        <v>2018-S2</v>
      </c>
    </row>
    <row r="1314" spans="1:10" x14ac:dyDescent="0.2">
      <c r="A1314" t="s">
        <v>4906</v>
      </c>
      <c r="B1314">
        <v>14</v>
      </c>
      <c r="C1314" s="1">
        <v>43364</v>
      </c>
      <c r="D1314" s="1">
        <v>44212</v>
      </c>
      <c r="E1314" s="1">
        <v>44222</v>
      </c>
      <c r="F1314" t="s">
        <v>4907</v>
      </c>
      <c r="G1314" t="s">
        <v>4908</v>
      </c>
      <c r="H1314">
        <f t="shared" si="74"/>
        <v>848</v>
      </c>
      <c r="I1314" t="str">
        <f t="shared" si="75"/>
        <v>2018-Q3</v>
      </c>
      <c r="J1314" t="str">
        <f t="shared" si="73"/>
        <v>2018-S2</v>
      </c>
    </row>
    <row r="1315" spans="1:10" x14ac:dyDescent="0.2">
      <c r="A1315" t="s">
        <v>11663</v>
      </c>
      <c r="B1315">
        <v>12</v>
      </c>
      <c r="C1315" s="1">
        <v>43364</v>
      </c>
      <c r="D1315" s="1">
        <v>43493</v>
      </c>
      <c r="E1315" s="1">
        <v>43532</v>
      </c>
      <c r="F1315" t="s">
        <v>11664</v>
      </c>
      <c r="G1315" t="s">
        <v>11665</v>
      </c>
      <c r="H1315">
        <f t="shared" si="74"/>
        <v>129</v>
      </c>
      <c r="I1315" t="str">
        <f t="shared" ref="I1315:I1346" si="76">YEAR(C1315)&amp;"-Q"&amp;ROUNDUP(MONTH(C1315)/3, 0)</f>
        <v>2018-Q3</v>
      </c>
      <c r="J1315" t="str">
        <f t="shared" ref="J1315:J1378" si="77">YEAR(C1315)&amp;"-S"&amp;ROUNDUP(MONTH(C1315)/6, 0)</f>
        <v>2018-S2</v>
      </c>
    </row>
    <row r="1316" spans="1:10" x14ac:dyDescent="0.2">
      <c r="A1316" t="s">
        <v>11999</v>
      </c>
      <c r="B1316">
        <v>12</v>
      </c>
      <c r="C1316" s="1">
        <v>43365</v>
      </c>
      <c r="D1316" s="1">
        <v>43455</v>
      </c>
      <c r="E1316" s="1">
        <v>43475</v>
      </c>
      <c r="F1316" t="s">
        <v>12000</v>
      </c>
      <c r="G1316" t="s">
        <v>12001</v>
      </c>
      <c r="H1316">
        <f t="shared" si="74"/>
        <v>90</v>
      </c>
      <c r="I1316" t="str">
        <f t="shared" si="76"/>
        <v>2018-Q3</v>
      </c>
      <c r="J1316" t="str">
        <f t="shared" si="77"/>
        <v>2018-S2</v>
      </c>
    </row>
    <row r="1317" spans="1:10" x14ac:dyDescent="0.2">
      <c r="A1317" t="s">
        <v>8585</v>
      </c>
      <c r="B1317">
        <v>13</v>
      </c>
      <c r="C1317" s="1">
        <v>43366</v>
      </c>
      <c r="D1317" s="1">
        <v>43949</v>
      </c>
      <c r="E1317" s="1">
        <v>43965</v>
      </c>
      <c r="F1317" t="s">
        <v>8586</v>
      </c>
      <c r="G1317" t="s">
        <v>8587</v>
      </c>
      <c r="H1317">
        <f t="shared" si="74"/>
        <v>583</v>
      </c>
      <c r="I1317" t="str">
        <f t="shared" si="76"/>
        <v>2018-Q3</v>
      </c>
      <c r="J1317" t="str">
        <f t="shared" si="77"/>
        <v>2018-S2</v>
      </c>
    </row>
    <row r="1318" spans="1:10" x14ac:dyDescent="0.2">
      <c r="A1318" t="s">
        <v>11124</v>
      </c>
      <c r="B1318">
        <v>12</v>
      </c>
      <c r="C1318" s="1">
        <v>43366</v>
      </c>
      <c r="D1318" s="1">
        <v>43556</v>
      </c>
      <c r="E1318" s="1">
        <v>43593</v>
      </c>
      <c r="F1318" t="s">
        <v>11125</v>
      </c>
      <c r="G1318" t="s">
        <v>11126</v>
      </c>
      <c r="H1318">
        <f t="shared" si="74"/>
        <v>190</v>
      </c>
      <c r="I1318" t="str">
        <f t="shared" si="76"/>
        <v>2018-Q3</v>
      </c>
      <c r="J1318" t="str">
        <f t="shared" si="77"/>
        <v>2018-S2</v>
      </c>
    </row>
    <row r="1319" spans="1:10" x14ac:dyDescent="0.2">
      <c r="A1319" t="s">
        <v>11645</v>
      </c>
      <c r="B1319">
        <v>12</v>
      </c>
      <c r="C1319" s="1">
        <v>43366</v>
      </c>
      <c r="D1319" s="1">
        <v>43502</v>
      </c>
      <c r="E1319" s="1">
        <v>43519</v>
      </c>
      <c r="F1319" t="s">
        <v>11646</v>
      </c>
      <c r="G1319" t="s">
        <v>11647</v>
      </c>
      <c r="H1319">
        <f t="shared" si="74"/>
        <v>136</v>
      </c>
      <c r="I1319" t="str">
        <f t="shared" si="76"/>
        <v>2018-Q3</v>
      </c>
      <c r="J1319" t="str">
        <f t="shared" si="77"/>
        <v>2018-S2</v>
      </c>
    </row>
    <row r="1320" spans="1:10" x14ac:dyDescent="0.2">
      <c r="A1320" t="s">
        <v>11040</v>
      </c>
      <c r="B1320">
        <v>12</v>
      </c>
      <c r="C1320" s="1">
        <v>43367</v>
      </c>
      <c r="D1320" s="1">
        <v>43516</v>
      </c>
      <c r="E1320" s="1">
        <v>43607</v>
      </c>
      <c r="F1320" t="s">
        <v>11041</v>
      </c>
      <c r="G1320" t="s">
        <v>11042</v>
      </c>
      <c r="H1320">
        <f t="shared" si="74"/>
        <v>149</v>
      </c>
      <c r="I1320" t="str">
        <f t="shared" si="76"/>
        <v>2018-Q3</v>
      </c>
      <c r="J1320" t="str">
        <f t="shared" si="77"/>
        <v>2018-S2</v>
      </c>
    </row>
    <row r="1321" spans="1:10" x14ac:dyDescent="0.2">
      <c r="A1321" t="s">
        <v>11771</v>
      </c>
      <c r="B1321">
        <v>12</v>
      </c>
      <c r="C1321" s="1">
        <v>43367</v>
      </c>
      <c r="D1321" s="1">
        <v>43490</v>
      </c>
      <c r="E1321" s="1">
        <v>43506</v>
      </c>
      <c r="F1321" t="s">
        <v>11772</v>
      </c>
      <c r="G1321" t="s">
        <v>11773</v>
      </c>
      <c r="H1321">
        <f t="shared" si="74"/>
        <v>123</v>
      </c>
      <c r="I1321" t="str">
        <f t="shared" si="76"/>
        <v>2018-Q3</v>
      </c>
      <c r="J1321" t="str">
        <f t="shared" si="77"/>
        <v>2018-S2</v>
      </c>
    </row>
    <row r="1322" spans="1:10" x14ac:dyDescent="0.2">
      <c r="A1322" t="s">
        <v>8741</v>
      </c>
      <c r="B1322">
        <v>13</v>
      </c>
      <c r="C1322" s="1">
        <v>43368</v>
      </c>
      <c r="D1322" s="1">
        <v>43921</v>
      </c>
      <c r="E1322" s="1">
        <v>43940</v>
      </c>
      <c r="F1322" t="s">
        <v>8742</v>
      </c>
      <c r="G1322" t="s">
        <v>8743</v>
      </c>
      <c r="H1322">
        <f t="shared" si="74"/>
        <v>553</v>
      </c>
      <c r="I1322" t="str">
        <f t="shared" si="76"/>
        <v>2018-Q3</v>
      </c>
      <c r="J1322" t="str">
        <f t="shared" si="77"/>
        <v>2018-S2</v>
      </c>
    </row>
    <row r="1323" spans="1:10" x14ac:dyDescent="0.2">
      <c r="A1323" t="s">
        <v>11702</v>
      </c>
      <c r="B1323">
        <v>12</v>
      </c>
      <c r="C1323" s="1">
        <v>43368</v>
      </c>
      <c r="D1323" s="1">
        <v>43480</v>
      </c>
      <c r="E1323" s="1">
        <v>43510</v>
      </c>
      <c r="F1323" t="s">
        <v>11703</v>
      </c>
      <c r="G1323" t="s">
        <v>11704</v>
      </c>
      <c r="H1323">
        <f t="shared" si="74"/>
        <v>112</v>
      </c>
      <c r="I1323" t="str">
        <f t="shared" si="76"/>
        <v>2018-Q3</v>
      </c>
      <c r="J1323" t="str">
        <f t="shared" si="77"/>
        <v>2018-S2</v>
      </c>
    </row>
    <row r="1324" spans="1:10" x14ac:dyDescent="0.2">
      <c r="A1324" t="s">
        <v>11883</v>
      </c>
      <c r="B1324">
        <v>12</v>
      </c>
      <c r="C1324" s="1">
        <v>43368</v>
      </c>
      <c r="D1324" s="1">
        <v>43476</v>
      </c>
      <c r="E1324" s="1">
        <v>43507</v>
      </c>
      <c r="F1324" t="s">
        <v>11884</v>
      </c>
      <c r="G1324" t="s">
        <v>11885</v>
      </c>
      <c r="H1324">
        <f t="shared" si="74"/>
        <v>108</v>
      </c>
      <c r="I1324" t="str">
        <f t="shared" si="76"/>
        <v>2018-Q3</v>
      </c>
      <c r="J1324" t="str">
        <f t="shared" si="77"/>
        <v>2018-S2</v>
      </c>
    </row>
    <row r="1325" spans="1:10" x14ac:dyDescent="0.2">
      <c r="A1325" t="s">
        <v>4856</v>
      </c>
      <c r="B1325">
        <v>14</v>
      </c>
      <c r="C1325" s="1">
        <v>43369</v>
      </c>
      <c r="D1325" s="1">
        <v>44209</v>
      </c>
      <c r="E1325" s="1">
        <v>44223</v>
      </c>
      <c r="F1325" t="s">
        <v>4857</v>
      </c>
      <c r="G1325" t="s">
        <v>4858</v>
      </c>
      <c r="H1325">
        <f t="shared" si="74"/>
        <v>840</v>
      </c>
      <c r="I1325" t="str">
        <f t="shared" si="76"/>
        <v>2018-Q3</v>
      </c>
      <c r="J1325" t="str">
        <f t="shared" si="77"/>
        <v>2018-S2</v>
      </c>
    </row>
    <row r="1326" spans="1:10" x14ac:dyDescent="0.2">
      <c r="A1326" t="s">
        <v>11690</v>
      </c>
      <c r="B1326">
        <v>12</v>
      </c>
      <c r="C1326" s="1">
        <v>43369</v>
      </c>
      <c r="D1326" s="1">
        <v>43476</v>
      </c>
      <c r="E1326" s="1">
        <v>43489</v>
      </c>
      <c r="F1326" t="s">
        <v>11691</v>
      </c>
      <c r="G1326" t="s">
        <v>11692</v>
      </c>
      <c r="H1326">
        <f t="shared" si="74"/>
        <v>107</v>
      </c>
      <c r="I1326" t="str">
        <f t="shared" si="76"/>
        <v>2018-Q3</v>
      </c>
      <c r="J1326" t="str">
        <f t="shared" si="77"/>
        <v>2018-S2</v>
      </c>
    </row>
    <row r="1327" spans="1:10" x14ac:dyDescent="0.2">
      <c r="A1327" t="s">
        <v>8143</v>
      </c>
      <c r="B1327">
        <v>13</v>
      </c>
      <c r="C1327" s="1">
        <v>43370</v>
      </c>
      <c r="D1327" s="1">
        <v>43985</v>
      </c>
      <c r="E1327" s="1">
        <v>44001</v>
      </c>
      <c r="F1327" t="s">
        <v>8144</v>
      </c>
      <c r="G1327" t="s">
        <v>8145</v>
      </c>
      <c r="H1327">
        <f t="shared" si="74"/>
        <v>615</v>
      </c>
      <c r="I1327" t="str">
        <f t="shared" si="76"/>
        <v>2018-Q3</v>
      </c>
      <c r="J1327" t="str">
        <f t="shared" si="77"/>
        <v>2018-S2</v>
      </c>
    </row>
    <row r="1328" spans="1:10" x14ac:dyDescent="0.2">
      <c r="A1328" t="s">
        <v>9642</v>
      </c>
      <c r="B1328">
        <v>13</v>
      </c>
      <c r="C1328" s="1">
        <v>43370</v>
      </c>
      <c r="D1328" s="1">
        <v>43769</v>
      </c>
      <c r="E1328" s="1">
        <v>43833</v>
      </c>
      <c r="F1328" t="s">
        <v>9643</v>
      </c>
      <c r="G1328" t="s">
        <v>9644</v>
      </c>
      <c r="H1328">
        <f t="shared" si="74"/>
        <v>399</v>
      </c>
      <c r="I1328" t="str">
        <f t="shared" si="76"/>
        <v>2018-Q3</v>
      </c>
      <c r="J1328" t="str">
        <f t="shared" si="77"/>
        <v>2018-S2</v>
      </c>
    </row>
    <row r="1329" spans="1:10" x14ac:dyDescent="0.2">
      <c r="A1329" t="s">
        <v>10406</v>
      </c>
      <c r="B1329">
        <v>12</v>
      </c>
      <c r="C1329" s="1">
        <v>43370</v>
      </c>
      <c r="D1329" s="1">
        <v>43704</v>
      </c>
      <c r="E1329" s="1">
        <v>43715</v>
      </c>
      <c r="F1329" t="s">
        <v>10407</v>
      </c>
      <c r="G1329" t="s">
        <v>10408</v>
      </c>
      <c r="H1329">
        <f t="shared" si="74"/>
        <v>334</v>
      </c>
      <c r="I1329" t="str">
        <f t="shared" si="76"/>
        <v>2018-Q3</v>
      </c>
      <c r="J1329" t="str">
        <f t="shared" si="77"/>
        <v>2018-S2</v>
      </c>
    </row>
    <row r="1330" spans="1:10" x14ac:dyDescent="0.2">
      <c r="A1330" t="s">
        <v>11329</v>
      </c>
      <c r="B1330">
        <v>12</v>
      </c>
      <c r="C1330" s="1">
        <v>43370</v>
      </c>
      <c r="D1330" s="1">
        <v>43497</v>
      </c>
      <c r="E1330" s="1">
        <v>43556</v>
      </c>
      <c r="F1330" t="s">
        <v>11330</v>
      </c>
      <c r="G1330" t="s">
        <v>11331</v>
      </c>
      <c r="H1330">
        <f t="shared" si="74"/>
        <v>127</v>
      </c>
      <c r="I1330" t="str">
        <f t="shared" si="76"/>
        <v>2018-Q3</v>
      </c>
      <c r="J1330" t="str">
        <f t="shared" si="77"/>
        <v>2018-S2</v>
      </c>
    </row>
    <row r="1331" spans="1:10" x14ac:dyDescent="0.2">
      <c r="A1331" t="s">
        <v>11355</v>
      </c>
      <c r="B1331">
        <v>12</v>
      </c>
      <c r="C1331" s="1">
        <v>43370</v>
      </c>
      <c r="D1331" s="1">
        <v>43532</v>
      </c>
      <c r="E1331" s="1">
        <v>43547</v>
      </c>
      <c r="F1331" t="s">
        <v>11356</v>
      </c>
      <c r="G1331" t="s">
        <v>11357</v>
      </c>
      <c r="H1331">
        <f t="shared" si="74"/>
        <v>162</v>
      </c>
      <c r="I1331" t="str">
        <f t="shared" si="76"/>
        <v>2018-Q3</v>
      </c>
      <c r="J1331" t="str">
        <f t="shared" si="77"/>
        <v>2018-S2</v>
      </c>
    </row>
    <row r="1332" spans="1:10" x14ac:dyDescent="0.2">
      <c r="A1332" t="s">
        <v>11400</v>
      </c>
      <c r="B1332">
        <v>12</v>
      </c>
      <c r="C1332" s="1">
        <v>43370</v>
      </c>
      <c r="D1332" s="1">
        <v>43552</v>
      </c>
      <c r="E1332" s="1">
        <v>43568</v>
      </c>
      <c r="F1332" t="s">
        <v>11401</v>
      </c>
      <c r="G1332" t="s">
        <v>11402</v>
      </c>
      <c r="H1332">
        <f t="shared" si="74"/>
        <v>182</v>
      </c>
      <c r="I1332" t="str">
        <f t="shared" si="76"/>
        <v>2018-Q3</v>
      </c>
      <c r="J1332" t="str">
        <f t="shared" si="77"/>
        <v>2018-S2</v>
      </c>
    </row>
    <row r="1333" spans="1:10" x14ac:dyDescent="0.2">
      <c r="A1333" t="s">
        <v>7432</v>
      </c>
      <c r="B1333">
        <v>13</v>
      </c>
      <c r="C1333" s="1">
        <v>43371</v>
      </c>
      <c r="D1333" s="1">
        <v>44014</v>
      </c>
      <c r="E1333" s="1">
        <v>44034</v>
      </c>
      <c r="F1333" t="s">
        <v>7433</v>
      </c>
      <c r="G1333" t="s">
        <v>7434</v>
      </c>
      <c r="H1333">
        <f t="shared" si="74"/>
        <v>643</v>
      </c>
      <c r="I1333" t="str">
        <f t="shared" si="76"/>
        <v>2018-Q3</v>
      </c>
      <c r="J1333" t="str">
        <f t="shared" si="77"/>
        <v>2018-S2</v>
      </c>
    </row>
    <row r="1334" spans="1:10" x14ac:dyDescent="0.2">
      <c r="A1334" t="s">
        <v>8250</v>
      </c>
      <c r="B1334">
        <v>13</v>
      </c>
      <c r="C1334" s="1">
        <v>43371</v>
      </c>
      <c r="D1334" s="1">
        <v>43946</v>
      </c>
      <c r="E1334" s="1">
        <v>43971</v>
      </c>
      <c r="F1334" t="s">
        <v>8251</v>
      </c>
      <c r="G1334" t="s">
        <v>8252</v>
      </c>
      <c r="H1334">
        <f t="shared" si="74"/>
        <v>575</v>
      </c>
      <c r="I1334" t="str">
        <f t="shared" si="76"/>
        <v>2018-Q3</v>
      </c>
      <c r="J1334" t="str">
        <f t="shared" si="77"/>
        <v>2018-S2</v>
      </c>
    </row>
    <row r="1335" spans="1:10" x14ac:dyDescent="0.2">
      <c r="A1335" t="s">
        <v>10358</v>
      </c>
      <c r="B1335">
        <v>12</v>
      </c>
      <c r="C1335" s="1">
        <v>43371</v>
      </c>
      <c r="D1335" s="1">
        <v>43704</v>
      </c>
      <c r="E1335" s="1">
        <v>43722</v>
      </c>
      <c r="F1335" t="s">
        <v>10359</v>
      </c>
      <c r="G1335" t="s">
        <v>10360</v>
      </c>
      <c r="H1335">
        <f t="shared" si="74"/>
        <v>333</v>
      </c>
      <c r="I1335" t="str">
        <f t="shared" si="76"/>
        <v>2018-Q3</v>
      </c>
      <c r="J1335" t="str">
        <f t="shared" si="77"/>
        <v>2018-S2</v>
      </c>
    </row>
    <row r="1336" spans="1:10" x14ac:dyDescent="0.2">
      <c r="A1336" t="s">
        <v>11981</v>
      </c>
      <c r="B1336">
        <v>12</v>
      </c>
      <c r="C1336" s="1">
        <v>43371</v>
      </c>
      <c r="D1336" s="1">
        <v>43455</v>
      </c>
      <c r="E1336" s="1">
        <v>43475</v>
      </c>
      <c r="F1336" t="s">
        <v>11982</v>
      </c>
      <c r="G1336" t="s">
        <v>11983</v>
      </c>
      <c r="H1336">
        <f t="shared" si="74"/>
        <v>84</v>
      </c>
      <c r="I1336" t="str">
        <f t="shared" si="76"/>
        <v>2018-Q3</v>
      </c>
      <c r="J1336" t="str">
        <f t="shared" si="77"/>
        <v>2018-S2</v>
      </c>
    </row>
    <row r="1337" spans="1:10" x14ac:dyDescent="0.2">
      <c r="A1337" t="s">
        <v>11762</v>
      </c>
      <c r="B1337">
        <v>12</v>
      </c>
      <c r="C1337" s="1">
        <v>43372</v>
      </c>
      <c r="D1337" s="1">
        <v>43482</v>
      </c>
      <c r="E1337" s="1">
        <v>43489</v>
      </c>
      <c r="F1337" t="s">
        <v>11763</v>
      </c>
      <c r="G1337" t="s">
        <v>11764</v>
      </c>
      <c r="H1337">
        <f t="shared" si="74"/>
        <v>110</v>
      </c>
      <c r="I1337" t="str">
        <f t="shared" si="76"/>
        <v>2018-Q3</v>
      </c>
      <c r="J1337" t="str">
        <f t="shared" si="77"/>
        <v>2018-S2</v>
      </c>
    </row>
    <row r="1338" spans="1:10" x14ac:dyDescent="0.2">
      <c r="A1338" t="s">
        <v>12316</v>
      </c>
      <c r="B1338">
        <v>11</v>
      </c>
      <c r="C1338" s="1">
        <v>43372</v>
      </c>
      <c r="D1338" s="1">
        <v>43395</v>
      </c>
      <c r="E1338" s="1">
        <v>43410</v>
      </c>
      <c r="F1338" t="s">
        <v>12317</v>
      </c>
      <c r="G1338" t="s">
        <v>12318</v>
      </c>
      <c r="H1338">
        <f t="shared" si="74"/>
        <v>23</v>
      </c>
      <c r="I1338" t="str">
        <f t="shared" si="76"/>
        <v>2018-Q3</v>
      </c>
      <c r="J1338" t="str">
        <f t="shared" si="77"/>
        <v>2018-S2</v>
      </c>
    </row>
    <row r="1339" spans="1:10" x14ac:dyDescent="0.2">
      <c r="A1339" t="s">
        <v>11198</v>
      </c>
      <c r="B1339">
        <v>12</v>
      </c>
      <c r="C1339" s="1">
        <v>43373</v>
      </c>
      <c r="D1339" s="1">
        <v>43502</v>
      </c>
      <c r="E1339" s="1">
        <v>43573</v>
      </c>
      <c r="F1339" t="s">
        <v>11199</v>
      </c>
      <c r="G1339" t="s">
        <v>11200</v>
      </c>
      <c r="H1339">
        <f t="shared" si="74"/>
        <v>129</v>
      </c>
      <c r="I1339" t="str">
        <f t="shared" si="76"/>
        <v>2018-Q3</v>
      </c>
      <c r="J1339" t="str">
        <f t="shared" si="77"/>
        <v>2018-S2</v>
      </c>
    </row>
    <row r="1340" spans="1:10" x14ac:dyDescent="0.2">
      <c r="A1340" t="s">
        <v>11519</v>
      </c>
      <c r="B1340">
        <v>12</v>
      </c>
      <c r="C1340" s="1">
        <v>43373</v>
      </c>
      <c r="D1340" s="1">
        <v>43511</v>
      </c>
      <c r="E1340" s="1">
        <v>43522</v>
      </c>
      <c r="F1340" t="s">
        <v>11520</v>
      </c>
      <c r="G1340" t="s">
        <v>11521</v>
      </c>
      <c r="H1340">
        <f t="shared" si="74"/>
        <v>138</v>
      </c>
      <c r="I1340" t="str">
        <f t="shared" si="76"/>
        <v>2018-Q3</v>
      </c>
      <c r="J1340" t="str">
        <f t="shared" si="77"/>
        <v>2018-S2</v>
      </c>
    </row>
    <row r="1341" spans="1:10" x14ac:dyDescent="0.2">
      <c r="A1341" t="s">
        <v>11753</v>
      </c>
      <c r="B1341">
        <v>12</v>
      </c>
      <c r="C1341" s="1">
        <v>43373</v>
      </c>
      <c r="D1341" s="1">
        <v>43476</v>
      </c>
      <c r="E1341" s="1">
        <v>43502</v>
      </c>
      <c r="F1341" t="s">
        <v>11754</v>
      </c>
      <c r="G1341" t="s">
        <v>11755</v>
      </c>
      <c r="H1341">
        <f t="shared" si="74"/>
        <v>103</v>
      </c>
      <c r="I1341" t="str">
        <f t="shared" si="76"/>
        <v>2018-Q3</v>
      </c>
      <c r="J1341" t="str">
        <f t="shared" si="77"/>
        <v>2018-S2</v>
      </c>
    </row>
    <row r="1342" spans="1:10" x14ac:dyDescent="0.2">
      <c r="A1342" t="s">
        <v>8334</v>
      </c>
      <c r="B1342">
        <v>13</v>
      </c>
      <c r="C1342" s="1">
        <v>43374</v>
      </c>
      <c r="D1342" s="1">
        <v>43979</v>
      </c>
      <c r="E1342" s="1">
        <v>43994</v>
      </c>
      <c r="F1342" t="s">
        <v>8335</v>
      </c>
      <c r="G1342" t="s">
        <v>8336</v>
      </c>
      <c r="H1342">
        <f t="shared" si="74"/>
        <v>605</v>
      </c>
      <c r="I1342" t="str">
        <f t="shared" si="76"/>
        <v>2018-Q4</v>
      </c>
      <c r="J1342" t="str">
        <f t="shared" si="77"/>
        <v>2018-S2</v>
      </c>
    </row>
    <row r="1343" spans="1:10" x14ac:dyDescent="0.2">
      <c r="A1343" t="s">
        <v>10525</v>
      </c>
      <c r="B1343">
        <v>12</v>
      </c>
      <c r="C1343" s="1">
        <v>43374</v>
      </c>
      <c r="D1343" s="1">
        <v>43656</v>
      </c>
      <c r="E1343" s="1">
        <v>43691</v>
      </c>
      <c r="F1343" t="s">
        <v>10526</v>
      </c>
      <c r="G1343" t="s">
        <v>10527</v>
      </c>
      <c r="H1343">
        <f t="shared" si="74"/>
        <v>282</v>
      </c>
      <c r="I1343" t="str">
        <f t="shared" si="76"/>
        <v>2018-Q4</v>
      </c>
      <c r="J1343" t="str">
        <f t="shared" si="77"/>
        <v>2018-S2</v>
      </c>
    </row>
    <row r="1344" spans="1:10" x14ac:dyDescent="0.2">
      <c r="A1344" t="s">
        <v>10686</v>
      </c>
      <c r="B1344">
        <v>12</v>
      </c>
      <c r="C1344" s="1">
        <v>43374</v>
      </c>
      <c r="D1344" s="1">
        <v>43656</v>
      </c>
      <c r="E1344" s="1">
        <v>43677</v>
      </c>
      <c r="F1344" t="s">
        <v>10687</v>
      </c>
      <c r="G1344" t="s">
        <v>10688</v>
      </c>
      <c r="H1344">
        <f t="shared" si="74"/>
        <v>282</v>
      </c>
      <c r="I1344" t="str">
        <f t="shared" si="76"/>
        <v>2018-Q4</v>
      </c>
      <c r="J1344" t="str">
        <f t="shared" si="77"/>
        <v>2018-S2</v>
      </c>
    </row>
    <row r="1345" spans="1:10" x14ac:dyDescent="0.2">
      <c r="A1345" t="s">
        <v>11216</v>
      </c>
      <c r="B1345">
        <v>12</v>
      </c>
      <c r="C1345" s="1">
        <v>43374</v>
      </c>
      <c r="D1345" s="1">
        <v>43563</v>
      </c>
      <c r="E1345" s="1">
        <v>43601</v>
      </c>
      <c r="F1345" t="s">
        <v>11217</v>
      </c>
      <c r="G1345" t="s">
        <v>11218</v>
      </c>
      <c r="H1345">
        <f t="shared" si="74"/>
        <v>189</v>
      </c>
      <c r="I1345" t="str">
        <f t="shared" si="76"/>
        <v>2018-Q4</v>
      </c>
      <c r="J1345" t="str">
        <f t="shared" si="77"/>
        <v>2018-S2</v>
      </c>
    </row>
    <row r="1346" spans="1:10" x14ac:dyDescent="0.2">
      <c r="A1346" t="s">
        <v>11545</v>
      </c>
      <c r="B1346">
        <v>12</v>
      </c>
      <c r="C1346" s="1">
        <v>43374</v>
      </c>
      <c r="D1346" s="1">
        <v>43497</v>
      </c>
      <c r="E1346" s="1">
        <v>43516</v>
      </c>
      <c r="F1346" t="s">
        <v>11546</v>
      </c>
      <c r="G1346" t="s">
        <v>11547</v>
      </c>
      <c r="H1346">
        <f t="shared" ref="H1346:H1409" si="78">D1346-C1346</f>
        <v>123</v>
      </c>
      <c r="I1346" t="str">
        <f t="shared" si="76"/>
        <v>2018-Q4</v>
      </c>
      <c r="J1346" t="str">
        <f t="shared" si="77"/>
        <v>2018-S2</v>
      </c>
    </row>
    <row r="1347" spans="1:10" x14ac:dyDescent="0.2">
      <c r="A1347" t="s">
        <v>12264</v>
      </c>
      <c r="B1347">
        <v>11</v>
      </c>
      <c r="C1347" s="1">
        <v>43374</v>
      </c>
      <c r="D1347" s="1">
        <v>43427</v>
      </c>
      <c r="E1347" s="1">
        <v>43439</v>
      </c>
      <c r="F1347" t="s">
        <v>12265</v>
      </c>
      <c r="G1347" t="s">
        <v>12266</v>
      </c>
      <c r="H1347">
        <f t="shared" si="78"/>
        <v>53</v>
      </c>
      <c r="I1347" t="str">
        <f t="shared" ref="I1347:I1378" si="79">YEAR(C1347)&amp;"-Q"&amp;ROUNDUP(MONTH(C1347)/3, 0)</f>
        <v>2018-Q4</v>
      </c>
      <c r="J1347" t="str">
        <f t="shared" si="77"/>
        <v>2018-S2</v>
      </c>
    </row>
    <row r="1348" spans="1:10" x14ac:dyDescent="0.2">
      <c r="A1348" t="s">
        <v>8705</v>
      </c>
      <c r="B1348">
        <v>13</v>
      </c>
      <c r="C1348" s="1">
        <v>43375</v>
      </c>
      <c r="D1348" s="1">
        <v>43906</v>
      </c>
      <c r="E1348" s="1">
        <v>43941</v>
      </c>
      <c r="F1348" t="s">
        <v>8706</v>
      </c>
      <c r="G1348" t="s">
        <v>8707</v>
      </c>
      <c r="H1348">
        <f t="shared" si="78"/>
        <v>531</v>
      </c>
      <c r="I1348" t="str">
        <f t="shared" si="79"/>
        <v>2018-Q4</v>
      </c>
      <c r="J1348" t="str">
        <f t="shared" si="77"/>
        <v>2018-S2</v>
      </c>
    </row>
    <row r="1349" spans="1:10" x14ac:dyDescent="0.2">
      <c r="A1349" t="s">
        <v>8744</v>
      </c>
      <c r="B1349">
        <v>13</v>
      </c>
      <c r="C1349" s="1">
        <v>43375</v>
      </c>
      <c r="D1349" s="1">
        <v>43921</v>
      </c>
      <c r="E1349" s="1">
        <v>43939</v>
      </c>
      <c r="F1349" t="s">
        <v>8745</v>
      </c>
      <c r="G1349" t="s">
        <v>8746</v>
      </c>
      <c r="H1349">
        <f t="shared" si="78"/>
        <v>546</v>
      </c>
      <c r="I1349" t="str">
        <f t="shared" si="79"/>
        <v>2018-Q4</v>
      </c>
      <c r="J1349" t="str">
        <f t="shared" si="77"/>
        <v>2018-S2</v>
      </c>
    </row>
    <row r="1350" spans="1:10" x14ac:dyDescent="0.2">
      <c r="A1350" t="s">
        <v>11010</v>
      </c>
      <c r="B1350">
        <v>12</v>
      </c>
      <c r="C1350" s="1">
        <v>43375</v>
      </c>
      <c r="D1350" s="1">
        <v>43556</v>
      </c>
      <c r="E1350" s="1">
        <v>43622</v>
      </c>
      <c r="F1350" t="s">
        <v>11011</v>
      </c>
      <c r="G1350" t="s">
        <v>11012</v>
      </c>
      <c r="H1350">
        <f t="shared" si="78"/>
        <v>181</v>
      </c>
      <c r="I1350" t="str">
        <f t="shared" si="79"/>
        <v>2018-Q4</v>
      </c>
      <c r="J1350" t="str">
        <f t="shared" si="77"/>
        <v>2018-S2</v>
      </c>
    </row>
    <row r="1351" spans="1:10" x14ac:dyDescent="0.2">
      <c r="A1351" t="s">
        <v>11426</v>
      </c>
      <c r="B1351">
        <v>12</v>
      </c>
      <c r="C1351" s="1">
        <v>43375</v>
      </c>
      <c r="D1351" s="1">
        <v>43532</v>
      </c>
      <c r="E1351" s="1">
        <v>43545</v>
      </c>
      <c r="F1351" t="s">
        <v>11427</v>
      </c>
      <c r="G1351" t="s">
        <v>11428</v>
      </c>
      <c r="H1351">
        <f t="shared" si="78"/>
        <v>157</v>
      </c>
      <c r="I1351" t="str">
        <f t="shared" si="79"/>
        <v>2018-Q4</v>
      </c>
      <c r="J1351" t="str">
        <f t="shared" si="77"/>
        <v>2018-S2</v>
      </c>
    </row>
    <row r="1352" spans="1:10" x14ac:dyDescent="0.2">
      <c r="A1352" t="s">
        <v>8834</v>
      </c>
      <c r="B1352">
        <v>13</v>
      </c>
      <c r="C1352" s="1">
        <v>43376</v>
      </c>
      <c r="D1352" s="1">
        <v>43906</v>
      </c>
      <c r="E1352" s="1">
        <v>43921</v>
      </c>
      <c r="F1352" t="s">
        <v>8835</v>
      </c>
      <c r="G1352" t="s">
        <v>8836</v>
      </c>
      <c r="H1352">
        <f t="shared" si="78"/>
        <v>530</v>
      </c>
      <c r="I1352" t="str">
        <f t="shared" si="79"/>
        <v>2018-Q4</v>
      </c>
      <c r="J1352" t="str">
        <f t="shared" si="77"/>
        <v>2018-S2</v>
      </c>
    </row>
    <row r="1353" spans="1:10" x14ac:dyDescent="0.2">
      <c r="A1353" t="s">
        <v>9367</v>
      </c>
      <c r="B1353">
        <v>13</v>
      </c>
      <c r="C1353" s="1">
        <v>43376</v>
      </c>
      <c r="D1353" s="1">
        <v>43838</v>
      </c>
      <c r="E1353" s="1">
        <v>43853</v>
      </c>
      <c r="F1353" t="s">
        <v>9368</v>
      </c>
      <c r="G1353" t="s">
        <v>9369</v>
      </c>
      <c r="H1353">
        <f t="shared" si="78"/>
        <v>462</v>
      </c>
      <c r="I1353" t="str">
        <f t="shared" si="79"/>
        <v>2018-Q4</v>
      </c>
      <c r="J1353" t="str">
        <f t="shared" si="77"/>
        <v>2018-S2</v>
      </c>
    </row>
    <row r="1354" spans="1:10" x14ac:dyDescent="0.2">
      <c r="A1354" t="s">
        <v>10606</v>
      </c>
      <c r="B1354">
        <v>12</v>
      </c>
      <c r="C1354" s="1">
        <v>43376</v>
      </c>
      <c r="D1354" s="1">
        <v>43656</v>
      </c>
      <c r="E1354" s="1">
        <v>43666</v>
      </c>
      <c r="F1354" t="s">
        <v>10607</v>
      </c>
      <c r="G1354" t="s">
        <v>10608</v>
      </c>
      <c r="H1354">
        <f t="shared" si="78"/>
        <v>280</v>
      </c>
      <c r="I1354" t="str">
        <f t="shared" si="79"/>
        <v>2018-Q4</v>
      </c>
      <c r="J1354" t="str">
        <f t="shared" si="77"/>
        <v>2018-S2</v>
      </c>
    </row>
    <row r="1355" spans="1:10" x14ac:dyDescent="0.2">
      <c r="A1355" t="s">
        <v>11101</v>
      </c>
      <c r="B1355">
        <v>12</v>
      </c>
      <c r="C1355" s="1">
        <v>43376</v>
      </c>
      <c r="D1355" s="1">
        <v>43572</v>
      </c>
      <c r="E1355" s="1">
        <v>43615</v>
      </c>
      <c r="F1355" t="s">
        <v>11102</v>
      </c>
      <c r="G1355" t="s">
        <v>10790</v>
      </c>
      <c r="H1355">
        <f t="shared" si="78"/>
        <v>196</v>
      </c>
      <c r="I1355" t="str">
        <f t="shared" si="79"/>
        <v>2018-Q4</v>
      </c>
      <c r="J1355" t="str">
        <f t="shared" si="77"/>
        <v>2018-S2</v>
      </c>
    </row>
    <row r="1356" spans="1:10" x14ac:dyDescent="0.2">
      <c r="A1356" t="s">
        <v>11109</v>
      </c>
      <c r="B1356">
        <v>12</v>
      </c>
      <c r="C1356" s="1">
        <v>43376</v>
      </c>
      <c r="D1356" s="1">
        <v>43601</v>
      </c>
      <c r="E1356" s="1">
        <v>43616</v>
      </c>
      <c r="F1356" t="s">
        <v>11110</v>
      </c>
      <c r="G1356" t="s">
        <v>11111</v>
      </c>
      <c r="H1356">
        <f t="shared" si="78"/>
        <v>225</v>
      </c>
      <c r="I1356" t="str">
        <f t="shared" si="79"/>
        <v>2018-Q4</v>
      </c>
      <c r="J1356" t="str">
        <f t="shared" si="77"/>
        <v>2018-S2</v>
      </c>
    </row>
    <row r="1357" spans="1:10" x14ac:dyDescent="0.2">
      <c r="A1357" t="s">
        <v>8849</v>
      </c>
      <c r="B1357">
        <v>13</v>
      </c>
      <c r="C1357" s="1">
        <v>43377</v>
      </c>
      <c r="D1357" s="1">
        <v>43885</v>
      </c>
      <c r="E1357" s="1">
        <v>43913</v>
      </c>
      <c r="F1357" t="s">
        <v>8850</v>
      </c>
      <c r="G1357" t="s">
        <v>8851</v>
      </c>
      <c r="H1357">
        <f t="shared" si="78"/>
        <v>508</v>
      </c>
      <c r="I1357" t="str">
        <f t="shared" si="79"/>
        <v>2018-Q4</v>
      </c>
      <c r="J1357" t="str">
        <f t="shared" si="77"/>
        <v>2018-S2</v>
      </c>
    </row>
    <row r="1358" spans="1:10" x14ac:dyDescent="0.2">
      <c r="A1358" t="s">
        <v>11271</v>
      </c>
      <c r="B1358">
        <v>12</v>
      </c>
      <c r="C1358" s="1">
        <v>43377</v>
      </c>
      <c r="D1358" s="1">
        <v>43559</v>
      </c>
      <c r="E1358" s="1">
        <v>43577</v>
      </c>
      <c r="F1358" t="s">
        <v>11272</v>
      </c>
      <c r="G1358" t="s">
        <v>11273</v>
      </c>
      <c r="H1358">
        <f t="shared" si="78"/>
        <v>182</v>
      </c>
      <c r="I1358" t="str">
        <f t="shared" si="79"/>
        <v>2018-Q4</v>
      </c>
      <c r="J1358" t="str">
        <f t="shared" si="77"/>
        <v>2018-S2</v>
      </c>
    </row>
    <row r="1359" spans="1:10" x14ac:dyDescent="0.2">
      <c r="A1359" t="s">
        <v>11319</v>
      </c>
      <c r="B1359">
        <v>12</v>
      </c>
      <c r="C1359" s="1">
        <v>43377</v>
      </c>
      <c r="D1359" s="1">
        <v>43523</v>
      </c>
      <c r="E1359" s="1">
        <v>43542</v>
      </c>
      <c r="F1359" t="s">
        <v>11320</v>
      </c>
      <c r="G1359" t="s">
        <v>11321</v>
      </c>
      <c r="H1359">
        <f t="shared" si="78"/>
        <v>146</v>
      </c>
      <c r="I1359" t="str">
        <f t="shared" si="79"/>
        <v>2018-Q4</v>
      </c>
      <c r="J1359" t="str">
        <f t="shared" si="77"/>
        <v>2018-S2</v>
      </c>
    </row>
    <row r="1360" spans="1:10" x14ac:dyDescent="0.2">
      <c r="A1360" t="s">
        <v>11598</v>
      </c>
      <c r="B1360">
        <v>12</v>
      </c>
      <c r="C1360" s="1">
        <v>43377</v>
      </c>
      <c r="D1360" s="1">
        <v>43523</v>
      </c>
      <c r="E1360" s="1">
        <v>43539</v>
      </c>
      <c r="F1360" t="s">
        <v>11599</v>
      </c>
      <c r="G1360" t="s">
        <v>11600</v>
      </c>
      <c r="H1360">
        <f t="shared" si="78"/>
        <v>146</v>
      </c>
      <c r="I1360" t="str">
        <f t="shared" si="79"/>
        <v>2018-Q4</v>
      </c>
      <c r="J1360" t="str">
        <f t="shared" si="77"/>
        <v>2018-S2</v>
      </c>
    </row>
    <row r="1361" spans="1:10" x14ac:dyDescent="0.2">
      <c r="A1361" t="s">
        <v>12130</v>
      </c>
      <c r="B1361">
        <v>11</v>
      </c>
      <c r="C1361" s="1">
        <v>43377</v>
      </c>
      <c r="D1361" s="1">
        <v>43434</v>
      </c>
      <c r="E1361" s="1">
        <v>43449</v>
      </c>
      <c r="F1361" t="s">
        <v>12131</v>
      </c>
      <c r="G1361" t="s">
        <v>12132</v>
      </c>
      <c r="H1361">
        <f t="shared" si="78"/>
        <v>57</v>
      </c>
      <c r="I1361" t="str">
        <f t="shared" si="79"/>
        <v>2018-Q4</v>
      </c>
      <c r="J1361" t="str">
        <f t="shared" si="77"/>
        <v>2018-S2</v>
      </c>
    </row>
    <row r="1362" spans="1:10" x14ac:dyDescent="0.2">
      <c r="A1362" t="s">
        <v>1817</v>
      </c>
      <c r="B1362">
        <v>14</v>
      </c>
      <c r="C1362" s="1">
        <v>43378</v>
      </c>
      <c r="D1362" s="1">
        <v>44356</v>
      </c>
      <c r="E1362" s="1">
        <v>44391</v>
      </c>
      <c r="F1362" t="s">
        <v>1818</v>
      </c>
      <c r="G1362" t="s">
        <v>1819</v>
      </c>
      <c r="H1362">
        <f t="shared" si="78"/>
        <v>978</v>
      </c>
      <c r="I1362" t="str">
        <f t="shared" si="79"/>
        <v>2018-Q4</v>
      </c>
      <c r="J1362" t="str">
        <f t="shared" si="77"/>
        <v>2018-S2</v>
      </c>
    </row>
    <row r="1363" spans="1:10" x14ac:dyDescent="0.2">
      <c r="A1363" t="s">
        <v>7811</v>
      </c>
      <c r="B1363">
        <v>13</v>
      </c>
      <c r="C1363" s="1">
        <v>43378</v>
      </c>
      <c r="D1363" s="1">
        <v>43946</v>
      </c>
      <c r="E1363" s="1">
        <v>44000</v>
      </c>
      <c r="F1363" t="s">
        <v>7812</v>
      </c>
      <c r="G1363" t="s">
        <v>7813</v>
      </c>
      <c r="H1363">
        <f t="shared" si="78"/>
        <v>568</v>
      </c>
      <c r="I1363" t="str">
        <f t="shared" si="79"/>
        <v>2018-Q4</v>
      </c>
      <c r="J1363" t="str">
        <f t="shared" si="77"/>
        <v>2018-S2</v>
      </c>
    </row>
    <row r="1364" spans="1:10" x14ac:dyDescent="0.2">
      <c r="A1364" t="s">
        <v>8957</v>
      </c>
      <c r="B1364">
        <v>13</v>
      </c>
      <c r="C1364" s="1">
        <v>43378</v>
      </c>
      <c r="D1364" s="1">
        <v>43886</v>
      </c>
      <c r="E1364" s="1">
        <v>43894</v>
      </c>
      <c r="F1364" t="s">
        <v>8958</v>
      </c>
      <c r="G1364" t="s">
        <v>8959</v>
      </c>
      <c r="H1364">
        <f t="shared" si="78"/>
        <v>508</v>
      </c>
      <c r="I1364" t="str">
        <f t="shared" si="79"/>
        <v>2018-Q4</v>
      </c>
      <c r="J1364" t="str">
        <f t="shared" si="77"/>
        <v>2018-S2</v>
      </c>
    </row>
    <row r="1365" spans="1:10" x14ac:dyDescent="0.2">
      <c r="A1365" t="s">
        <v>10190</v>
      </c>
      <c r="B1365">
        <v>12</v>
      </c>
      <c r="C1365" s="1">
        <v>43378</v>
      </c>
      <c r="D1365" s="1">
        <v>43713</v>
      </c>
      <c r="E1365" s="1">
        <v>43761</v>
      </c>
      <c r="F1365" t="s">
        <v>10191</v>
      </c>
      <c r="G1365" t="s">
        <v>10192</v>
      </c>
      <c r="H1365">
        <f t="shared" si="78"/>
        <v>335</v>
      </c>
      <c r="I1365" t="str">
        <f t="shared" si="79"/>
        <v>2018-Q4</v>
      </c>
      <c r="J1365" t="str">
        <f t="shared" si="77"/>
        <v>2018-S2</v>
      </c>
    </row>
    <row r="1366" spans="1:10" x14ac:dyDescent="0.2">
      <c r="A1366" t="s">
        <v>453</v>
      </c>
      <c r="B1366">
        <v>14</v>
      </c>
      <c r="C1366" s="1">
        <v>43379</v>
      </c>
      <c r="D1366" s="1">
        <v>44410</v>
      </c>
      <c r="E1366" s="1">
        <v>44417</v>
      </c>
      <c r="F1366" t="s">
        <v>454</v>
      </c>
      <c r="G1366" t="s">
        <v>455</v>
      </c>
      <c r="H1366">
        <f t="shared" si="78"/>
        <v>1031</v>
      </c>
      <c r="I1366" t="str">
        <f t="shared" si="79"/>
        <v>2018-Q4</v>
      </c>
      <c r="J1366" t="str">
        <f t="shared" si="77"/>
        <v>2018-S2</v>
      </c>
    </row>
    <row r="1367" spans="1:10" x14ac:dyDescent="0.2">
      <c r="A1367" t="s">
        <v>6154</v>
      </c>
      <c r="B1367">
        <v>13</v>
      </c>
      <c r="C1367" s="1">
        <v>43379</v>
      </c>
      <c r="D1367" s="1">
        <v>44135</v>
      </c>
      <c r="E1367" s="1">
        <v>44144</v>
      </c>
      <c r="F1367" t="s">
        <v>6155</v>
      </c>
      <c r="G1367" t="s">
        <v>6156</v>
      </c>
      <c r="H1367">
        <f t="shared" si="78"/>
        <v>756</v>
      </c>
      <c r="I1367" t="str">
        <f t="shared" si="79"/>
        <v>2018-Q4</v>
      </c>
      <c r="J1367" t="str">
        <f t="shared" si="77"/>
        <v>2018-S2</v>
      </c>
    </row>
    <row r="1368" spans="1:10" x14ac:dyDescent="0.2">
      <c r="A1368" t="s">
        <v>9553</v>
      </c>
      <c r="B1368">
        <v>13</v>
      </c>
      <c r="C1368" s="1">
        <v>43379</v>
      </c>
      <c r="D1368" s="1">
        <v>43787</v>
      </c>
      <c r="E1368" s="1">
        <v>43832</v>
      </c>
      <c r="F1368" t="s">
        <v>9554</v>
      </c>
      <c r="G1368" t="s">
        <v>9555</v>
      </c>
      <c r="H1368">
        <f t="shared" si="78"/>
        <v>408</v>
      </c>
      <c r="I1368" t="str">
        <f t="shared" si="79"/>
        <v>2018-Q4</v>
      </c>
      <c r="J1368" t="str">
        <f t="shared" si="77"/>
        <v>2018-S2</v>
      </c>
    </row>
    <row r="1369" spans="1:10" x14ac:dyDescent="0.2">
      <c r="A1369" t="s">
        <v>10803</v>
      </c>
      <c r="B1369">
        <v>12</v>
      </c>
      <c r="C1369" s="1">
        <v>43380</v>
      </c>
      <c r="D1369" s="1">
        <v>43601</v>
      </c>
      <c r="E1369" s="1">
        <v>43641</v>
      </c>
      <c r="F1369" t="s">
        <v>10804</v>
      </c>
      <c r="G1369" t="s">
        <v>10805</v>
      </c>
      <c r="H1369">
        <f t="shared" si="78"/>
        <v>221</v>
      </c>
      <c r="I1369" t="str">
        <f t="shared" si="79"/>
        <v>2018-Q4</v>
      </c>
      <c r="J1369" t="str">
        <f t="shared" si="77"/>
        <v>2018-S2</v>
      </c>
    </row>
    <row r="1370" spans="1:10" x14ac:dyDescent="0.2">
      <c r="A1370" t="s">
        <v>10866</v>
      </c>
      <c r="B1370">
        <v>12</v>
      </c>
      <c r="C1370" s="1">
        <v>43380</v>
      </c>
      <c r="D1370" s="1">
        <v>43601</v>
      </c>
      <c r="E1370" s="1">
        <v>43644</v>
      </c>
      <c r="F1370" t="s">
        <v>10867</v>
      </c>
      <c r="G1370" t="s">
        <v>10868</v>
      </c>
      <c r="H1370">
        <f t="shared" si="78"/>
        <v>221</v>
      </c>
      <c r="I1370" t="str">
        <f t="shared" si="79"/>
        <v>2018-Q4</v>
      </c>
      <c r="J1370" t="str">
        <f t="shared" si="77"/>
        <v>2018-S2</v>
      </c>
    </row>
    <row r="1371" spans="1:10" x14ac:dyDescent="0.2">
      <c r="A1371" t="s">
        <v>11490</v>
      </c>
      <c r="B1371">
        <v>12</v>
      </c>
      <c r="C1371" s="1">
        <v>43380</v>
      </c>
      <c r="D1371" s="1">
        <v>43497</v>
      </c>
      <c r="E1371" s="1">
        <v>43522</v>
      </c>
      <c r="F1371" t="s">
        <v>11491</v>
      </c>
      <c r="G1371" t="s">
        <v>11492</v>
      </c>
      <c r="H1371">
        <f t="shared" si="78"/>
        <v>117</v>
      </c>
      <c r="I1371" t="str">
        <f t="shared" si="79"/>
        <v>2018-Q4</v>
      </c>
      <c r="J1371" t="str">
        <f t="shared" si="77"/>
        <v>2018-S2</v>
      </c>
    </row>
    <row r="1372" spans="1:10" x14ac:dyDescent="0.2">
      <c r="A1372" t="s">
        <v>1907</v>
      </c>
      <c r="B1372">
        <v>14</v>
      </c>
      <c r="C1372" s="1">
        <v>43381</v>
      </c>
      <c r="D1372" s="1">
        <v>44163</v>
      </c>
      <c r="E1372" s="1">
        <v>44389</v>
      </c>
      <c r="F1372" t="s">
        <v>1908</v>
      </c>
      <c r="G1372" t="s">
        <v>1909</v>
      </c>
      <c r="H1372">
        <f t="shared" si="78"/>
        <v>782</v>
      </c>
      <c r="I1372" t="str">
        <f t="shared" si="79"/>
        <v>2018-Q4</v>
      </c>
      <c r="J1372" t="str">
        <f t="shared" si="77"/>
        <v>2018-S2</v>
      </c>
    </row>
    <row r="1373" spans="1:10" x14ac:dyDescent="0.2">
      <c r="A1373" t="s">
        <v>9149</v>
      </c>
      <c r="B1373">
        <v>13</v>
      </c>
      <c r="C1373" s="1">
        <v>43381</v>
      </c>
      <c r="D1373" s="1">
        <v>43838</v>
      </c>
      <c r="E1373" s="1">
        <v>43851</v>
      </c>
      <c r="F1373" t="s">
        <v>9150</v>
      </c>
      <c r="G1373" t="s">
        <v>9151</v>
      </c>
      <c r="H1373">
        <f t="shared" si="78"/>
        <v>457</v>
      </c>
      <c r="I1373" t="str">
        <f t="shared" si="79"/>
        <v>2018-Q4</v>
      </c>
      <c r="J1373" t="str">
        <f t="shared" si="77"/>
        <v>2018-S2</v>
      </c>
    </row>
    <row r="1374" spans="1:10" x14ac:dyDescent="0.2">
      <c r="A1374" t="s">
        <v>10537</v>
      </c>
      <c r="B1374">
        <v>12</v>
      </c>
      <c r="C1374" s="1">
        <v>43381</v>
      </c>
      <c r="D1374" s="1">
        <v>43669</v>
      </c>
      <c r="E1374" s="1">
        <v>43688</v>
      </c>
      <c r="F1374" t="s">
        <v>10538</v>
      </c>
      <c r="G1374" t="s">
        <v>10539</v>
      </c>
      <c r="H1374">
        <f t="shared" si="78"/>
        <v>288</v>
      </c>
      <c r="I1374" t="str">
        <f t="shared" si="79"/>
        <v>2018-Q4</v>
      </c>
      <c r="J1374" t="str">
        <f t="shared" si="77"/>
        <v>2018-S2</v>
      </c>
    </row>
    <row r="1375" spans="1:10" x14ac:dyDescent="0.2">
      <c r="A1375" t="s">
        <v>10695</v>
      </c>
      <c r="B1375">
        <v>12</v>
      </c>
      <c r="C1375" s="1">
        <v>43381</v>
      </c>
      <c r="D1375" s="1">
        <v>43656</v>
      </c>
      <c r="E1375" s="1">
        <v>43675</v>
      </c>
      <c r="F1375" t="s">
        <v>10696</v>
      </c>
      <c r="G1375" t="s">
        <v>10697</v>
      </c>
      <c r="H1375">
        <f t="shared" si="78"/>
        <v>275</v>
      </c>
      <c r="I1375" t="str">
        <f t="shared" si="79"/>
        <v>2018-Q4</v>
      </c>
      <c r="J1375" t="str">
        <f t="shared" si="77"/>
        <v>2018-S2</v>
      </c>
    </row>
    <row r="1376" spans="1:10" x14ac:dyDescent="0.2">
      <c r="A1376" t="s">
        <v>11301</v>
      </c>
      <c r="B1376">
        <v>12</v>
      </c>
      <c r="C1376" s="1">
        <v>43381</v>
      </c>
      <c r="D1376" s="1">
        <v>43532</v>
      </c>
      <c r="E1376" s="1">
        <v>43545</v>
      </c>
      <c r="F1376" t="s">
        <v>11302</v>
      </c>
      <c r="G1376" t="s">
        <v>11303</v>
      </c>
      <c r="H1376">
        <f t="shared" si="78"/>
        <v>151</v>
      </c>
      <c r="I1376" t="str">
        <f t="shared" si="79"/>
        <v>2018-Q4</v>
      </c>
      <c r="J1376" t="str">
        <f t="shared" si="77"/>
        <v>2018-S2</v>
      </c>
    </row>
    <row r="1377" spans="1:10" x14ac:dyDescent="0.2">
      <c r="A1377" t="s">
        <v>11850</v>
      </c>
      <c r="B1377">
        <v>12</v>
      </c>
      <c r="C1377" s="1">
        <v>43381</v>
      </c>
      <c r="D1377" s="1">
        <v>43482</v>
      </c>
      <c r="E1377" s="1">
        <v>43490</v>
      </c>
      <c r="F1377" t="s">
        <v>11851</v>
      </c>
      <c r="G1377" t="s">
        <v>11852</v>
      </c>
      <c r="H1377">
        <f t="shared" si="78"/>
        <v>101</v>
      </c>
      <c r="I1377" t="str">
        <f t="shared" si="79"/>
        <v>2018-Q4</v>
      </c>
      <c r="J1377" t="str">
        <f t="shared" si="77"/>
        <v>2018-S2</v>
      </c>
    </row>
    <row r="1378" spans="1:10" x14ac:dyDescent="0.2">
      <c r="A1378" t="s">
        <v>11871</v>
      </c>
      <c r="B1378">
        <v>12</v>
      </c>
      <c r="C1378" s="1">
        <v>43381</v>
      </c>
      <c r="D1378" s="1">
        <v>43461</v>
      </c>
      <c r="E1378" s="1">
        <v>43483</v>
      </c>
      <c r="F1378" t="s">
        <v>11872</v>
      </c>
      <c r="G1378" t="s">
        <v>11873</v>
      </c>
      <c r="H1378">
        <f t="shared" si="78"/>
        <v>80</v>
      </c>
      <c r="I1378" t="str">
        <f t="shared" si="79"/>
        <v>2018-Q4</v>
      </c>
      <c r="J1378" t="str">
        <f t="shared" si="77"/>
        <v>2018-S2</v>
      </c>
    </row>
    <row r="1379" spans="1:10" x14ac:dyDescent="0.2">
      <c r="A1379" t="s">
        <v>8223</v>
      </c>
      <c r="B1379">
        <v>13</v>
      </c>
      <c r="C1379" s="1">
        <v>43382</v>
      </c>
      <c r="D1379" s="1">
        <v>43952</v>
      </c>
      <c r="E1379" s="1">
        <v>43985</v>
      </c>
      <c r="F1379" t="s">
        <v>8224</v>
      </c>
      <c r="G1379" t="s">
        <v>8225</v>
      </c>
      <c r="H1379">
        <f t="shared" si="78"/>
        <v>570</v>
      </c>
      <c r="I1379" t="str">
        <f t="shared" ref="I1379:I1399" si="80">YEAR(C1379)&amp;"-Q"&amp;ROUNDUP(MONTH(C1379)/3, 0)</f>
        <v>2018-Q4</v>
      </c>
      <c r="J1379" t="str">
        <f t="shared" ref="J1379:J1399" si="81">YEAR(C1379)&amp;"-S"&amp;ROUNDUP(MONTH(C1379)/6, 0)</f>
        <v>2018-S2</v>
      </c>
    </row>
    <row r="1380" spans="1:10" x14ac:dyDescent="0.2">
      <c r="A1380" t="s">
        <v>9167</v>
      </c>
      <c r="B1380">
        <v>13</v>
      </c>
      <c r="C1380" s="1">
        <v>43382</v>
      </c>
      <c r="D1380" s="1">
        <v>43838</v>
      </c>
      <c r="E1380" s="1">
        <v>43854</v>
      </c>
      <c r="F1380" t="s">
        <v>9168</v>
      </c>
      <c r="G1380" t="s">
        <v>9169</v>
      </c>
      <c r="H1380">
        <f t="shared" si="78"/>
        <v>456</v>
      </c>
      <c r="I1380" t="str">
        <f t="shared" si="80"/>
        <v>2018-Q4</v>
      </c>
      <c r="J1380" t="str">
        <f t="shared" si="81"/>
        <v>2018-S2</v>
      </c>
    </row>
    <row r="1381" spans="1:10" x14ac:dyDescent="0.2">
      <c r="A1381" t="s">
        <v>9356</v>
      </c>
      <c r="B1381">
        <v>13</v>
      </c>
      <c r="C1381" s="1">
        <v>43382</v>
      </c>
      <c r="D1381" s="1">
        <v>43852</v>
      </c>
      <c r="E1381" s="1">
        <v>43865</v>
      </c>
      <c r="F1381" t="s">
        <v>9357</v>
      </c>
      <c r="G1381" t="s">
        <v>9358</v>
      </c>
      <c r="H1381">
        <f t="shared" si="78"/>
        <v>470</v>
      </c>
      <c r="I1381" t="str">
        <f t="shared" si="80"/>
        <v>2018-Q4</v>
      </c>
      <c r="J1381" t="str">
        <f t="shared" si="81"/>
        <v>2018-S2</v>
      </c>
    </row>
    <row r="1382" spans="1:10" x14ac:dyDescent="0.2">
      <c r="A1382" t="s">
        <v>9648</v>
      </c>
      <c r="B1382">
        <v>13</v>
      </c>
      <c r="C1382" s="1">
        <v>43382</v>
      </c>
      <c r="D1382" s="1">
        <v>43818</v>
      </c>
      <c r="E1382" s="1">
        <v>43839</v>
      </c>
      <c r="F1382" t="s">
        <v>9649</v>
      </c>
      <c r="G1382" t="s">
        <v>9650</v>
      </c>
      <c r="H1382">
        <f t="shared" si="78"/>
        <v>436</v>
      </c>
      <c r="I1382" t="str">
        <f t="shared" si="80"/>
        <v>2018-Q4</v>
      </c>
      <c r="J1382" t="str">
        <f t="shared" si="81"/>
        <v>2018-S2</v>
      </c>
    </row>
    <row r="1383" spans="1:10" x14ac:dyDescent="0.2">
      <c r="A1383" t="s">
        <v>11283</v>
      </c>
      <c r="B1383">
        <v>12</v>
      </c>
      <c r="C1383" s="1">
        <v>43382</v>
      </c>
      <c r="D1383" s="1">
        <v>43544</v>
      </c>
      <c r="E1383" s="1">
        <v>43553</v>
      </c>
      <c r="F1383" t="s">
        <v>11284</v>
      </c>
      <c r="G1383" t="s">
        <v>11285</v>
      </c>
      <c r="H1383">
        <f t="shared" si="78"/>
        <v>162</v>
      </c>
      <c r="I1383" t="str">
        <f t="shared" si="80"/>
        <v>2018-Q4</v>
      </c>
      <c r="J1383" t="str">
        <f t="shared" si="81"/>
        <v>2018-S2</v>
      </c>
    </row>
    <row r="1384" spans="1:10" x14ac:dyDescent="0.2">
      <c r="A1384" t="s">
        <v>11496</v>
      </c>
      <c r="B1384">
        <v>12</v>
      </c>
      <c r="C1384" s="1">
        <v>43382</v>
      </c>
      <c r="D1384" s="1">
        <v>43493</v>
      </c>
      <c r="E1384" s="1">
        <v>43533</v>
      </c>
      <c r="F1384" t="s">
        <v>11497</v>
      </c>
      <c r="G1384" t="s">
        <v>11498</v>
      </c>
      <c r="H1384">
        <f t="shared" si="78"/>
        <v>111</v>
      </c>
      <c r="I1384" t="str">
        <f t="shared" si="80"/>
        <v>2018-Q4</v>
      </c>
      <c r="J1384" t="str">
        <f t="shared" si="81"/>
        <v>2018-S2</v>
      </c>
    </row>
    <row r="1385" spans="1:10" x14ac:dyDescent="0.2">
      <c r="A1385" t="s">
        <v>11711</v>
      </c>
      <c r="B1385">
        <v>12</v>
      </c>
      <c r="C1385" s="1">
        <v>43382</v>
      </c>
      <c r="D1385" s="1">
        <v>43476</v>
      </c>
      <c r="E1385" s="1">
        <v>43488</v>
      </c>
      <c r="F1385" t="s">
        <v>11712</v>
      </c>
      <c r="G1385" t="s">
        <v>11713</v>
      </c>
      <c r="H1385">
        <f t="shared" si="78"/>
        <v>94</v>
      </c>
      <c r="I1385" t="str">
        <f t="shared" si="80"/>
        <v>2018-Q4</v>
      </c>
      <c r="J1385" t="str">
        <f t="shared" si="81"/>
        <v>2018-S2</v>
      </c>
    </row>
    <row r="1386" spans="1:10" x14ac:dyDescent="0.2">
      <c r="A1386" t="s">
        <v>11939</v>
      </c>
      <c r="B1386">
        <v>12</v>
      </c>
      <c r="C1386" s="1">
        <v>43382</v>
      </c>
      <c r="D1386" s="1">
        <v>43434</v>
      </c>
      <c r="E1386" s="1">
        <v>43474</v>
      </c>
      <c r="F1386" t="s">
        <v>11940</v>
      </c>
      <c r="G1386" t="s">
        <v>11941</v>
      </c>
      <c r="H1386">
        <f t="shared" si="78"/>
        <v>52</v>
      </c>
      <c r="I1386" t="str">
        <f t="shared" si="80"/>
        <v>2018-Q4</v>
      </c>
      <c r="J1386" t="str">
        <f t="shared" si="81"/>
        <v>2018-S2</v>
      </c>
    </row>
    <row r="1387" spans="1:10" x14ac:dyDescent="0.2">
      <c r="A1387" t="s">
        <v>11957</v>
      </c>
      <c r="B1387">
        <v>12</v>
      </c>
      <c r="C1387" s="1">
        <v>43382</v>
      </c>
      <c r="D1387" s="1">
        <v>43455</v>
      </c>
      <c r="E1387" s="1">
        <v>43470</v>
      </c>
      <c r="F1387" t="s">
        <v>11958</v>
      </c>
      <c r="G1387" t="s">
        <v>11959</v>
      </c>
      <c r="H1387">
        <f t="shared" si="78"/>
        <v>73</v>
      </c>
      <c r="I1387" t="str">
        <f t="shared" si="80"/>
        <v>2018-Q4</v>
      </c>
      <c r="J1387" t="str">
        <f t="shared" si="81"/>
        <v>2018-S2</v>
      </c>
    </row>
    <row r="1388" spans="1:10" x14ac:dyDescent="0.2">
      <c r="A1388" t="s">
        <v>2003</v>
      </c>
      <c r="B1388">
        <v>14</v>
      </c>
      <c r="C1388" s="1">
        <v>43383</v>
      </c>
      <c r="D1388" s="1">
        <v>44221</v>
      </c>
      <c r="E1388" s="1">
        <v>44379</v>
      </c>
      <c r="F1388" t="s">
        <v>2004</v>
      </c>
      <c r="G1388" t="s">
        <v>2005</v>
      </c>
      <c r="H1388">
        <f t="shared" si="78"/>
        <v>838</v>
      </c>
      <c r="I1388" t="str">
        <f t="shared" si="80"/>
        <v>2018-Q4</v>
      </c>
      <c r="J1388" t="str">
        <f t="shared" si="81"/>
        <v>2018-S2</v>
      </c>
    </row>
    <row r="1389" spans="1:10" x14ac:dyDescent="0.2">
      <c r="A1389" t="s">
        <v>4513</v>
      </c>
      <c r="B1389">
        <v>14</v>
      </c>
      <c r="C1389" s="1">
        <v>43383</v>
      </c>
      <c r="D1389" s="1">
        <v>44249</v>
      </c>
      <c r="E1389" s="1">
        <v>44268</v>
      </c>
      <c r="F1389" t="s">
        <v>4514</v>
      </c>
      <c r="G1389" t="s">
        <v>4515</v>
      </c>
      <c r="H1389">
        <f t="shared" si="78"/>
        <v>866</v>
      </c>
      <c r="I1389" t="str">
        <f t="shared" si="80"/>
        <v>2018-Q4</v>
      </c>
      <c r="J1389" t="str">
        <f t="shared" si="81"/>
        <v>2018-S2</v>
      </c>
    </row>
    <row r="1390" spans="1:10" x14ac:dyDescent="0.2">
      <c r="A1390" t="s">
        <v>9835</v>
      </c>
      <c r="B1390">
        <v>12</v>
      </c>
      <c r="C1390" s="1">
        <v>43383</v>
      </c>
      <c r="D1390" s="1">
        <v>43704</v>
      </c>
      <c r="E1390" s="1">
        <v>43811</v>
      </c>
      <c r="F1390" t="s">
        <v>9836</v>
      </c>
      <c r="G1390" t="s">
        <v>9837</v>
      </c>
      <c r="H1390">
        <f t="shared" si="78"/>
        <v>321</v>
      </c>
      <c r="I1390" t="str">
        <f t="shared" si="80"/>
        <v>2018-Q4</v>
      </c>
      <c r="J1390" t="str">
        <f t="shared" si="81"/>
        <v>2018-S2</v>
      </c>
    </row>
    <row r="1391" spans="1:10" x14ac:dyDescent="0.2">
      <c r="A1391" t="s">
        <v>10193</v>
      </c>
      <c r="B1391">
        <v>12</v>
      </c>
      <c r="C1391" s="1">
        <v>43383</v>
      </c>
      <c r="D1391" s="1">
        <v>43713</v>
      </c>
      <c r="E1391" s="1">
        <v>43753</v>
      </c>
      <c r="F1391" t="s">
        <v>10194</v>
      </c>
      <c r="G1391" t="s">
        <v>10195</v>
      </c>
      <c r="H1391">
        <f t="shared" si="78"/>
        <v>330</v>
      </c>
      <c r="I1391" t="str">
        <f t="shared" si="80"/>
        <v>2018-Q4</v>
      </c>
      <c r="J1391" t="str">
        <f t="shared" si="81"/>
        <v>2018-S2</v>
      </c>
    </row>
    <row r="1392" spans="1:10" x14ac:dyDescent="0.2">
      <c r="A1392" t="s">
        <v>10706</v>
      </c>
      <c r="B1392">
        <v>12</v>
      </c>
      <c r="C1392" s="1">
        <v>43383</v>
      </c>
      <c r="D1392" s="1">
        <v>43656</v>
      </c>
      <c r="E1392" s="1">
        <v>43678</v>
      </c>
      <c r="F1392" t="s">
        <v>10707</v>
      </c>
      <c r="G1392" t="s">
        <v>10708</v>
      </c>
      <c r="H1392">
        <f t="shared" si="78"/>
        <v>273</v>
      </c>
      <c r="I1392" t="str">
        <f t="shared" si="80"/>
        <v>2018-Q4</v>
      </c>
      <c r="J1392" t="str">
        <f t="shared" si="81"/>
        <v>2018-S2</v>
      </c>
    </row>
    <row r="1393" spans="1:10" x14ac:dyDescent="0.2">
      <c r="A1393" t="s">
        <v>11747</v>
      </c>
      <c r="B1393">
        <v>12</v>
      </c>
      <c r="C1393" s="1">
        <v>43383</v>
      </c>
      <c r="D1393" s="1">
        <v>43490</v>
      </c>
      <c r="E1393" s="1">
        <v>43504</v>
      </c>
      <c r="F1393" t="s">
        <v>11748</v>
      </c>
      <c r="G1393" t="s">
        <v>11749</v>
      </c>
      <c r="H1393">
        <f t="shared" si="78"/>
        <v>107</v>
      </c>
      <c r="I1393" t="str">
        <f t="shared" si="80"/>
        <v>2018-Q4</v>
      </c>
      <c r="J1393" t="str">
        <f t="shared" si="81"/>
        <v>2018-S2</v>
      </c>
    </row>
    <row r="1394" spans="1:10" x14ac:dyDescent="0.2">
      <c r="A1394" t="s">
        <v>8403</v>
      </c>
      <c r="B1394">
        <v>13</v>
      </c>
      <c r="C1394" s="1">
        <v>43384</v>
      </c>
      <c r="D1394" s="1">
        <v>43971</v>
      </c>
      <c r="E1394" s="1">
        <v>43987</v>
      </c>
      <c r="F1394" t="s">
        <v>8404</v>
      </c>
      <c r="G1394" t="s">
        <v>8405</v>
      </c>
      <c r="H1394">
        <f t="shared" si="78"/>
        <v>587</v>
      </c>
      <c r="I1394" t="str">
        <f t="shared" si="80"/>
        <v>2018-Q4</v>
      </c>
      <c r="J1394" t="str">
        <f t="shared" si="81"/>
        <v>2018-S2</v>
      </c>
    </row>
    <row r="1395" spans="1:10" x14ac:dyDescent="0.2">
      <c r="A1395" t="s">
        <v>10134</v>
      </c>
      <c r="B1395">
        <v>12</v>
      </c>
      <c r="C1395" s="1">
        <v>43384</v>
      </c>
      <c r="D1395" s="1">
        <v>43741</v>
      </c>
      <c r="E1395" s="1">
        <v>43773</v>
      </c>
      <c r="F1395" t="s">
        <v>10135</v>
      </c>
      <c r="G1395" t="s">
        <v>10136</v>
      </c>
      <c r="H1395">
        <f t="shared" si="78"/>
        <v>357</v>
      </c>
      <c r="I1395" t="str">
        <f t="shared" si="80"/>
        <v>2018-Q4</v>
      </c>
      <c r="J1395" t="str">
        <f t="shared" si="81"/>
        <v>2018-S2</v>
      </c>
    </row>
    <row r="1396" spans="1:10" x14ac:dyDescent="0.2">
      <c r="A1396" t="s">
        <v>10231</v>
      </c>
      <c r="B1396">
        <v>12</v>
      </c>
      <c r="C1396" s="1">
        <v>43384</v>
      </c>
      <c r="D1396" s="1">
        <v>43704</v>
      </c>
      <c r="E1396" s="1">
        <v>43754</v>
      </c>
      <c r="F1396" t="s">
        <v>10232</v>
      </c>
      <c r="G1396" t="s">
        <v>10233</v>
      </c>
      <c r="H1396">
        <f t="shared" si="78"/>
        <v>320</v>
      </c>
      <c r="I1396" t="str">
        <f t="shared" si="80"/>
        <v>2018-Q4</v>
      </c>
      <c r="J1396" t="str">
        <f t="shared" si="81"/>
        <v>2018-S2</v>
      </c>
    </row>
    <row r="1397" spans="1:10" x14ac:dyDescent="0.2">
      <c r="A1397" t="s">
        <v>7318</v>
      </c>
      <c r="B1397">
        <v>13</v>
      </c>
      <c r="C1397" s="1">
        <v>43385</v>
      </c>
      <c r="D1397" s="1">
        <v>44004</v>
      </c>
      <c r="E1397" s="1">
        <v>44033</v>
      </c>
      <c r="F1397" t="s">
        <v>7319</v>
      </c>
      <c r="G1397" t="s">
        <v>7320</v>
      </c>
      <c r="H1397">
        <f t="shared" si="78"/>
        <v>619</v>
      </c>
      <c r="I1397" t="str">
        <f t="shared" si="80"/>
        <v>2018-Q4</v>
      </c>
      <c r="J1397" t="str">
        <f t="shared" si="81"/>
        <v>2018-S2</v>
      </c>
    </row>
    <row r="1398" spans="1:10" x14ac:dyDescent="0.2">
      <c r="A1398" t="s">
        <v>11118</v>
      </c>
      <c r="B1398">
        <v>12</v>
      </c>
      <c r="C1398" s="1">
        <v>43385</v>
      </c>
      <c r="D1398" s="1">
        <v>43594</v>
      </c>
      <c r="E1398" s="1">
        <v>43610</v>
      </c>
      <c r="F1398" t="s">
        <v>11119</v>
      </c>
      <c r="G1398" t="s">
        <v>11120</v>
      </c>
      <c r="H1398">
        <f t="shared" si="78"/>
        <v>209</v>
      </c>
      <c r="I1398" t="str">
        <f t="shared" si="80"/>
        <v>2018-Q4</v>
      </c>
      <c r="J1398" t="str">
        <f t="shared" si="81"/>
        <v>2018-S2</v>
      </c>
    </row>
    <row r="1399" spans="1:10" x14ac:dyDescent="0.2">
      <c r="A1399" t="s">
        <v>11174</v>
      </c>
      <c r="B1399">
        <v>12</v>
      </c>
      <c r="C1399" s="1">
        <v>43385</v>
      </c>
      <c r="D1399" s="1">
        <v>43556</v>
      </c>
      <c r="E1399" s="1">
        <v>43581</v>
      </c>
      <c r="F1399" t="s">
        <v>11175</v>
      </c>
      <c r="G1399" t="s">
        <v>11176</v>
      </c>
      <c r="H1399">
        <f t="shared" si="78"/>
        <v>171</v>
      </c>
      <c r="I1399" t="str">
        <f t="shared" si="80"/>
        <v>2018-Q4</v>
      </c>
      <c r="J1399" t="str">
        <f t="shared" si="81"/>
        <v>2018-S2</v>
      </c>
    </row>
    <row r="1400" spans="1:10" hidden="1" x14ac:dyDescent="0.2">
      <c r="A1400" t="s">
        <v>4189</v>
      </c>
      <c r="B1400">
        <v>14</v>
      </c>
      <c r="C1400" t="s">
        <v>496</v>
      </c>
      <c r="D1400" t="s">
        <v>496</v>
      </c>
      <c r="E1400" s="1">
        <v>44285</v>
      </c>
      <c r="F1400" t="s">
        <v>4190</v>
      </c>
      <c r="G1400" t="s">
        <v>4191</v>
      </c>
      <c r="H1400" t="e">
        <f t="shared" si="78"/>
        <v>#VALUE!</v>
      </c>
    </row>
    <row r="1401" spans="1:10" x14ac:dyDescent="0.2">
      <c r="A1401" t="s">
        <v>11406</v>
      </c>
      <c r="B1401">
        <v>12</v>
      </c>
      <c r="C1401" s="1">
        <v>43385</v>
      </c>
      <c r="D1401" s="1">
        <v>43544</v>
      </c>
      <c r="E1401" s="1">
        <v>43567</v>
      </c>
      <c r="F1401" t="s">
        <v>11407</v>
      </c>
      <c r="G1401" t="s">
        <v>11408</v>
      </c>
      <c r="H1401">
        <f t="shared" si="78"/>
        <v>159</v>
      </c>
      <c r="I1401" t="str">
        <f t="shared" ref="I1401:I1406" si="82">YEAR(C1401)&amp;"-Q"&amp;ROUNDUP(MONTH(C1401)/3, 0)</f>
        <v>2018-Q4</v>
      </c>
      <c r="J1401" t="str">
        <f t="shared" ref="J1401:J1406" si="83">YEAR(C1401)&amp;"-S"&amp;ROUNDUP(MONTH(C1401)/6, 0)</f>
        <v>2018-S2</v>
      </c>
    </row>
    <row r="1402" spans="1:10" x14ac:dyDescent="0.2">
      <c r="A1402" t="s">
        <v>11604</v>
      </c>
      <c r="B1402">
        <v>12</v>
      </c>
      <c r="C1402" s="1">
        <v>43385</v>
      </c>
      <c r="D1402" s="1">
        <v>43518</v>
      </c>
      <c r="E1402" s="1">
        <v>43540</v>
      </c>
      <c r="F1402" t="s">
        <v>11605</v>
      </c>
      <c r="G1402" t="s">
        <v>11606</v>
      </c>
      <c r="H1402">
        <f t="shared" si="78"/>
        <v>133</v>
      </c>
      <c r="I1402" t="str">
        <f t="shared" si="82"/>
        <v>2018-Q4</v>
      </c>
      <c r="J1402" t="str">
        <f t="shared" si="83"/>
        <v>2018-S2</v>
      </c>
    </row>
    <row r="1403" spans="1:10" x14ac:dyDescent="0.2">
      <c r="A1403" t="s">
        <v>11906</v>
      </c>
      <c r="B1403">
        <v>12</v>
      </c>
      <c r="C1403" s="1">
        <v>43385</v>
      </c>
      <c r="D1403" s="1">
        <v>43462</v>
      </c>
      <c r="E1403" s="1">
        <v>43475</v>
      </c>
      <c r="F1403" t="s">
        <v>11907</v>
      </c>
      <c r="G1403" t="s">
        <v>11908</v>
      </c>
      <c r="H1403">
        <f t="shared" si="78"/>
        <v>77</v>
      </c>
      <c r="I1403" t="str">
        <f t="shared" si="82"/>
        <v>2018-Q4</v>
      </c>
      <c r="J1403" t="str">
        <f t="shared" si="83"/>
        <v>2018-S2</v>
      </c>
    </row>
    <row r="1404" spans="1:10" x14ac:dyDescent="0.2">
      <c r="A1404" t="s">
        <v>10302</v>
      </c>
      <c r="B1404">
        <v>12</v>
      </c>
      <c r="C1404" s="1">
        <v>43386</v>
      </c>
      <c r="D1404" s="1">
        <v>43712</v>
      </c>
      <c r="E1404" s="1">
        <v>43747</v>
      </c>
      <c r="F1404" t="s">
        <v>10303</v>
      </c>
      <c r="G1404" t="s">
        <v>10304</v>
      </c>
      <c r="H1404">
        <f t="shared" si="78"/>
        <v>326</v>
      </c>
      <c r="I1404" t="str">
        <f t="shared" si="82"/>
        <v>2018-Q4</v>
      </c>
      <c r="J1404" t="str">
        <f t="shared" si="83"/>
        <v>2018-S2</v>
      </c>
    </row>
    <row r="1405" spans="1:10" x14ac:dyDescent="0.2">
      <c r="A1405" t="s">
        <v>9666</v>
      </c>
      <c r="B1405">
        <v>13</v>
      </c>
      <c r="C1405" s="1">
        <v>43388</v>
      </c>
      <c r="D1405" s="1">
        <v>43818</v>
      </c>
      <c r="E1405" s="1">
        <v>43832</v>
      </c>
      <c r="F1405" t="s">
        <v>9667</v>
      </c>
      <c r="G1405" t="s">
        <v>9668</v>
      </c>
      <c r="H1405">
        <f t="shared" si="78"/>
        <v>430</v>
      </c>
      <c r="I1405" t="str">
        <f t="shared" si="82"/>
        <v>2018-Q4</v>
      </c>
      <c r="J1405" t="str">
        <f t="shared" si="83"/>
        <v>2018-S2</v>
      </c>
    </row>
    <row r="1406" spans="1:10" x14ac:dyDescent="0.2">
      <c r="A1406" t="s">
        <v>11607</v>
      </c>
      <c r="B1406">
        <v>12</v>
      </c>
      <c r="C1406" s="1">
        <v>43388</v>
      </c>
      <c r="D1406" s="1">
        <v>43518</v>
      </c>
      <c r="E1406" s="1">
        <v>43537</v>
      </c>
      <c r="F1406" t="s">
        <v>11608</v>
      </c>
      <c r="G1406" t="s">
        <v>11609</v>
      </c>
      <c r="H1406">
        <f t="shared" si="78"/>
        <v>130</v>
      </c>
      <c r="I1406" t="str">
        <f t="shared" si="82"/>
        <v>2018-Q4</v>
      </c>
      <c r="J1406" t="str">
        <f t="shared" si="83"/>
        <v>2018-S2</v>
      </c>
    </row>
    <row r="1407" spans="1:10" hidden="1" x14ac:dyDescent="0.2">
      <c r="A1407" t="s">
        <v>4210</v>
      </c>
      <c r="B1407">
        <v>14</v>
      </c>
      <c r="C1407" t="s">
        <v>496</v>
      </c>
      <c r="D1407" t="s">
        <v>496</v>
      </c>
      <c r="E1407" s="1">
        <v>44277</v>
      </c>
      <c r="F1407" t="s">
        <v>4211</v>
      </c>
      <c r="G1407" t="s">
        <v>4212</v>
      </c>
      <c r="H1407" t="e">
        <f t="shared" si="78"/>
        <v>#VALUE!</v>
      </c>
    </row>
    <row r="1408" spans="1:10" x14ac:dyDescent="0.2">
      <c r="A1408" t="s">
        <v>11794</v>
      </c>
      <c r="B1408">
        <v>12</v>
      </c>
      <c r="C1408" s="1">
        <v>43388</v>
      </c>
      <c r="D1408" s="1">
        <v>43476</v>
      </c>
      <c r="E1408" s="1">
        <v>43494</v>
      </c>
      <c r="F1408" t="s">
        <v>11795</v>
      </c>
      <c r="G1408" t="s">
        <v>11796</v>
      </c>
      <c r="H1408">
        <f t="shared" si="78"/>
        <v>88</v>
      </c>
      <c r="I1408" t="str">
        <f t="shared" ref="I1408:I1439" si="84">YEAR(C1408)&amp;"-Q"&amp;ROUNDUP(MONTH(C1408)/3, 0)</f>
        <v>2018-Q4</v>
      </c>
      <c r="J1408" t="str">
        <f t="shared" ref="J1408:J1471" si="85">YEAR(C1408)&amp;"-S"&amp;ROUNDUP(MONTH(C1408)/6, 0)</f>
        <v>2018-S2</v>
      </c>
    </row>
    <row r="1409" spans="1:10" x14ac:dyDescent="0.2">
      <c r="A1409" t="s">
        <v>9424</v>
      </c>
      <c r="B1409">
        <v>13</v>
      </c>
      <c r="C1409" s="1">
        <v>43389</v>
      </c>
      <c r="D1409" s="1">
        <v>43805</v>
      </c>
      <c r="E1409" s="1">
        <v>43839</v>
      </c>
      <c r="F1409" t="s">
        <v>9425</v>
      </c>
      <c r="G1409" t="s">
        <v>9426</v>
      </c>
      <c r="H1409">
        <f t="shared" si="78"/>
        <v>416</v>
      </c>
      <c r="I1409" t="str">
        <f t="shared" si="84"/>
        <v>2018-Q4</v>
      </c>
      <c r="J1409" t="str">
        <f t="shared" si="85"/>
        <v>2018-S2</v>
      </c>
    </row>
    <row r="1410" spans="1:10" x14ac:dyDescent="0.2">
      <c r="A1410" t="s">
        <v>10332</v>
      </c>
      <c r="B1410">
        <v>12</v>
      </c>
      <c r="C1410" s="1">
        <v>43389</v>
      </c>
      <c r="D1410" s="1">
        <v>43704</v>
      </c>
      <c r="E1410" s="1">
        <v>43718</v>
      </c>
      <c r="F1410" t="s">
        <v>10333</v>
      </c>
      <c r="G1410" t="s">
        <v>10334</v>
      </c>
      <c r="H1410">
        <f t="shared" ref="H1410:H1473" si="86">D1410-C1410</f>
        <v>315</v>
      </c>
      <c r="I1410" t="str">
        <f t="shared" si="84"/>
        <v>2018-Q4</v>
      </c>
      <c r="J1410" t="str">
        <f t="shared" si="85"/>
        <v>2018-S2</v>
      </c>
    </row>
    <row r="1411" spans="1:10" x14ac:dyDescent="0.2">
      <c r="A1411" t="s">
        <v>11046</v>
      </c>
      <c r="B1411">
        <v>12</v>
      </c>
      <c r="C1411" s="1">
        <v>43389</v>
      </c>
      <c r="D1411" s="1">
        <v>43592</v>
      </c>
      <c r="E1411" s="1">
        <v>43629</v>
      </c>
      <c r="F1411" t="s">
        <v>11047</v>
      </c>
      <c r="G1411" t="s">
        <v>11048</v>
      </c>
      <c r="H1411">
        <f t="shared" si="86"/>
        <v>203</v>
      </c>
      <c r="I1411" t="str">
        <f t="shared" si="84"/>
        <v>2018-Q4</v>
      </c>
      <c r="J1411" t="str">
        <f t="shared" si="85"/>
        <v>2018-S2</v>
      </c>
    </row>
    <row r="1412" spans="1:10" x14ac:dyDescent="0.2">
      <c r="A1412" t="s">
        <v>11438</v>
      </c>
      <c r="B1412">
        <v>12</v>
      </c>
      <c r="C1412" s="1">
        <v>43389</v>
      </c>
      <c r="D1412" s="1">
        <v>43502</v>
      </c>
      <c r="E1412" s="1">
        <v>43532</v>
      </c>
      <c r="F1412" t="s">
        <v>11439</v>
      </c>
      <c r="G1412" t="s">
        <v>11440</v>
      </c>
      <c r="H1412">
        <f t="shared" si="86"/>
        <v>113</v>
      </c>
      <c r="I1412" t="str">
        <f t="shared" si="84"/>
        <v>2018-Q4</v>
      </c>
      <c r="J1412" t="str">
        <f t="shared" si="85"/>
        <v>2018-S2</v>
      </c>
    </row>
    <row r="1413" spans="1:10" x14ac:dyDescent="0.2">
      <c r="A1413" t="s">
        <v>11975</v>
      </c>
      <c r="B1413">
        <v>12</v>
      </c>
      <c r="C1413" s="1">
        <v>43389</v>
      </c>
      <c r="D1413" s="1">
        <v>43451</v>
      </c>
      <c r="E1413" s="1">
        <v>43462</v>
      </c>
      <c r="F1413" t="s">
        <v>11976</v>
      </c>
      <c r="G1413" t="s">
        <v>11977</v>
      </c>
      <c r="H1413">
        <f t="shared" si="86"/>
        <v>62</v>
      </c>
      <c r="I1413" t="str">
        <f t="shared" si="84"/>
        <v>2018-Q4</v>
      </c>
      <c r="J1413" t="str">
        <f t="shared" si="85"/>
        <v>2018-S2</v>
      </c>
    </row>
    <row r="1414" spans="1:10" x14ac:dyDescent="0.2">
      <c r="A1414" t="s">
        <v>9257</v>
      </c>
      <c r="B1414">
        <v>13</v>
      </c>
      <c r="C1414" s="1">
        <v>43390</v>
      </c>
      <c r="D1414" s="1">
        <v>43852</v>
      </c>
      <c r="E1414" s="1">
        <v>43867</v>
      </c>
      <c r="F1414" t="s">
        <v>9258</v>
      </c>
      <c r="G1414" t="s">
        <v>9259</v>
      </c>
      <c r="H1414">
        <f t="shared" si="86"/>
        <v>462</v>
      </c>
      <c r="I1414" t="str">
        <f t="shared" si="84"/>
        <v>2018-Q4</v>
      </c>
      <c r="J1414" t="str">
        <f t="shared" si="85"/>
        <v>2018-S2</v>
      </c>
    </row>
    <row r="1415" spans="1:10" x14ac:dyDescent="0.2">
      <c r="A1415" t="s">
        <v>10531</v>
      </c>
      <c r="B1415">
        <v>12</v>
      </c>
      <c r="C1415" s="1">
        <v>43390</v>
      </c>
      <c r="D1415" s="1">
        <v>43664</v>
      </c>
      <c r="E1415" s="1">
        <v>43691</v>
      </c>
      <c r="F1415" t="s">
        <v>10532</v>
      </c>
      <c r="G1415" t="s">
        <v>10533</v>
      </c>
      <c r="H1415">
        <f t="shared" si="86"/>
        <v>274</v>
      </c>
      <c r="I1415" t="str">
        <f t="shared" si="84"/>
        <v>2018-Q4</v>
      </c>
      <c r="J1415" t="str">
        <f t="shared" si="85"/>
        <v>2018-S2</v>
      </c>
    </row>
    <row r="1416" spans="1:10" x14ac:dyDescent="0.2">
      <c r="A1416" t="s">
        <v>10812</v>
      </c>
      <c r="B1416">
        <v>12</v>
      </c>
      <c r="C1416" s="1">
        <v>43390</v>
      </c>
      <c r="D1416" s="1">
        <v>43621</v>
      </c>
      <c r="E1416" s="1">
        <v>43636</v>
      </c>
      <c r="F1416" t="s">
        <v>10813</v>
      </c>
      <c r="G1416" t="s">
        <v>10814</v>
      </c>
      <c r="H1416">
        <f t="shared" si="86"/>
        <v>231</v>
      </c>
      <c r="I1416" t="str">
        <f t="shared" si="84"/>
        <v>2018-Q4</v>
      </c>
      <c r="J1416" t="str">
        <f t="shared" si="85"/>
        <v>2018-S2</v>
      </c>
    </row>
    <row r="1417" spans="1:10" x14ac:dyDescent="0.2">
      <c r="A1417" t="s">
        <v>10845</v>
      </c>
      <c r="B1417">
        <v>12</v>
      </c>
      <c r="C1417" s="1">
        <v>43390</v>
      </c>
      <c r="D1417" s="1">
        <v>43619</v>
      </c>
      <c r="E1417" s="1">
        <v>43642</v>
      </c>
      <c r="F1417" t="s">
        <v>10846</v>
      </c>
      <c r="G1417" t="s">
        <v>10847</v>
      </c>
      <c r="H1417">
        <f t="shared" si="86"/>
        <v>229</v>
      </c>
      <c r="I1417" t="str">
        <f t="shared" si="84"/>
        <v>2018-Q4</v>
      </c>
      <c r="J1417" t="str">
        <f t="shared" si="85"/>
        <v>2018-S2</v>
      </c>
    </row>
    <row r="1418" spans="1:10" x14ac:dyDescent="0.2">
      <c r="A1418" t="s">
        <v>11138</v>
      </c>
      <c r="B1418">
        <v>12</v>
      </c>
      <c r="C1418" s="1">
        <v>43390</v>
      </c>
      <c r="D1418" s="1">
        <v>43556</v>
      </c>
      <c r="E1418" s="1">
        <v>43582</v>
      </c>
      <c r="F1418" t="s">
        <v>11139</v>
      </c>
      <c r="G1418" t="s">
        <v>11140</v>
      </c>
      <c r="H1418">
        <f t="shared" si="86"/>
        <v>166</v>
      </c>
      <c r="I1418" t="str">
        <f t="shared" si="84"/>
        <v>2018-Q4</v>
      </c>
      <c r="J1418" t="str">
        <f t="shared" si="85"/>
        <v>2018-S2</v>
      </c>
    </row>
    <row r="1419" spans="1:10" x14ac:dyDescent="0.2">
      <c r="A1419" t="s">
        <v>2162</v>
      </c>
      <c r="B1419">
        <v>14</v>
      </c>
      <c r="C1419" s="1">
        <v>43391</v>
      </c>
      <c r="D1419" s="1">
        <v>44226</v>
      </c>
      <c r="E1419" s="1">
        <v>44373</v>
      </c>
      <c r="F1419" t="s">
        <v>2163</v>
      </c>
      <c r="G1419" t="s">
        <v>2164</v>
      </c>
      <c r="H1419">
        <f t="shared" si="86"/>
        <v>835</v>
      </c>
      <c r="I1419" t="str">
        <f t="shared" si="84"/>
        <v>2018-Q4</v>
      </c>
      <c r="J1419" t="str">
        <f t="shared" si="85"/>
        <v>2018-S2</v>
      </c>
    </row>
    <row r="1420" spans="1:10" x14ac:dyDescent="0.2">
      <c r="A1420" t="s">
        <v>9004</v>
      </c>
      <c r="B1420">
        <v>13</v>
      </c>
      <c r="C1420" s="1">
        <v>43391</v>
      </c>
      <c r="D1420" s="1">
        <v>43872</v>
      </c>
      <c r="E1420" s="1">
        <v>43907</v>
      </c>
      <c r="F1420" t="s">
        <v>9005</v>
      </c>
      <c r="G1420" t="s">
        <v>9006</v>
      </c>
      <c r="H1420">
        <f t="shared" si="86"/>
        <v>481</v>
      </c>
      <c r="I1420" t="str">
        <f t="shared" si="84"/>
        <v>2018-Q4</v>
      </c>
      <c r="J1420" t="str">
        <f t="shared" si="85"/>
        <v>2018-S2</v>
      </c>
    </row>
    <row r="1421" spans="1:10" x14ac:dyDescent="0.2">
      <c r="A1421" t="s">
        <v>10466</v>
      </c>
      <c r="B1421">
        <v>12</v>
      </c>
      <c r="C1421" s="1">
        <v>43391</v>
      </c>
      <c r="D1421" s="1">
        <v>43712</v>
      </c>
      <c r="E1421" s="1">
        <v>43721</v>
      </c>
      <c r="F1421" t="s">
        <v>10467</v>
      </c>
      <c r="G1421" t="s">
        <v>10468</v>
      </c>
      <c r="H1421">
        <f t="shared" si="86"/>
        <v>321</v>
      </c>
      <c r="I1421" t="str">
        <f t="shared" si="84"/>
        <v>2018-Q4</v>
      </c>
      <c r="J1421" t="str">
        <f t="shared" si="85"/>
        <v>2018-S2</v>
      </c>
    </row>
    <row r="1422" spans="1:10" x14ac:dyDescent="0.2">
      <c r="A1422" t="s">
        <v>10566</v>
      </c>
      <c r="B1422">
        <v>12</v>
      </c>
      <c r="C1422" s="1">
        <v>43391</v>
      </c>
      <c r="D1422" s="1">
        <v>43668</v>
      </c>
      <c r="E1422" s="1">
        <v>43690</v>
      </c>
      <c r="F1422" t="s">
        <v>10567</v>
      </c>
      <c r="G1422" t="s">
        <v>10568</v>
      </c>
      <c r="H1422">
        <f t="shared" si="86"/>
        <v>277</v>
      </c>
      <c r="I1422" t="str">
        <f t="shared" si="84"/>
        <v>2018-Q4</v>
      </c>
      <c r="J1422" t="str">
        <f t="shared" si="85"/>
        <v>2018-S2</v>
      </c>
    </row>
    <row r="1423" spans="1:10" x14ac:dyDescent="0.2">
      <c r="A1423" t="s">
        <v>10827</v>
      </c>
      <c r="B1423">
        <v>12</v>
      </c>
      <c r="C1423" s="1">
        <v>43391</v>
      </c>
      <c r="D1423" s="1">
        <v>43640</v>
      </c>
      <c r="E1423" s="1">
        <v>43654</v>
      </c>
      <c r="F1423" t="s">
        <v>10828</v>
      </c>
      <c r="G1423" t="s">
        <v>10829</v>
      </c>
      <c r="H1423">
        <f t="shared" si="86"/>
        <v>249</v>
      </c>
      <c r="I1423" t="str">
        <f t="shared" si="84"/>
        <v>2018-Q4</v>
      </c>
      <c r="J1423" t="str">
        <f t="shared" si="85"/>
        <v>2018-S2</v>
      </c>
    </row>
    <row r="1424" spans="1:10" x14ac:dyDescent="0.2">
      <c r="A1424" t="s">
        <v>10878</v>
      </c>
      <c r="B1424">
        <v>12</v>
      </c>
      <c r="C1424" s="1">
        <v>43391</v>
      </c>
      <c r="D1424" s="1">
        <v>43621</v>
      </c>
      <c r="E1424" s="1">
        <v>43638</v>
      </c>
      <c r="F1424" t="s">
        <v>10879</v>
      </c>
      <c r="G1424" t="s">
        <v>10880</v>
      </c>
      <c r="H1424">
        <f t="shared" si="86"/>
        <v>230</v>
      </c>
      <c r="I1424" t="str">
        <f t="shared" si="84"/>
        <v>2018-Q4</v>
      </c>
      <c r="J1424" t="str">
        <f t="shared" si="85"/>
        <v>2018-S2</v>
      </c>
    </row>
    <row r="1425" spans="1:10" x14ac:dyDescent="0.2">
      <c r="A1425" t="s">
        <v>11322</v>
      </c>
      <c r="B1425">
        <v>12</v>
      </c>
      <c r="C1425" s="1">
        <v>43391</v>
      </c>
      <c r="D1425" s="1">
        <v>43544</v>
      </c>
      <c r="E1425" s="1">
        <v>43567</v>
      </c>
      <c r="F1425" t="s">
        <v>11323</v>
      </c>
      <c r="G1425" t="s">
        <v>11015</v>
      </c>
      <c r="H1425">
        <f t="shared" si="86"/>
        <v>153</v>
      </c>
      <c r="I1425" t="str">
        <f t="shared" si="84"/>
        <v>2018-Q4</v>
      </c>
      <c r="J1425" t="str">
        <f t="shared" si="85"/>
        <v>2018-S2</v>
      </c>
    </row>
    <row r="1426" spans="1:10" x14ac:dyDescent="0.2">
      <c r="A1426" t="s">
        <v>11514</v>
      </c>
      <c r="B1426">
        <v>12</v>
      </c>
      <c r="C1426" s="1">
        <v>43391</v>
      </c>
      <c r="D1426" s="1">
        <v>43516</v>
      </c>
      <c r="E1426" s="1">
        <v>43526</v>
      </c>
      <c r="F1426" t="s">
        <v>11515</v>
      </c>
      <c r="G1426" t="s">
        <v>11516</v>
      </c>
      <c r="H1426">
        <f t="shared" si="86"/>
        <v>125</v>
      </c>
      <c r="I1426" t="str">
        <f t="shared" si="84"/>
        <v>2018-Q4</v>
      </c>
      <c r="J1426" t="str">
        <f t="shared" si="85"/>
        <v>2018-S2</v>
      </c>
    </row>
    <row r="1427" spans="1:10" x14ac:dyDescent="0.2">
      <c r="A1427" t="s">
        <v>9823</v>
      </c>
      <c r="B1427">
        <v>12</v>
      </c>
      <c r="C1427" s="1">
        <v>43392</v>
      </c>
      <c r="D1427" s="1">
        <v>43713</v>
      </c>
      <c r="E1427" s="1">
        <v>43811</v>
      </c>
      <c r="F1427" t="s">
        <v>9824</v>
      </c>
      <c r="G1427" t="s">
        <v>9825</v>
      </c>
      <c r="H1427">
        <f t="shared" si="86"/>
        <v>321</v>
      </c>
      <c r="I1427" t="str">
        <f t="shared" si="84"/>
        <v>2018-Q4</v>
      </c>
      <c r="J1427" t="str">
        <f t="shared" si="85"/>
        <v>2018-S2</v>
      </c>
    </row>
    <row r="1428" spans="1:10" x14ac:dyDescent="0.2">
      <c r="A1428" t="s">
        <v>11268</v>
      </c>
      <c r="B1428">
        <v>12</v>
      </c>
      <c r="C1428" s="1">
        <v>43392</v>
      </c>
      <c r="D1428" s="1">
        <v>43532</v>
      </c>
      <c r="E1428" s="1">
        <v>43578</v>
      </c>
      <c r="F1428" t="s">
        <v>11269</v>
      </c>
      <c r="G1428" t="s">
        <v>11270</v>
      </c>
      <c r="H1428">
        <f t="shared" si="86"/>
        <v>140</v>
      </c>
      <c r="I1428" t="str">
        <f t="shared" si="84"/>
        <v>2018-Q4</v>
      </c>
      <c r="J1428" t="str">
        <f t="shared" si="85"/>
        <v>2018-S2</v>
      </c>
    </row>
    <row r="1429" spans="1:10" x14ac:dyDescent="0.2">
      <c r="A1429" t="s">
        <v>9480</v>
      </c>
      <c r="B1429">
        <v>13</v>
      </c>
      <c r="C1429" s="1">
        <v>43393</v>
      </c>
      <c r="D1429" s="1">
        <v>43818</v>
      </c>
      <c r="E1429" s="1">
        <v>43839</v>
      </c>
      <c r="F1429" t="s">
        <v>9481</v>
      </c>
      <c r="G1429" t="s">
        <v>9482</v>
      </c>
      <c r="H1429">
        <f t="shared" si="86"/>
        <v>425</v>
      </c>
      <c r="I1429" t="str">
        <f t="shared" si="84"/>
        <v>2018-Q4</v>
      </c>
      <c r="J1429" t="str">
        <f t="shared" si="85"/>
        <v>2018-S2</v>
      </c>
    </row>
    <row r="1430" spans="1:10" x14ac:dyDescent="0.2">
      <c r="A1430" t="s">
        <v>11460</v>
      </c>
      <c r="B1430">
        <v>12</v>
      </c>
      <c r="C1430" s="1">
        <v>43393</v>
      </c>
      <c r="D1430" s="1">
        <v>43490</v>
      </c>
      <c r="E1430" s="1">
        <v>43518</v>
      </c>
      <c r="F1430" t="s">
        <v>11461</v>
      </c>
      <c r="G1430" t="s">
        <v>11462</v>
      </c>
      <c r="H1430">
        <f t="shared" si="86"/>
        <v>97</v>
      </c>
      <c r="I1430" t="str">
        <f t="shared" si="84"/>
        <v>2018-Q4</v>
      </c>
      <c r="J1430" t="str">
        <f t="shared" si="85"/>
        <v>2018-S2</v>
      </c>
    </row>
    <row r="1431" spans="1:10" x14ac:dyDescent="0.2">
      <c r="A1431" t="s">
        <v>10668</v>
      </c>
      <c r="B1431">
        <v>12</v>
      </c>
      <c r="C1431" s="1">
        <v>43394</v>
      </c>
      <c r="D1431" s="1">
        <v>43656</v>
      </c>
      <c r="E1431" s="1">
        <v>43676</v>
      </c>
      <c r="F1431" t="s">
        <v>10669</v>
      </c>
      <c r="G1431" t="s">
        <v>10670</v>
      </c>
      <c r="H1431">
        <f t="shared" si="86"/>
        <v>262</v>
      </c>
      <c r="I1431" t="str">
        <f t="shared" si="84"/>
        <v>2018-Q4</v>
      </c>
      <c r="J1431" t="str">
        <f t="shared" si="85"/>
        <v>2018-S2</v>
      </c>
    </row>
    <row r="1432" spans="1:10" x14ac:dyDescent="0.2">
      <c r="A1432" t="s">
        <v>6887</v>
      </c>
      <c r="B1432">
        <v>13</v>
      </c>
      <c r="C1432" s="1">
        <v>43395</v>
      </c>
      <c r="D1432" s="1">
        <v>44063</v>
      </c>
      <c r="E1432" s="1">
        <v>44079</v>
      </c>
      <c r="F1432" t="s">
        <v>6888</v>
      </c>
      <c r="G1432" t="s">
        <v>6889</v>
      </c>
      <c r="H1432">
        <f t="shared" si="86"/>
        <v>668</v>
      </c>
      <c r="I1432" t="str">
        <f t="shared" si="84"/>
        <v>2018-Q4</v>
      </c>
      <c r="J1432" t="str">
        <f t="shared" si="85"/>
        <v>2018-S2</v>
      </c>
    </row>
    <row r="1433" spans="1:10" x14ac:dyDescent="0.2">
      <c r="A1433" t="s">
        <v>9224</v>
      </c>
      <c r="B1433">
        <v>13</v>
      </c>
      <c r="C1433" s="1">
        <v>43395</v>
      </c>
      <c r="D1433" s="1">
        <v>43838</v>
      </c>
      <c r="E1433" s="1">
        <v>43866</v>
      </c>
      <c r="F1433" t="s">
        <v>9225</v>
      </c>
      <c r="G1433" t="s">
        <v>9226</v>
      </c>
      <c r="H1433">
        <f t="shared" si="86"/>
        <v>443</v>
      </c>
      <c r="I1433" t="str">
        <f t="shared" si="84"/>
        <v>2018-Q4</v>
      </c>
      <c r="J1433" t="str">
        <f t="shared" si="85"/>
        <v>2018-S2</v>
      </c>
    </row>
    <row r="1434" spans="1:10" x14ac:dyDescent="0.2">
      <c r="A1434" t="s">
        <v>10409</v>
      </c>
      <c r="B1434">
        <v>12</v>
      </c>
      <c r="C1434" s="1">
        <v>43395</v>
      </c>
      <c r="D1434" s="1">
        <v>43677</v>
      </c>
      <c r="E1434" s="1">
        <v>43717</v>
      </c>
      <c r="F1434" t="s">
        <v>10410</v>
      </c>
      <c r="G1434" t="s">
        <v>10411</v>
      </c>
      <c r="H1434">
        <f t="shared" si="86"/>
        <v>282</v>
      </c>
      <c r="I1434" t="str">
        <f t="shared" si="84"/>
        <v>2018-Q4</v>
      </c>
      <c r="J1434" t="str">
        <f t="shared" si="85"/>
        <v>2018-S2</v>
      </c>
    </row>
    <row r="1435" spans="1:10" x14ac:dyDescent="0.2">
      <c r="A1435" t="s">
        <v>11222</v>
      </c>
      <c r="B1435">
        <v>12</v>
      </c>
      <c r="C1435" s="1">
        <v>43395</v>
      </c>
      <c r="D1435" s="1">
        <v>43559</v>
      </c>
      <c r="E1435" s="1">
        <v>43580</v>
      </c>
      <c r="F1435" t="s">
        <v>11223</v>
      </c>
      <c r="G1435" t="s">
        <v>11224</v>
      </c>
      <c r="H1435">
        <f t="shared" si="86"/>
        <v>164</v>
      </c>
      <c r="I1435" t="str">
        <f t="shared" si="84"/>
        <v>2018-Q4</v>
      </c>
      <c r="J1435" t="str">
        <f t="shared" si="85"/>
        <v>2018-S2</v>
      </c>
    </row>
    <row r="1436" spans="1:10" x14ac:dyDescent="0.2">
      <c r="A1436" t="s">
        <v>11435</v>
      </c>
      <c r="B1436">
        <v>12</v>
      </c>
      <c r="C1436" s="1">
        <v>43395</v>
      </c>
      <c r="D1436" s="1">
        <v>43497</v>
      </c>
      <c r="E1436" s="1">
        <v>43512</v>
      </c>
      <c r="F1436" t="s">
        <v>11436</v>
      </c>
      <c r="G1436" t="s">
        <v>11437</v>
      </c>
      <c r="H1436">
        <f t="shared" si="86"/>
        <v>102</v>
      </c>
      <c r="I1436" t="str">
        <f t="shared" si="84"/>
        <v>2018-Q4</v>
      </c>
      <c r="J1436" t="str">
        <f t="shared" si="85"/>
        <v>2018-S2</v>
      </c>
    </row>
    <row r="1437" spans="1:10" x14ac:dyDescent="0.2">
      <c r="A1437" t="s">
        <v>2153</v>
      </c>
      <c r="B1437">
        <v>14</v>
      </c>
      <c r="C1437" s="1">
        <v>43397</v>
      </c>
      <c r="D1437" s="1">
        <v>44340</v>
      </c>
      <c r="E1437" s="1">
        <v>44371</v>
      </c>
      <c r="F1437" t="s">
        <v>2154</v>
      </c>
      <c r="G1437" t="s">
        <v>2155</v>
      </c>
      <c r="H1437">
        <f t="shared" si="86"/>
        <v>943</v>
      </c>
      <c r="I1437" t="str">
        <f t="shared" si="84"/>
        <v>2018-Q4</v>
      </c>
      <c r="J1437" t="str">
        <f t="shared" si="85"/>
        <v>2018-S2</v>
      </c>
    </row>
    <row r="1438" spans="1:10" x14ac:dyDescent="0.2">
      <c r="A1438" t="s">
        <v>8891</v>
      </c>
      <c r="B1438">
        <v>13</v>
      </c>
      <c r="C1438" s="1">
        <v>43397</v>
      </c>
      <c r="D1438" s="1">
        <v>43886</v>
      </c>
      <c r="E1438" s="1">
        <v>43907</v>
      </c>
      <c r="F1438" t="s">
        <v>8892</v>
      </c>
      <c r="G1438" t="s">
        <v>8893</v>
      </c>
      <c r="H1438">
        <f t="shared" si="86"/>
        <v>489</v>
      </c>
      <c r="I1438" t="str">
        <f t="shared" si="84"/>
        <v>2018-Q4</v>
      </c>
      <c r="J1438" t="str">
        <f t="shared" si="85"/>
        <v>2018-S2</v>
      </c>
    </row>
    <row r="1439" spans="1:10" x14ac:dyDescent="0.2">
      <c r="A1439" t="s">
        <v>9245</v>
      </c>
      <c r="B1439">
        <v>13</v>
      </c>
      <c r="C1439" s="1">
        <v>43397</v>
      </c>
      <c r="D1439" s="1">
        <v>43837</v>
      </c>
      <c r="E1439" s="1">
        <v>43868</v>
      </c>
      <c r="F1439" t="s">
        <v>9246</v>
      </c>
      <c r="G1439" t="s">
        <v>9247</v>
      </c>
      <c r="H1439">
        <f t="shared" si="86"/>
        <v>440</v>
      </c>
      <c r="I1439" t="str">
        <f t="shared" si="84"/>
        <v>2018-Q4</v>
      </c>
      <c r="J1439" t="str">
        <f t="shared" si="85"/>
        <v>2018-S2</v>
      </c>
    </row>
    <row r="1440" spans="1:10" x14ac:dyDescent="0.2">
      <c r="A1440" t="s">
        <v>10977</v>
      </c>
      <c r="B1440">
        <v>12</v>
      </c>
      <c r="C1440" s="1">
        <v>43397</v>
      </c>
      <c r="D1440" s="1">
        <v>43601</v>
      </c>
      <c r="E1440" s="1">
        <v>43627</v>
      </c>
      <c r="F1440" t="s">
        <v>10978</v>
      </c>
      <c r="G1440" t="s">
        <v>10979</v>
      </c>
      <c r="H1440">
        <f t="shared" si="86"/>
        <v>204</v>
      </c>
      <c r="I1440" t="str">
        <f t="shared" ref="I1440:I1471" si="87">YEAR(C1440)&amp;"-Q"&amp;ROUNDUP(MONTH(C1440)/3, 0)</f>
        <v>2018-Q4</v>
      </c>
      <c r="J1440" t="str">
        <f t="shared" si="85"/>
        <v>2018-S2</v>
      </c>
    </row>
    <row r="1441" spans="1:10" x14ac:dyDescent="0.2">
      <c r="A1441" t="s">
        <v>11055</v>
      </c>
      <c r="B1441">
        <v>12</v>
      </c>
      <c r="C1441" s="1">
        <v>43397</v>
      </c>
      <c r="D1441" s="1">
        <v>43594</v>
      </c>
      <c r="E1441" s="1">
        <v>43613</v>
      </c>
      <c r="F1441" t="s">
        <v>11056</v>
      </c>
      <c r="G1441" t="s">
        <v>11057</v>
      </c>
      <c r="H1441">
        <f t="shared" si="86"/>
        <v>197</v>
      </c>
      <c r="I1441" t="str">
        <f t="shared" si="87"/>
        <v>2018-Q4</v>
      </c>
      <c r="J1441" t="str">
        <f t="shared" si="85"/>
        <v>2018-S2</v>
      </c>
    </row>
    <row r="1442" spans="1:10" x14ac:dyDescent="0.2">
      <c r="A1442" t="s">
        <v>11797</v>
      </c>
      <c r="B1442">
        <v>12</v>
      </c>
      <c r="C1442" s="1">
        <v>43397</v>
      </c>
      <c r="D1442" s="1">
        <v>43497</v>
      </c>
      <c r="E1442" s="1">
        <v>43508</v>
      </c>
      <c r="F1442" t="s">
        <v>11798</v>
      </c>
      <c r="G1442" t="s">
        <v>11799</v>
      </c>
      <c r="H1442">
        <f t="shared" si="86"/>
        <v>100</v>
      </c>
      <c r="I1442" t="str">
        <f t="shared" si="87"/>
        <v>2018-Q4</v>
      </c>
      <c r="J1442" t="str">
        <f t="shared" si="85"/>
        <v>2018-S2</v>
      </c>
    </row>
    <row r="1443" spans="1:10" x14ac:dyDescent="0.2">
      <c r="A1443" t="s">
        <v>9687</v>
      </c>
      <c r="B1443">
        <v>13</v>
      </c>
      <c r="C1443" s="1">
        <v>43398</v>
      </c>
      <c r="D1443" s="1">
        <v>43809</v>
      </c>
      <c r="E1443" s="1">
        <v>43840</v>
      </c>
      <c r="F1443" t="s">
        <v>9688</v>
      </c>
      <c r="G1443" t="s">
        <v>9689</v>
      </c>
      <c r="H1443">
        <f t="shared" si="86"/>
        <v>411</v>
      </c>
      <c r="I1443" t="str">
        <f t="shared" si="87"/>
        <v>2018-Q4</v>
      </c>
      <c r="J1443" t="str">
        <f t="shared" si="85"/>
        <v>2018-S2</v>
      </c>
    </row>
    <row r="1444" spans="1:10" x14ac:dyDescent="0.2">
      <c r="A1444" t="s">
        <v>10736</v>
      </c>
      <c r="B1444">
        <v>12</v>
      </c>
      <c r="C1444" s="1">
        <v>43398</v>
      </c>
      <c r="D1444" s="1">
        <v>43656</v>
      </c>
      <c r="E1444" s="1">
        <v>43671</v>
      </c>
      <c r="F1444" t="s">
        <v>10737</v>
      </c>
      <c r="G1444" t="s">
        <v>7825</v>
      </c>
      <c r="H1444">
        <f t="shared" si="86"/>
        <v>258</v>
      </c>
      <c r="I1444" t="str">
        <f t="shared" si="87"/>
        <v>2018-Q4</v>
      </c>
      <c r="J1444" t="str">
        <f t="shared" si="85"/>
        <v>2018-S2</v>
      </c>
    </row>
    <row r="1445" spans="1:10" x14ac:dyDescent="0.2">
      <c r="A1445" t="s">
        <v>11809</v>
      </c>
      <c r="B1445">
        <v>12</v>
      </c>
      <c r="C1445" s="1">
        <v>43398</v>
      </c>
      <c r="D1445" s="1">
        <v>43482</v>
      </c>
      <c r="E1445" s="1">
        <v>43490</v>
      </c>
      <c r="F1445" t="s">
        <v>11810</v>
      </c>
      <c r="G1445" t="s">
        <v>11811</v>
      </c>
      <c r="H1445">
        <f t="shared" si="86"/>
        <v>84</v>
      </c>
      <c r="I1445" t="str">
        <f t="shared" si="87"/>
        <v>2018-Q4</v>
      </c>
      <c r="J1445" t="str">
        <f t="shared" si="85"/>
        <v>2018-S2</v>
      </c>
    </row>
    <row r="1446" spans="1:10" x14ac:dyDescent="0.2">
      <c r="A1446" t="s">
        <v>9571</v>
      </c>
      <c r="B1446">
        <v>13</v>
      </c>
      <c r="C1446" s="1">
        <v>43400</v>
      </c>
      <c r="D1446" s="1">
        <v>43818</v>
      </c>
      <c r="E1446" s="1">
        <v>43839</v>
      </c>
      <c r="F1446" t="s">
        <v>9572</v>
      </c>
      <c r="G1446" t="s">
        <v>9573</v>
      </c>
      <c r="H1446">
        <f t="shared" si="86"/>
        <v>418</v>
      </c>
      <c r="I1446" t="str">
        <f t="shared" si="87"/>
        <v>2018-Q4</v>
      </c>
      <c r="J1446" t="str">
        <f t="shared" si="85"/>
        <v>2018-S2</v>
      </c>
    </row>
    <row r="1447" spans="1:10" x14ac:dyDescent="0.2">
      <c r="A1447" t="s">
        <v>6505</v>
      </c>
      <c r="B1447">
        <v>13</v>
      </c>
      <c r="C1447" s="1">
        <v>43402</v>
      </c>
      <c r="D1447" s="1">
        <v>44077</v>
      </c>
      <c r="E1447" s="1">
        <v>44095</v>
      </c>
      <c r="F1447" t="s">
        <v>6506</v>
      </c>
      <c r="G1447" t="s">
        <v>6507</v>
      </c>
      <c r="H1447">
        <f t="shared" si="86"/>
        <v>675</v>
      </c>
      <c r="I1447" t="str">
        <f t="shared" si="87"/>
        <v>2018-Q4</v>
      </c>
      <c r="J1447" t="str">
        <f t="shared" si="85"/>
        <v>2018-S2</v>
      </c>
    </row>
    <row r="1448" spans="1:10" x14ac:dyDescent="0.2">
      <c r="A1448" t="s">
        <v>9331</v>
      </c>
      <c r="B1448">
        <v>13</v>
      </c>
      <c r="C1448" s="1">
        <v>43402</v>
      </c>
      <c r="D1448" s="1">
        <v>43838</v>
      </c>
      <c r="E1448" s="1">
        <v>43865</v>
      </c>
      <c r="F1448" t="s">
        <v>9332</v>
      </c>
      <c r="G1448" t="s">
        <v>9333</v>
      </c>
      <c r="H1448">
        <f t="shared" si="86"/>
        <v>436</v>
      </c>
      <c r="I1448" t="str">
        <f t="shared" si="87"/>
        <v>2018-Q4</v>
      </c>
      <c r="J1448" t="str">
        <f t="shared" si="85"/>
        <v>2018-S2</v>
      </c>
    </row>
    <row r="1449" spans="1:10" x14ac:dyDescent="0.2">
      <c r="A1449" t="s">
        <v>10373</v>
      </c>
      <c r="B1449">
        <v>12</v>
      </c>
      <c r="C1449" s="1">
        <v>43402</v>
      </c>
      <c r="D1449" s="1">
        <v>43706</v>
      </c>
      <c r="E1449" s="1">
        <v>43720</v>
      </c>
      <c r="F1449" t="s">
        <v>10374</v>
      </c>
      <c r="G1449" t="s">
        <v>10375</v>
      </c>
      <c r="H1449">
        <f t="shared" si="86"/>
        <v>304</v>
      </c>
      <c r="I1449" t="str">
        <f t="shared" si="87"/>
        <v>2018-Q4</v>
      </c>
      <c r="J1449" t="str">
        <f t="shared" si="85"/>
        <v>2018-S2</v>
      </c>
    </row>
    <row r="1450" spans="1:10" x14ac:dyDescent="0.2">
      <c r="A1450" t="s">
        <v>10738</v>
      </c>
      <c r="B1450">
        <v>12</v>
      </c>
      <c r="C1450" s="1">
        <v>43402</v>
      </c>
      <c r="D1450" s="1">
        <v>43656</v>
      </c>
      <c r="E1450" s="1">
        <v>43671</v>
      </c>
      <c r="F1450" t="s">
        <v>10739</v>
      </c>
      <c r="G1450" t="s">
        <v>10740</v>
      </c>
      <c r="H1450">
        <f t="shared" si="86"/>
        <v>254</v>
      </c>
      <c r="I1450" t="str">
        <f t="shared" si="87"/>
        <v>2018-Q4</v>
      </c>
      <c r="J1450" t="str">
        <f t="shared" si="85"/>
        <v>2018-S2</v>
      </c>
    </row>
    <row r="1451" spans="1:10" x14ac:dyDescent="0.2">
      <c r="A1451" t="s">
        <v>10782</v>
      </c>
      <c r="B1451">
        <v>12</v>
      </c>
      <c r="C1451" s="1">
        <v>43402</v>
      </c>
      <c r="D1451" s="1">
        <v>43628</v>
      </c>
      <c r="E1451" s="1">
        <v>43641</v>
      </c>
      <c r="F1451" t="s">
        <v>10783</v>
      </c>
      <c r="G1451" t="s">
        <v>10784</v>
      </c>
      <c r="H1451">
        <f t="shared" si="86"/>
        <v>226</v>
      </c>
      <c r="I1451" t="str">
        <f t="shared" si="87"/>
        <v>2018-Q4</v>
      </c>
      <c r="J1451" t="str">
        <f t="shared" si="85"/>
        <v>2018-S2</v>
      </c>
    </row>
    <row r="1452" spans="1:10" x14ac:dyDescent="0.2">
      <c r="A1452" t="s">
        <v>10839</v>
      </c>
      <c r="B1452">
        <v>12</v>
      </c>
      <c r="C1452" s="1">
        <v>43402</v>
      </c>
      <c r="D1452" s="1">
        <v>43620</v>
      </c>
      <c r="E1452" s="1">
        <v>43644</v>
      </c>
      <c r="F1452" t="s">
        <v>10840</v>
      </c>
      <c r="G1452" t="s">
        <v>10841</v>
      </c>
      <c r="H1452">
        <f t="shared" si="86"/>
        <v>218</v>
      </c>
      <c r="I1452" t="str">
        <f t="shared" si="87"/>
        <v>2018-Q4</v>
      </c>
      <c r="J1452" t="str">
        <f t="shared" si="85"/>
        <v>2018-S2</v>
      </c>
    </row>
    <row r="1453" spans="1:10" x14ac:dyDescent="0.2">
      <c r="A1453" t="s">
        <v>10965</v>
      </c>
      <c r="B1453">
        <v>12</v>
      </c>
      <c r="C1453" s="1">
        <v>43402</v>
      </c>
      <c r="D1453" s="1">
        <v>43594</v>
      </c>
      <c r="E1453" s="1">
        <v>43607</v>
      </c>
      <c r="F1453" t="s">
        <v>10966</v>
      </c>
      <c r="G1453" t="s">
        <v>10967</v>
      </c>
      <c r="H1453">
        <f t="shared" si="86"/>
        <v>192</v>
      </c>
      <c r="I1453" t="str">
        <f t="shared" si="87"/>
        <v>2018-Q4</v>
      </c>
      <c r="J1453" t="str">
        <f t="shared" si="85"/>
        <v>2018-S2</v>
      </c>
    </row>
    <row r="1454" spans="1:10" x14ac:dyDescent="0.2">
      <c r="A1454" t="s">
        <v>11391</v>
      </c>
      <c r="B1454">
        <v>12</v>
      </c>
      <c r="C1454" s="1">
        <v>43402</v>
      </c>
      <c r="D1454" s="1">
        <v>43544</v>
      </c>
      <c r="E1454" s="1">
        <v>43558</v>
      </c>
      <c r="F1454" t="s">
        <v>11392</v>
      </c>
      <c r="G1454" t="s">
        <v>11393</v>
      </c>
      <c r="H1454">
        <f t="shared" si="86"/>
        <v>142</v>
      </c>
      <c r="I1454" t="str">
        <f t="shared" si="87"/>
        <v>2018-Q4</v>
      </c>
      <c r="J1454" t="str">
        <f t="shared" si="85"/>
        <v>2018-S2</v>
      </c>
    </row>
    <row r="1455" spans="1:10" x14ac:dyDescent="0.2">
      <c r="A1455" t="s">
        <v>5597</v>
      </c>
      <c r="B1455">
        <v>14</v>
      </c>
      <c r="C1455" s="1">
        <v>43403</v>
      </c>
      <c r="D1455" s="1">
        <v>44149</v>
      </c>
      <c r="E1455" s="1">
        <v>44202</v>
      </c>
      <c r="F1455" t="s">
        <v>5598</v>
      </c>
      <c r="G1455" t="s">
        <v>5599</v>
      </c>
      <c r="H1455">
        <f t="shared" si="86"/>
        <v>746</v>
      </c>
      <c r="I1455" t="str">
        <f t="shared" si="87"/>
        <v>2018-Q4</v>
      </c>
      <c r="J1455" t="str">
        <f t="shared" si="85"/>
        <v>2018-S2</v>
      </c>
    </row>
    <row r="1456" spans="1:10" x14ac:dyDescent="0.2">
      <c r="A1456" t="s">
        <v>9889</v>
      </c>
      <c r="B1456">
        <v>12</v>
      </c>
      <c r="C1456" s="1">
        <v>43403</v>
      </c>
      <c r="D1456" s="1">
        <v>43769</v>
      </c>
      <c r="E1456" s="1">
        <v>43809</v>
      </c>
      <c r="F1456" t="s">
        <v>9890</v>
      </c>
      <c r="G1456" t="s">
        <v>9891</v>
      </c>
      <c r="H1456">
        <f t="shared" si="86"/>
        <v>366</v>
      </c>
      <c r="I1456" t="str">
        <f t="shared" si="87"/>
        <v>2018-Q4</v>
      </c>
      <c r="J1456" t="str">
        <f t="shared" si="85"/>
        <v>2018-S2</v>
      </c>
    </row>
    <row r="1457" spans="1:10" x14ac:dyDescent="0.2">
      <c r="A1457" t="s">
        <v>10543</v>
      </c>
      <c r="B1457">
        <v>12</v>
      </c>
      <c r="C1457" s="1">
        <v>43403</v>
      </c>
      <c r="D1457" s="1">
        <v>43641</v>
      </c>
      <c r="E1457" s="1">
        <v>43666</v>
      </c>
      <c r="F1457" t="s">
        <v>10544</v>
      </c>
      <c r="G1457" t="s">
        <v>10545</v>
      </c>
      <c r="H1457">
        <f t="shared" si="86"/>
        <v>238</v>
      </c>
      <c r="I1457" t="str">
        <f t="shared" si="87"/>
        <v>2018-Q4</v>
      </c>
      <c r="J1457" t="str">
        <f t="shared" si="85"/>
        <v>2018-S2</v>
      </c>
    </row>
    <row r="1458" spans="1:10" x14ac:dyDescent="0.2">
      <c r="A1458" t="s">
        <v>10564</v>
      </c>
      <c r="B1458">
        <v>12</v>
      </c>
      <c r="C1458" s="1">
        <v>43403</v>
      </c>
      <c r="D1458" s="1">
        <v>43656</v>
      </c>
      <c r="E1458" s="1">
        <v>43678</v>
      </c>
      <c r="F1458" t="s">
        <v>10565</v>
      </c>
      <c r="G1458" t="s">
        <v>3170</v>
      </c>
      <c r="H1458">
        <f t="shared" si="86"/>
        <v>253</v>
      </c>
      <c r="I1458" t="str">
        <f t="shared" si="87"/>
        <v>2018-Q4</v>
      </c>
      <c r="J1458" t="str">
        <f t="shared" si="85"/>
        <v>2018-S2</v>
      </c>
    </row>
    <row r="1459" spans="1:10" x14ac:dyDescent="0.2">
      <c r="A1459" t="s">
        <v>10794</v>
      </c>
      <c r="B1459">
        <v>12</v>
      </c>
      <c r="C1459" s="1">
        <v>43403</v>
      </c>
      <c r="D1459" s="1">
        <v>43640</v>
      </c>
      <c r="E1459" s="1">
        <v>43651</v>
      </c>
      <c r="F1459" t="s">
        <v>10795</v>
      </c>
      <c r="G1459" t="s">
        <v>10796</v>
      </c>
      <c r="H1459">
        <f t="shared" si="86"/>
        <v>237</v>
      </c>
      <c r="I1459" t="str">
        <f t="shared" si="87"/>
        <v>2018-Q4</v>
      </c>
      <c r="J1459" t="str">
        <f t="shared" si="85"/>
        <v>2018-S2</v>
      </c>
    </row>
    <row r="1460" spans="1:10" x14ac:dyDescent="0.2">
      <c r="A1460" t="s">
        <v>10890</v>
      </c>
      <c r="B1460">
        <v>12</v>
      </c>
      <c r="C1460" s="1">
        <v>43403</v>
      </c>
      <c r="D1460" s="1">
        <v>43640</v>
      </c>
      <c r="E1460" s="1">
        <v>43651</v>
      </c>
      <c r="F1460" t="s">
        <v>10891</v>
      </c>
      <c r="G1460" t="s">
        <v>10892</v>
      </c>
      <c r="H1460">
        <f t="shared" si="86"/>
        <v>237</v>
      </c>
      <c r="I1460" t="str">
        <f t="shared" si="87"/>
        <v>2018-Q4</v>
      </c>
      <c r="J1460" t="str">
        <f t="shared" si="85"/>
        <v>2018-S2</v>
      </c>
    </row>
    <row r="1461" spans="1:10" x14ac:dyDescent="0.2">
      <c r="A1461" t="s">
        <v>3961</v>
      </c>
      <c r="B1461">
        <v>14</v>
      </c>
      <c r="C1461" s="1">
        <v>43404</v>
      </c>
      <c r="D1461" s="1">
        <v>44249</v>
      </c>
      <c r="E1461" s="1">
        <v>44272</v>
      </c>
      <c r="F1461" t="s">
        <v>3962</v>
      </c>
      <c r="G1461" t="s">
        <v>3963</v>
      </c>
      <c r="H1461">
        <f t="shared" si="86"/>
        <v>845</v>
      </c>
      <c r="I1461" t="str">
        <f t="shared" si="87"/>
        <v>2018-Q4</v>
      </c>
      <c r="J1461" t="str">
        <f t="shared" si="85"/>
        <v>2018-S2</v>
      </c>
    </row>
    <row r="1462" spans="1:10" x14ac:dyDescent="0.2">
      <c r="A1462" t="s">
        <v>9093</v>
      </c>
      <c r="B1462">
        <v>13</v>
      </c>
      <c r="C1462" s="1">
        <v>43404</v>
      </c>
      <c r="D1462" s="1">
        <v>43880</v>
      </c>
      <c r="E1462" s="1">
        <v>43901</v>
      </c>
      <c r="F1462" t="s">
        <v>9094</v>
      </c>
      <c r="G1462" t="s">
        <v>9095</v>
      </c>
      <c r="H1462">
        <f t="shared" si="86"/>
        <v>476</v>
      </c>
      <c r="I1462" t="str">
        <f t="shared" si="87"/>
        <v>2018-Q4</v>
      </c>
      <c r="J1462" t="str">
        <f t="shared" si="85"/>
        <v>2018-S2</v>
      </c>
    </row>
    <row r="1463" spans="1:10" x14ac:dyDescent="0.2">
      <c r="A1463" t="s">
        <v>10599</v>
      </c>
      <c r="B1463">
        <v>12</v>
      </c>
      <c r="C1463" s="1">
        <v>43404</v>
      </c>
      <c r="D1463" s="1">
        <v>43664</v>
      </c>
      <c r="E1463" s="1">
        <v>43675</v>
      </c>
      <c r="F1463" t="s">
        <v>10600</v>
      </c>
      <c r="G1463" t="s">
        <v>10601</v>
      </c>
      <c r="H1463">
        <f t="shared" si="86"/>
        <v>260</v>
      </c>
      <c r="I1463" t="str">
        <f t="shared" si="87"/>
        <v>2018-Q4</v>
      </c>
      <c r="J1463" t="str">
        <f t="shared" si="85"/>
        <v>2018-S2</v>
      </c>
    </row>
    <row r="1464" spans="1:10" x14ac:dyDescent="0.2">
      <c r="A1464" t="s">
        <v>10818</v>
      </c>
      <c r="B1464">
        <v>12</v>
      </c>
      <c r="C1464" s="1">
        <v>43404</v>
      </c>
      <c r="D1464" s="1">
        <v>43639</v>
      </c>
      <c r="E1464" s="1">
        <v>43652</v>
      </c>
      <c r="F1464" t="s">
        <v>10819</v>
      </c>
      <c r="G1464" t="s">
        <v>10820</v>
      </c>
      <c r="H1464">
        <f t="shared" si="86"/>
        <v>235</v>
      </c>
      <c r="I1464" t="str">
        <f t="shared" si="87"/>
        <v>2018-Q4</v>
      </c>
      <c r="J1464" t="str">
        <f t="shared" si="85"/>
        <v>2018-S2</v>
      </c>
    </row>
    <row r="1465" spans="1:10" x14ac:dyDescent="0.2">
      <c r="A1465" t="s">
        <v>11031</v>
      </c>
      <c r="B1465">
        <v>12</v>
      </c>
      <c r="C1465" s="1">
        <v>43404</v>
      </c>
      <c r="D1465" s="1">
        <v>43580</v>
      </c>
      <c r="E1465" s="1">
        <v>43605</v>
      </c>
      <c r="F1465" t="s">
        <v>11032</v>
      </c>
      <c r="G1465" t="s">
        <v>11033</v>
      </c>
      <c r="H1465">
        <f t="shared" si="86"/>
        <v>176</v>
      </c>
      <c r="I1465" t="str">
        <f t="shared" si="87"/>
        <v>2018-Q4</v>
      </c>
      <c r="J1465" t="str">
        <f t="shared" si="85"/>
        <v>2018-S2</v>
      </c>
    </row>
    <row r="1466" spans="1:10" x14ac:dyDescent="0.2">
      <c r="A1466" t="s">
        <v>11201</v>
      </c>
      <c r="B1466">
        <v>12</v>
      </c>
      <c r="C1466" s="1">
        <v>43404</v>
      </c>
      <c r="D1466" s="1">
        <v>43544</v>
      </c>
      <c r="E1466" s="1">
        <v>43585</v>
      </c>
      <c r="F1466" t="s">
        <v>11202</v>
      </c>
      <c r="G1466" t="s">
        <v>11203</v>
      </c>
      <c r="H1466">
        <f t="shared" si="86"/>
        <v>140</v>
      </c>
      <c r="I1466" t="str">
        <f t="shared" si="87"/>
        <v>2018-Q4</v>
      </c>
      <c r="J1466" t="str">
        <f t="shared" si="85"/>
        <v>2018-S2</v>
      </c>
    </row>
    <row r="1467" spans="1:10" x14ac:dyDescent="0.2">
      <c r="A1467" t="s">
        <v>10382</v>
      </c>
      <c r="B1467">
        <v>12</v>
      </c>
      <c r="C1467" s="1">
        <v>43405</v>
      </c>
      <c r="D1467" s="1">
        <v>43677</v>
      </c>
      <c r="E1467" s="1">
        <v>43697</v>
      </c>
      <c r="F1467" t="s">
        <v>10383</v>
      </c>
      <c r="G1467" t="s">
        <v>10384</v>
      </c>
      <c r="H1467">
        <f t="shared" si="86"/>
        <v>272</v>
      </c>
      <c r="I1467" t="str">
        <f t="shared" si="87"/>
        <v>2018-Q4</v>
      </c>
      <c r="J1467" t="str">
        <f t="shared" si="85"/>
        <v>2018-S2</v>
      </c>
    </row>
    <row r="1468" spans="1:10" x14ac:dyDescent="0.2">
      <c r="A1468" t="s">
        <v>10457</v>
      </c>
      <c r="B1468">
        <v>12</v>
      </c>
      <c r="C1468" s="1">
        <v>43405</v>
      </c>
      <c r="D1468" s="1">
        <v>43707</v>
      </c>
      <c r="E1468" s="1">
        <v>43721</v>
      </c>
      <c r="F1468" t="s">
        <v>10458</v>
      </c>
      <c r="G1468" t="s">
        <v>10459</v>
      </c>
      <c r="H1468">
        <f t="shared" si="86"/>
        <v>302</v>
      </c>
      <c r="I1468" t="str">
        <f t="shared" si="87"/>
        <v>2018-Q4</v>
      </c>
      <c r="J1468" t="str">
        <f t="shared" si="85"/>
        <v>2018-S2</v>
      </c>
    </row>
    <row r="1469" spans="1:10" x14ac:dyDescent="0.2">
      <c r="A1469" t="s">
        <v>10765</v>
      </c>
      <c r="B1469">
        <v>12</v>
      </c>
      <c r="C1469" s="1">
        <v>43405</v>
      </c>
      <c r="D1469" s="1">
        <v>43677</v>
      </c>
      <c r="E1469" s="1">
        <v>43693</v>
      </c>
      <c r="F1469" t="s">
        <v>10766</v>
      </c>
      <c r="G1469" t="s">
        <v>10767</v>
      </c>
      <c r="H1469">
        <f t="shared" si="86"/>
        <v>272</v>
      </c>
      <c r="I1469" t="str">
        <f t="shared" si="87"/>
        <v>2018-Q4</v>
      </c>
      <c r="J1469" t="str">
        <f t="shared" si="85"/>
        <v>2018-S2</v>
      </c>
    </row>
    <row r="1470" spans="1:10" x14ac:dyDescent="0.2">
      <c r="A1470" t="s">
        <v>10833</v>
      </c>
      <c r="B1470">
        <v>12</v>
      </c>
      <c r="C1470" s="1">
        <v>43405</v>
      </c>
      <c r="D1470" s="1">
        <v>43634</v>
      </c>
      <c r="E1470" s="1">
        <v>43648</v>
      </c>
      <c r="F1470" t="s">
        <v>10834</v>
      </c>
      <c r="G1470" t="s">
        <v>10835</v>
      </c>
      <c r="H1470">
        <f t="shared" si="86"/>
        <v>229</v>
      </c>
      <c r="I1470" t="str">
        <f t="shared" si="87"/>
        <v>2018-Q4</v>
      </c>
      <c r="J1470" t="str">
        <f t="shared" si="85"/>
        <v>2018-S2</v>
      </c>
    </row>
    <row r="1471" spans="1:10" x14ac:dyDescent="0.2">
      <c r="A1471" t="s">
        <v>10851</v>
      </c>
      <c r="B1471">
        <v>12</v>
      </c>
      <c r="C1471" s="1">
        <v>43405</v>
      </c>
      <c r="D1471" s="1">
        <v>43651</v>
      </c>
      <c r="E1471" s="1">
        <v>43659</v>
      </c>
      <c r="F1471" t="s">
        <v>10852</v>
      </c>
      <c r="G1471" t="s">
        <v>10853</v>
      </c>
      <c r="H1471">
        <f t="shared" si="86"/>
        <v>246</v>
      </c>
      <c r="I1471" t="str">
        <f t="shared" si="87"/>
        <v>2018-Q4</v>
      </c>
      <c r="J1471" t="str">
        <f t="shared" si="85"/>
        <v>2018-S2</v>
      </c>
    </row>
    <row r="1472" spans="1:10" x14ac:dyDescent="0.2">
      <c r="A1472" t="s">
        <v>11636</v>
      </c>
      <c r="B1472">
        <v>12</v>
      </c>
      <c r="C1472" s="1">
        <v>43405</v>
      </c>
      <c r="D1472" s="1">
        <v>43511</v>
      </c>
      <c r="E1472" s="1">
        <v>43523</v>
      </c>
      <c r="F1472" t="s">
        <v>11637</v>
      </c>
      <c r="G1472" t="s">
        <v>11638</v>
      </c>
      <c r="H1472">
        <f t="shared" si="86"/>
        <v>106</v>
      </c>
      <c r="I1472" t="str">
        <f t="shared" ref="I1472:I1503" si="88">YEAR(C1472)&amp;"-Q"&amp;ROUNDUP(MONTH(C1472)/3, 0)</f>
        <v>2018-Q4</v>
      </c>
      <c r="J1472" t="str">
        <f t="shared" ref="J1472:J1516" si="89">YEAR(C1472)&amp;"-S"&amp;ROUNDUP(MONTH(C1472)/6, 0)</f>
        <v>2018-S2</v>
      </c>
    </row>
    <row r="1473" spans="1:10" x14ac:dyDescent="0.2">
      <c r="A1473" t="s">
        <v>6571</v>
      </c>
      <c r="B1473">
        <v>13</v>
      </c>
      <c r="C1473" s="1">
        <v>43406</v>
      </c>
      <c r="D1473" s="1">
        <v>44028</v>
      </c>
      <c r="E1473" s="1">
        <v>44096</v>
      </c>
      <c r="F1473" t="s">
        <v>6572</v>
      </c>
      <c r="G1473" t="s">
        <v>6573</v>
      </c>
      <c r="H1473">
        <f t="shared" si="86"/>
        <v>622</v>
      </c>
      <c r="I1473" t="str">
        <f t="shared" si="88"/>
        <v>2018-Q4</v>
      </c>
      <c r="J1473" t="str">
        <f t="shared" si="89"/>
        <v>2018-S2</v>
      </c>
    </row>
    <row r="1474" spans="1:10" x14ac:dyDescent="0.2">
      <c r="A1474" t="s">
        <v>9639</v>
      </c>
      <c r="B1474">
        <v>13</v>
      </c>
      <c r="C1474" s="1">
        <v>43406</v>
      </c>
      <c r="D1474" s="1">
        <v>43818</v>
      </c>
      <c r="E1474" s="1">
        <v>43837</v>
      </c>
      <c r="F1474" t="s">
        <v>9640</v>
      </c>
      <c r="G1474" t="s">
        <v>9641</v>
      </c>
      <c r="H1474">
        <f t="shared" ref="H1474:H1537" si="90">D1474-C1474</f>
        <v>412</v>
      </c>
      <c r="I1474" t="str">
        <f t="shared" si="88"/>
        <v>2018-Q4</v>
      </c>
      <c r="J1474" t="str">
        <f t="shared" si="89"/>
        <v>2018-S2</v>
      </c>
    </row>
    <row r="1475" spans="1:10" x14ac:dyDescent="0.2">
      <c r="A1475" t="s">
        <v>10674</v>
      </c>
      <c r="B1475">
        <v>12</v>
      </c>
      <c r="C1475" s="1">
        <v>43406</v>
      </c>
      <c r="D1475" s="1">
        <v>43634</v>
      </c>
      <c r="E1475" s="1">
        <v>43665</v>
      </c>
      <c r="F1475" t="s">
        <v>10675</v>
      </c>
      <c r="G1475" t="s">
        <v>10676</v>
      </c>
      <c r="H1475">
        <f t="shared" si="90"/>
        <v>228</v>
      </c>
      <c r="I1475" t="str">
        <f t="shared" si="88"/>
        <v>2018-Q4</v>
      </c>
      <c r="J1475" t="str">
        <f t="shared" si="89"/>
        <v>2018-S2</v>
      </c>
    </row>
    <row r="1476" spans="1:10" x14ac:dyDescent="0.2">
      <c r="A1476" t="s">
        <v>11225</v>
      </c>
      <c r="B1476">
        <v>12</v>
      </c>
      <c r="C1476" s="1">
        <v>43406</v>
      </c>
      <c r="D1476" s="1">
        <v>43544</v>
      </c>
      <c r="E1476" s="1">
        <v>43582</v>
      </c>
      <c r="F1476" t="s">
        <v>11226</v>
      </c>
      <c r="G1476" t="s">
        <v>11227</v>
      </c>
      <c r="H1476">
        <f t="shared" si="90"/>
        <v>138</v>
      </c>
      <c r="I1476" t="str">
        <f t="shared" si="88"/>
        <v>2018-Q4</v>
      </c>
      <c r="J1476" t="str">
        <f t="shared" si="89"/>
        <v>2018-S2</v>
      </c>
    </row>
    <row r="1477" spans="1:10" x14ac:dyDescent="0.2">
      <c r="A1477" t="s">
        <v>11575</v>
      </c>
      <c r="B1477">
        <v>12</v>
      </c>
      <c r="C1477" s="1">
        <v>43406</v>
      </c>
      <c r="D1477" s="1">
        <v>43502</v>
      </c>
      <c r="E1477" s="1">
        <v>43524</v>
      </c>
      <c r="F1477" t="s">
        <v>11576</v>
      </c>
      <c r="G1477" t="s">
        <v>11577</v>
      </c>
      <c r="H1477">
        <f t="shared" si="90"/>
        <v>96</v>
      </c>
      <c r="I1477" t="str">
        <f t="shared" si="88"/>
        <v>2018-Q4</v>
      </c>
      <c r="J1477" t="str">
        <f t="shared" si="89"/>
        <v>2018-S2</v>
      </c>
    </row>
    <row r="1478" spans="1:10" x14ac:dyDescent="0.2">
      <c r="A1478" t="s">
        <v>10747</v>
      </c>
      <c r="B1478">
        <v>12</v>
      </c>
      <c r="C1478" s="1">
        <v>43407</v>
      </c>
      <c r="D1478" s="1">
        <v>43677</v>
      </c>
      <c r="E1478" s="1">
        <v>43692</v>
      </c>
      <c r="F1478" t="s">
        <v>10748</v>
      </c>
      <c r="G1478" t="s">
        <v>10749</v>
      </c>
      <c r="H1478">
        <f t="shared" si="90"/>
        <v>270</v>
      </c>
      <c r="I1478" t="str">
        <f t="shared" si="88"/>
        <v>2018-Q4</v>
      </c>
      <c r="J1478" t="str">
        <f t="shared" si="89"/>
        <v>2018-S2</v>
      </c>
    </row>
    <row r="1479" spans="1:10" x14ac:dyDescent="0.2">
      <c r="A1479" t="s">
        <v>11332</v>
      </c>
      <c r="B1479">
        <v>12</v>
      </c>
      <c r="C1479" s="1">
        <v>43407</v>
      </c>
      <c r="D1479" s="1">
        <v>43532</v>
      </c>
      <c r="E1479" s="1">
        <v>43559</v>
      </c>
      <c r="F1479" t="s">
        <v>11333</v>
      </c>
      <c r="G1479" t="s">
        <v>11334</v>
      </c>
      <c r="H1479">
        <f t="shared" si="90"/>
        <v>125</v>
      </c>
      <c r="I1479" t="str">
        <f t="shared" si="88"/>
        <v>2018-Q4</v>
      </c>
      <c r="J1479" t="str">
        <f t="shared" si="89"/>
        <v>2018-S2</v>
      </c>
    </row>
    <row r="1480" spans="1:10" x14ac:dyDescent="0.2">
      <c r="A1480" t="s">
        <v>9266</v>
      </c>
      <c r="B1480">
        <v>13</v>
      </c>
      <c r="C1480" s="1">
        <v>43409</v>
      </c>
      <c r="D1480" s="1">
        <v>43852</v>
      </c>
      <c r="E1480" s="1">
        <v>43866</v>
      </c>
      <c r="F1480" t="s">
        <v>9267</v>
      </c>
      <c r="G1480" t="s">
        <v>9268</v>
      </c>
      <c r="H1480">
        <f t="shared" si="90"/>
        <v>443</v>
      </c>
      <c r="I1480" t="str">
        <f t="shared" si="88"/>
        <v>2018-Q4</v>
      </c>
      <c r="J1480" t="str">
        <f t="shared" si="89"/>
        <v>2018-S2</v>
      </c>
    </row>
    <row r="1481" spans="1:10" x14ac:dyDescent="0.2">
      <c r="A1481" t="s">
        <v>10495</v>
      </c>
      <c r="B1481">
        <v>12</v>
      </c>
      <c r="C1481" s="1">
        <v>43409</v>
      </c>
      <c r="D1481" s="1">
        <v>43704</v>
      </c>
      <c r="E1481" s="1">
        <v>43714</v>
      </c>
      <c r="F1481" t="s">
        <v>10496</v>
      </c>
      <c r="G1481" t="s">
        <v>10497</v>
      </c>
      <c r="H1481">
        <f t="shared" si="90"/>
        <v>295</v>
      </c>
      <c r="I1481" t="str">
        <f t="shared" si="88"/>
        <v>2018-Q4</v>
      </c>
      <c r="J1481" t="str">
        <f t="shared" si="89"/>
        <v>2018-S2</v>
      </c>
    </row>
    <row r="1482" spans="1:10" x14ac:dyDescent="0.2">
      <c r="A1482" t="s">
        <v>9430</v>
      </c>
      <c r="B1482">
        <v>13</v>
      </c>
      <c r="C1482" s="1">
        <v>43410</v>
      </c>
      <c r="D1482" s="1">
        <v>43787</v>
      </c>
      <c r="E1482" s="1">
        <v>43818</v>
      </c>
      <c r="F1482" t="s">
        <v>9431</v>
      </c>
      <c r="G1482" t="s">
        <v>9432</v>
      </c>
      <c r="H1482">
        <f t="shared" si="90"/>
        <v>377</v>
      </c>
      <c r="I1482" t="str">
        <f t="shared" si="88"/>
        <v>2018-Q4</v>
      </c>
      <c r="J1482" t="str">
        <f t="shared" si="89"/>
        <v>2018-S2</v>
      </c>
    </row>
    <row r="1483" spans="1:10" x14ac:dyDescent="0.2">
      <c r="A1483" t="s">
        <v>10246</v>
      </c>
      <c r="B1483">
        <v>12</v>
      </c>
      <c r="C1483" s="1">
        <v>43410</v>
      </c>
      <c r="D1483" s="1">
        <v>43704</v>
      </c>
      <c r="E1483" s="1">
        <v>43754</v>
      </c>
      <c r="F1483" t="s">
        <v>10247</v>
      </c>
      <c r="G1483" t="s">
        <v>10248</v>
      </c>
      <c r="H1483">
        <f t="shared" si="90"/>
        <v>294</v>
      </c>
      <c r="I1483" t="str">
        <f t="shared" si="88"/>
        <v>2018-Q4</v>
      </c>
      <c r="J1483" t="str">
        <f t="shared" si="89"/>
        <v>2018-S2</v>
      </c>
    </row>
    <row r="1484" spans="1:10" x14ac:dyDescent="0.2">
      <c r="A1484" t="s">
        <v>11310</v>
      </c>
      <c r="B1484">
        <v>12</v>
      </c>
      <c r="C1484" s="1">
        <v>43410</v>
      </c>
      <c r="D1484" s="1">
        <v>43544</v>
      </c>
      <c r="E1484" s="1">
        <v>43570</v>
      </c>
      <c r="F1484" t="s">
        <v>11311</v>
      </c>
      <c r="G1484" t="s">
        <v>11312</v>
      </c>
      <c r="H1484">
        <f t="shared" si="90"/>
        <v>134</v>
      </c>
      <c r="I1484" t="str">
        <f t="shared" si="88"/>
        <v>2018-Q4</v>
      </c>
      <c r="J1484" t="str">
        <f t="shared" si="89"/>
        <v>2018-S2</v>
      </c>
    </row>
    <row r="1485" spans="1:10" x14ac:dyDescent="0.2">
      <c r="A1485" t="s">
        <v>11847</v>
      </c>
      <c r="B1485">
        <v>12</v>
      </c>
      <c r="C1485" s="1">
        <v>43410</v>
      </c>
      <c r="D1485" s="1">
        <v>43497</v>
      </c>
      <c r="E1485" s="1">
        <v>43509</v>
      </c>
      <c r="F1485" t="s">
        <v>11848</v>
      </c>
      <c r="G1485" t="s">
        <v>11849</v>
      </c>
      <c r="H1485">
        <f t="shared" si="90"/>
        <v>87</v>
      </c>
      <c r="I1485" t="str">
        <f t="shared" si="88"/>
        <v>2018-Q4</v>
      </c>
      <c r="J1485" t="str">
        <f t="shared" si="89"/>
        <v>2018-S2</v>
      </c>
    </row>
    <row r="1486" spans="1:10" x14ac:dyDescent="0.2">
      <c r="A1486" t="s">
        <v>12016</v>
      </c>
      <c r="B1486">
        <v>12</v>
      </c>
      <c r="C1486" s="1">
        <v>43410</v>
      </c>
      <c r="D1486" s="1">
        <v>43462</v>
      </c>
      <c r="E1486" s="1">
        <v>43480</v>
      </c>
      <c r="F1486" t="s">
        <v>12017</v>
      </c>
      <c r="G1486" t="s">
        <v>12018</v>
      </c>
      <c r="H1486">
        <f t="shared" si="90"/>
        <v>52</v>
      </c>
      <c r="I1486" t="str">
        <f t="shared" si="88"/>
        <v>2018-Q4</v>
      </c>
      <c r="J1486" t="str">
        <f t="shared" si="89"/>
        <v>2018-S2</v>
      </c>
    </row>
    <row r="1487" spans="1:10" x14ac:dyDescent="0.2">
      <c r="A1487" t="s">
        <v>12061</v>
      </c>
      <c r="B1487">
        <v>12</v>
      </c>
      <c r="C1487" s="1">
        <v>43410</v>
      </c>
      <c r="D1487" s="1">
        <v>43445</v>
      </c>
      <c r="E1487" s="1">
        <v>43462</v>
      </c>
      <c r="F1487" t="s">
        <v>12062</v>
      </c>
      <c r="G1487" t="s">
        <v>12063</v>
      </c>
      <c r="H1487">
        <f t="shared" si="90"/>
        <v>35</v>
      </c>
      <c r="I1487" t="str">
        <f t="shared" si="88"/>
        <v>2018-Q4</v>
      </c>
      <c r="J1487" t="str">
        <f t="shared" si="89"/>
        <v>2018-S2</v>
      </c>
    </row>
    <row r="1488" spans="1:10" x14ac:dyDescent="0.2">
      <c r="A1488" t="s">
        <v>9603</v>
      </c>
      <c r="B1488">
        <v>13</v>
      </c>
      <c r="C1488" s="1">
        <v>43411</v>
      </c>
      <c r="D1488" s="1">
        <v>43838</v>
      </c>
      <c r="E1488" s="1">
        <v>43846</v>
      </c>
      <c r="F1488" t="s">
        <v>9604</v>
      </c>
      <c r="G1488" t="s">
        <v>9605</v>
      </c>
      <c r="H1488">
        <f t="shared" si="90"/>
        <v>427</v>
      </c>
      <c r="I1488" t="str">
        <f t="shared" si="88"/>
        <v>2018-Q4</v>
      </c>
      <c r="J1488" t="str">
        <f t="shared" si="89"/>
        <v>2018-S2</v>
      </c>
    </row>
    <row r="1489" spans="1:10" x14ac:dyDescent="0.2">
      <c r="A1489" t="s">
        <v>10430</v>
      </c>
      <c r="B1489">
        <v>12</v>
      </c>
      <c r="C1489" s="1">
        <v>43411</v>
      </c>
      <c r="D1489" s="1">
        <v>43713</v>
      </c>
      <c r="E1489" s="1">
        <v>43723</v>
      </c>
      <c r="F1489" t="s">
        <v>10431</v>
      </c>
      <c r="G1489" t="s">
        <v>10432</v>
      </c>
      <c r="H1489">
        <f t="shared" si="90"/>
        <v>302</v>
      </c>
      <c r="I1489" t="str">
        <f t="shared" si="88"/>
        <v>2018-Q4</v>
      </c>
      <c r="J1489" t="str">
        <f t="shared" si="89"/>
        <v>2018-S2</v>
      </c>
    </row>
    <row r="1490" spans="1:10" x14ac:dyDescent="0.2">
      <c r="A1490" t="s">
        <v>10463</v>
      </c>
      <c r="B1490">
        <v>12</v>
      </c>
      <c r="C1490" s="1">
        <v>43411</v>
      </c>
      <c r="D1490" s="1">
        <v>43677</v>
      </c>
      <c r="E1490" s="1">
        <v>43697</v>
      </c>
      <c r="F1490" t="s">
        <v>10464</v>
      </c>
      <c r="G1490" t="s">
        <v>10465</v>
      </c>
      <c r="H1490">
        <f t="shared" si="90"/>
        <v>266</v>
      </c>
      <c r="I1490" t="str">
        <f t="shared" si="88"/>
        <v>2018-Q4</v>
      </c>
      <c r="J1490" t="str">
        <f t="shared" si="89"/>
        <v>2018-S2</v>
      </c>
    </row>
    <row r="1491" spans="1:10" x14ac:dyDescent="0.2">
      <c r="A1491" t="s">
        <v>10528</v>
      </c>
      <c r="B1491">
        <v>12</v>
      </c>
      <c r="C1491" s="1">
        <v>43411</v>
      </c>
      <c r="D1491" s="1">
        <v>43664</v>
      </c>
      <c r="E1491" s="1">
        <v>43678</v>
      </c>
      <c r="F1491" t="s">
        <v>10529</v>
      </c>
      <c r="G1491" t="s">
        <v>10530</v>
      </c>
      <c r="H1491">
        <f t="shared" si="90"/>
        <v>253</v>
      </c>
      <c r="I1491" t="str">
        <f t="shared" si="88"/>
        <v>2018-Q4</v>
      </c>
      <c r="J1491" t="str">
        <f t="shared" si="89"/>
        <v>2018-S2</v>
      </c>
    </row>
    <row r="1492" spans="1:10" x14ac:dyDescent="0.2">
      <c r="A1492" t="s">
        <v>10549</v>
      </c>
      <c r="B1492">
        <v>12</v>
      </c>
      <c r="C1492" s="1">
        <v>43411</v>
      </c>
      <c r="D1492" s="1">
        <v>43677</v>
      </c>
      <c r="E1492" s="1">
        <v>43689</v>
      </c>
      <c r="F1492" t="s">
        <v>10550</v>
      </c>
      <c r="G1492" t="s">
        <v>10551</v>
      </c>
      <c r="H1492">
        <f t="shared" si="90"/>
        <v>266</v>
      </c>
      <c r="I1492" t="str">
        <f t="shared" si="88"/>
        <v>2018-Q4</v>
      </c>
      <c r="J1492" t="str">
        <f t="shared" si="89"/>
        <v>2018-S2</v>
      </c>
    </row>
    <row r="1493" spans="1:10" x14ac:dyDescent="0.2">
      <c r="A1493" t="s">
        <v>11077</v>
      </c>
      <c r="B1493">
        <v>12</v>
      </c>
      <c r="C1493" s="1">
        <v>43411</v>
      </c>
      <c r="D1493" s="1">
        <v>43601</v>
      </c>
      <c r="E1493" s="1">
        <v>43621</v>
      </c>
      <c r="F1493" t="s">
        <v>11078</v>
      </c>
      <c r="G1493" t="s">
        <v>11079</v>
      </c>
      <c r="H1493">
        <f t="shared" si="90"/>
        <v>190</v>
      </c>
      <c r="I1493" t="str">
        <f t="shared" si="88"/>
        <v>2018-Q4</v>
      </c>
      <c r="J1493" t="str">
        <f t="shared" si="89"/>
        <v>2018-S2</v>
      </c>
    </row>
    <row r="1494" spans="1:10" x14ac:dyDescent="0.2">
      <c r="A1494" t="s">
        <v>11341</v>
      </c>
      <c r="B1494">
        <v>12</v>
      </c>
      <c r="C1494" s="1">
        <v>43411</v>
      </c>
      <c r="D1494" s="1">
        <v>43523</v>
      </c>
      <c r="E1494" s="1">
        <v>43546</v>
      </c>
      <c r="F1494" t="s">
        <v>11342</v>
      </c>
      <c r="G1494" t="s">
        <v>11343</v>
      </c>
      <c r="H1494">
        <f t="shared" si="90"/>
        <v>112</v>
      </c>
      <c r="I1494" t="str">
        <f t="shared" si="88"/>
        <v>2018-Q4</v>
      </c>
      <c r="J1494" t="str">
        <f t="shared" si="89"/>
        <v>2018-S2</v>
      </c>
    </row>
    <row r="1495" spans="1:10" x14ac:dyDescent="0.2">
      <c r="A1495" t="s">
        <v>11569</v>
      </c>
      <c r="B1495">
        <v>12</v>
      </c>
      <c r="C1495" s="1">
        <v>43411</v>
      </c>
      <c r="D1495" s="1">
        <v>43523</v>
      </c>
      <c r="E1495" s="1">
        <v>43536</v>
      </c>
      <c r="F1495" t="s">
        <v>11570</v>
      </c>
      <c r="G1495" t="s">
        <v>11571</v>
      </c>
      <c r="H1495">
        <f t="shared" si="90"/>
        <v>112</v>
      </c>
      <c r="I1495" t="str">
        <f t="shared" si="88"/>
        <v>2018-Q4</v>
      </c>
      <c r="J1495" t="str">
        <f t="shared" si="89"/>
        <v>2018-S2</v>
      </c>
    </row>
    <row r="1496" spans="1:10" x14ac:dyDescent="0.2">
      <c r="A1496" t="s">
        <v>11720</v>
      </c>
      <c r="B1496">
        <v>12</v>
      </c>
      <c r="C1496" s="1">
        <v>43411</v>
      </c>
      <c r="D1496" s="1">
        <v>43476</v>
      </c>
      <c r="E1496" s="1">
        <v>43495</v>
      </c>
      <c r="F1496" t="s">
        <v>11721</v>
      </c>
      <c r="G1496" t="s">
        <v>11722</v>
      </c>
      <c r="H1496">
        <f t="shared" si="90"/>
        <v>65</v>
      </c>
      <c r="I1496" t="str">
        <f t="shared" si="88"/>
        <v>2018-Q4</v>
      </c>
      <c r="J1496" t="str">
        <f t="shared" si="89"/>
        <v>2018-S2</v>
      </c>
    </row>
    <row r="1497" spans="1:10" x14ac:dyDescent="0.2">
      <c r="A1497" t="s">
        <v>11735</v>
      </c>
      <c r="B1497">
        <v>12</v>
      </c>
      <c r="C1497" s="1">
        <v>43411</v>
      </c>
      <c r="D1497" s="1">
        <v>43497</v>
      </c>
      <c r="E1497" s="1">
        <v>43505</v>
      </c>
      <c r="F1497" t="s">
        <v>11736</v>
      </c>
      <c r="G1497" t="s">
        <v>11737</v>
      </c>
      <c r="H1497">
        <f t="shared" si="90"/>
        <v>86</v>
      </c>
      <c r="I1497" t="str">
        <f t="shared" si="88"/>
        <v>2018-Q4</v>
      </c>
      <c r="J1497" t="str">
        <f t="shared" si="89"/>
        <v>2018-S2</v>
      </c>
    </row>
    <row r="1498" spans="1:10" x14ac:dyDescent="0.2">
      <c r="A1498" t="s">
        <v>11774</v>
      </c>
      <c r="B1498">
        <v>12</v>
      </c>
      <c r="C1498" s="1">
        <v>43411</v>
      </c>
      <c r="D1498" s="1">
        <v>43476</v>
      </c>
      <c r="E1498" s="1">
        <v>43495</v>
      </c>
      <c r="F1498" t="s">
        <v>11775</v>
      </c>
      <c r="G1498" t="s">
        <v>11776</v>
      </c>
      <c r="H1498">
        <f t="shared" si="90"/>
        <v>65</v>
      </c>
      <c r="I1498" t="str">
        <f t="shared" si="88"/>
        <v>2018-Q4</v>
      </c>
      <c r="J1498" t="str">
        <f t="shared" si="89"/>
        <v>2018-S2</v>
      </c>
    </row>
    <row r="1499" spans="1:10" x14ac:dyDescent="0.2">
      <c r="A1499" t="s">
        <v>9838</v>
      </c>
      <c r="B1499">
        <v>12</v>
      </c>
      <c r="C1499" s="1">
        <v>43412</v>
      </c>
      <c r="D1499" s="1">
        <v>43747</v>
      </c>
      <c r="E1499" s="1">
        <v>43788</v>
      </c>
      <c r="F1499" t="s">
        <v>9839</v>
      </c>
      <c r="G1499" t="s">
        <v>9840</v>
      </c>
      <c r="H1499">
        <f t="shared" si="90"/>
        <v>335</v>
      </c>
      <c r="I1499" t="str">
        <f t="shared" si="88"/>
        <v>2018-Q4</v>
      </c>
      <c r="J1499" t="str">
        <f t="shared" si="89"/>
        <v>2018-S2</v>
      </c>
    </row>
    <row r="1500" spans="1:10" x14ac:dyDescent="0.2">
      <c r="A1500" t="s">
        <v>10249</v>
      </c>
      <c r="B1500">
        <v>12</v>
      </c>
      <c r="C1500" s="1">
        <v>43413</v>
      </c>
      <c r="D1500" s="1">
        <v>43713</v>
      </c>
      <c r="E1500" s="1">
        <v>43746</v>
      </c>
      <c r="F1500" t="s">
        <v>10250</v>
      </c>
      <c r="G1500" t="s">
        <v>10251</v>
      </c>
      <c r="H1500">
        <f t="shared" si="90"/>
        <v>300</v>
      </c>
      <c r="I1500" t="str">
        <f t="shared" si="88"/>
        <v>2018-Q4</v>
      </c>
      <c r="J1500" t="str">
        <f t="shared" si="89"/>
        <v>2018-S2</v>
      </c>
    </row>
    <row r="1501" spans="1:10" x14ac:dyDescent="0.2">
      <c r="A1501" t="s">
        <v>10415</v>
      </c>
      <c r="B1501">
        <v>12</v>
      </c>
      <c r="C1501" s="1">
        <v>43413</v>
      </c>
      <c r="D1501" s="1">
        <v>43704</v>
      </c>
      <c r="E1501" s="1">
        <v>43713</v>
      </c>
      <c r="F1501" t="s">
        <v>10416</v>
      </c>
      <c r="G1501" t="s">
        <v>10417</v>
      </c>
      <c r="H1501">
        <f t="shared" si="90"/>
        <v>291</v>
      </c>
      <c r="I1501" t="str">
        <f t="shared" si="88"/>
        <v>2018-Q4</v>
      </c>
      <c r="J1501" t="str">
        <f t="shared" si="89"/>
        <v>2018-S2</v>
      </c>
    </row>
    <row r="1502" spans="1:10" x14ac:dyDescent="0.2">
      <c r="A1502" t="s">
        <v>11625</v>
      </c>
      <c r="B1502">
        <v>12</v>
      </c>
      <c r="C1502" s="1">
        <v>43413</v>
      </c>
      <c r="D1502" s="1">
        <v>43514</v>
      </c>
      <c r="E1502" s="1">
        <v>43536</v>
      </c>
      <c r="F1502" t="s">
        <v>11626</v>
      </c>
      <c r="G1502" t="s">
        <v>11627</v>
      </c>
      <c r="H1502">
        <f t="shared" si="90"/>
        <v>101</v>
      </c>
      <c r="I1502" t="str">
        <f t="shared" si="88"/>
        <v>2018-Q4</v>
      </c>
      <c r="J1502" t="str">
        <f t="shared" si="89"/>
        <v>2018-S2</v>
      </c>
    </row>
    <row r="1503" spans="1:10" x14ac:dyDescent="0.2">
      <c r="A1503" t="s">
        <v>10647</v>
      </c>
      <c r="B1503">
        <v>12</v>
      </c>
      <c r="C1503" s="1">
        <v>43414</v>
      </c>
      <c r="D1503" s="1">
        <v>43656</v>
      </c>
      <c r="E1503" s="1">
        <v>43671</v>
      </c>
      <c r="F1503" t="s">
        <v>10648</v>
      </c>
      <c r="G1503" t="s">
        <v>10649</v>
      </c>
      <c r="H1503">
        <f t="shared" si="90"/>
        <v>242</v>
      </c>
      <c r="I1503" t="str">
        <f t="shared" si="88"/>
        <v>2018-Q4</v>
      </c>
      <c r="J1503" t="str">
        <f t="shared" si="89"/>
        <v>2018-S2</v>
      </c>
    </row>
    <row r="1504" spans="1:10" x14ac:dyDescent="0.2">
      <c r="A1504" t="s">
        <v>9862</v>
      </c>
      <c r="B1504">
        <v>12</v>
      </c>
      <c r="C1504" s="1">
        <v>43417</v>
      </c>
      <c r="D1504" s="1">
        <v>43749</v>
      </c>
      <c r="E1504" s="1">
        <v>43809</v>
      </c>
      <c r="F1504" t="s">
        <v>9863</v>
      </c>
      <c r="G1504" t="s">
        <v>9864</v>
      </c>
      <c r="H1504">
        <f t="shared" si="90"/>
        <v>332</v>
      </c>
      <c r="I1504" t="str">
        <f t="shared" ref="I1504:I1516" si="91">YEAR(C1504)&amp;"-Q"&amp;ROUNDUP(MONTH(C1504)/3, 0)</f>
        <v>2018-Q4</v>
      </c>
      <c r="J1504" t="str">
        <f t="shared" si="89"/>
        <v>2018-S2</v>
      </c>
    </row>
    <row r="1505" spans="1:10" x14ac:dyDescent="0.2">
      <c r="A1505" t="s">
        <v>9962</v>
      </c>
      <c r="B1505">
        <v>12</v>
      </c>
      <c r="C1505" s="1">
        <v>43417</v>
      </c>
      <c r="D1505" s="1">
        <v>43769</v>
      </c>
      <c r="E1505" s="1">
        <v>43808</v>
      </c>
      <c r="F1505" t="s">
        <v>9963</v>
      </c>
      <c r="G1505" t="s">
        <v>9964</v>
      </c>
      <c r="H1505">
        <f t="shared" si="90"/>
        <v>352</v>
      </c>
      <c r="I1505" t="str">
        <f t="shared" si="91"/>
        <v>2018-Q4</v>
      </c>
      <c r="J1505" t="str">
        <f t="shared" si="89"/>
        <v>2018-S2</v>
      </c>
    </row>
    <row r="1506" spans="1:10" x14ac:dyDescent="0.2">
      <c r="A1506" t="s">
        <v>10633</v>
      </c>
      <c r="B1506">
        <v>12</v>
      </c>
      <c r="C1506" s="1">
        <v>43417</v>
      </c>
      <c r="D1506" s="1">
        <v>43656</v>
      </c>
      <c r="E1506" s="1">
        <v>43676</v>
      </c>
      <c r="F1506" t="s">
        <v>10634</v>
      </c>
      <c r="G1506" t="s">
        <v>10635</v>
      </c>
      <c r="H1506">
        <f t="shared" si="90"/>
        <v>239</v>
      </c>
      <c r="I1506" t="str">
        <f t="shared" si="91"/>
        <v>2018-Q4</v>
      </c>
      <c r="J1506" t="str">
        <f t="shared" si="89"/>
        <v>2018-S2</v>
      </c>
    </row>
    <row r="1507" spans="1:10" x14ac:dyDescent="0.2">
      <c r="A1507" t="s">
        <v>11083</v>
      </c>
      <c r="B1507">
        <v>12</v>
      </c>
      <c r="C1507" s="1">
        <v>43417</v>
      </c>
      <c r="D1507" s="1">
        <v>43601</v>
      </c>
      <c r="E1507" s="1">
        <v>43628</v>
      </c>
      <c r="F1507" t="s">
        <v>11084</v>
      </c>
      <c r="G1507" t="s">
        <v>11085</v>
      </c>
      <c r="H1507">
        <f t="shared" si="90"/>
        <v>184</v>
      </c>
      <c r="I1507" t="str">
        <f t="shared" si="91"/>
        <v>2018-Q4</v>
      </c>
      <c r="J1507" t="str">
        <f t="shared" si="89"/>
        <v>2018-S2</v>
      </c>
    </row>
    <row r="1508" spans="1:10" x14ac:dyDescent="0.2">
      <c r="A1508" t="s">
        <v>11168</v>
      </c>
      <c r="B1508">
        <v>12</v>
      </c>
      <c r="C1508" s="1">
        <v>43417</v>
      </c>
      <c r="D1508" s="1">
        <v>43514</v>
      </c>
      <c r="E1508" s="1">
        <v>43578</v>
      </c>
      <c r="F1508" t="s">
        <v>11169</v>
      </c>
      <c r="G1508" t="s">
        <v>11170</v>
      </c>
      <c r="H1508">
        <f t="shared" si="90"/>
        <v>97</v>
      </c>
      <c r="I1508" t="str">
        <f t="shared" si="91"/>
        <v>2018-Q4</v>
      </c>
      <c r="J1508" t="str">
        <f t="shared" si="89"/>
        <v>2018-S2</v>
      </c>
    </row>
    <row r="1509" spans="1:10" x14ac:dyDescent="0.2">
      <c r="A1509" t="s">
        <v>11189</v>
      </c>
      <c r="B1509">
        <v>12</v>
      </c>
      <c r="C1509" s="1">
        <v>43417</v>
      </c>
      <c r="D1509" s="1">
        <v>43532</v>
      </c>
      <c r="E1509" s="1">
        <v>43581</v>
      </c>
      <c r="F1509" t="s">
        <v>11190</v>
      </c>
      <c r="G1509" t="s">
        <v>11191</v>
      </c>
      <c r="H1509">
        <f t="shared" si="90"/>
        <v>115</v>
      </c>
      <c r="I1509" t="str">
        <f t="shared" si="91"/>
        <v>2018-Q4</v>
      </c>
      <c r="J1509" t="str">
        <f t="shared" si="89"/>
        <v>2018-S2</v>
      </c>
    </row>
    <row r="1510" spans="1:10" x14ac:dyDescent="0.2">
      <c r="A1510" t="s">
        <v>11289</v>
      </c>
      <c r="B1510">
        <v>12</v>
      </c>
      <c r="C1510" s="1">
        <v>43417</v>
      </c>
      <c r="D1510" s="1">
        <v>43532</v>
      </c>
      <c r="E1510" s="1">
        <v>43552</v>
      </c>
      <c r="F1510" t="s">
        <v>11290</v>
      </c>
      <c r="G1510" t="s">
        <v>11291</v>
      </c>
      <c r="H1510">
        <f t="shared" si="90"/>
        <v>115</v>
      </c>
      <c r="I1510" t="str">
        <f t="shared" si="91"/>
        <v>2018-Q4</v>
      </c>
      <c r="J1510" t="str">
        <f t="shared" si="89"/>
        <v>2018-S2</v>
      </c>
    </row>
    <row r="1511" spans="1:10" x14ac:dyDescent="0.2">
      <c r="A1511" t="s">
        <v>11304</v>
      </c>
      <c r="B1511">
        <v>12</v>
      </c>
      <c r="C1511" s="1">
        <v>43417</v>
      </c>
      <c r="D1511" s="1">
        <v>43528</v>
      </c>
      <c r="E1511" s="1">
        <v>43552</v>
      </c>
      <c r="F1511" t="s">
        <v>11305</v>
      </c>
      <c r="G1511" t="s">
        <v>11306</v>
      </c>
      <c r="H1511">
        <f t="shared" si="90"/>
        <v>111</v>
      </c>
      <c r="I1511" t="str">
        <f t="shared" si="91"/>
        <v>2018-Q4</v>
      </c>
      <c r="J1511" t="str">
        <f t="shared" si="89"/>
        <v>2018-S2</v>
      </c>
    </row>
    <row r="1512" spans="1:10" x14ac:dyDescent="0.2">
      <c r="A1512" t="s">
        <v>6589</v>
      </c>
      <c r="B1512">
        <v>13</v>
      </c>
      <c r="C1512" s="1">
        <v>43418</v>
      </c>
      <c r="D1512" s="1">
        <v>44084</v>
      </c>
      <c r="E1512" s="1">
        <v>44097</v>
      </c>
      <c r="F1512" t="s">
        <v>6590</v>
      </c>
      <c r="G1512" t="s">
        <v>6591</v>
      </c>
      <c r="H1512">
        <f t="shared" si="90"/>
        <v>666</v>
      </c>
      <c r="I1512" t="str">
        <f t="shared" si="91"/>
        <v>2018-Q4</v>
      </c>
      <c r="J1512" t="str">
        <f t="shared" si="89"/>
        <v>2018-S2</v>
      </c>
    </row>
    <row r="1513" spans="1:10" x14ac:dyDescent="0.2">
      <c r="A1513" t="s">
        <v>8537</v>
      </c>
      <c r="B1513">
        <v>13</v>
      </c>
      <c r="C1513" s="1">
        <v>43418</v>
      </c>
      <c r="D1513" s="1">
        <v>43976</v>
      </c>
      <c r="E1513" s="1">
        <v>43996</v>
      </c>
      <c r="F1513" t="s">
        <v>8538</v>
      </c>
      <c r="G1513" t="s">
        <v>8539</v>
      </c>
      <c r="H1513">
        <f t="shared" si="90"/>
        <v>558</v>
      </c>
      <c r="I1513" t="str">
        <f t="shared" si="91"/>
        <v>2018-Q4</v>
      </c>
      <c r="J1513" t="str">
        <f t="shared" si="89"/>
        <v>2018-S2</v>
      </c>
    </row>
    <row r="1514" spans="1:10" x14ac:dyDescent="0.2">
      <c r="A1514" t="s">
        <v>10412</v>
      </c>
      <c r="B1514">
        <v>12</v>
      </c>
      <c r="C1514" s="1">
        <v>43418</v>
      </c>
      <c r="D1514" s="1">
        <v>43704</v>
      </c>
      <c r="E1514" s="1">
        <v>43713</v>
      </c>
      <c r="F1514" t="s">
        <v>10413</v>
      </c>
      <c r="G1514" t="s">
        <v>10414</v>
      </c>
      <c r="H1514">
        <f t="shared" si="90"/>
        <v>286</v>
      </c>
      <c r="I1514" t="str">
        <f t="shared" si="91"/>
        <v>2018-Q4</v>
      </c>
      <c r="J1514" t="str">
        <f t="shared" si="89"/>
        <v>2018-S2</v>
      </c>
    </row>
    <row r="1515" spans="1:10" x14ac:dyDescent="0.2">
      <c r="A1515" t="s">
        <v>10995</v>
      </c>
      <c r="B1515">
        <v>12</v>
      </c>
      <c r="C1515" s="1">
        <v>43418</v>
      </c>
      <c r="D1515" s="1">
        <v>43559</v>
      </c>
      <c r="E1515" s="1">
        <v>43617</v>
      </c>
      <c r="F1515" t="s">
        <v>10996</v>
      </c>
      <c r="G1515" t="s">
        <v>10997</v>
      </c>
      <c r="H1515">
        <f t="shared" si="90"/>
        <v>141</v>
      </c>
      <c r="I1515" t="str">
        <f t="shared" si="91"/>
        <v>2018-Q4</v>
      </c>
      <c r="J1515" t="str">
        <f t="shared" si="89"/>
        <v>2018-S2</v>
      </c>
    </row>
    <row r="1516" spans="1:10" x14ac:dyDescent="0.2">
      <c r="A1516" t="s">
        <v>11403</v>
      </c>
      <c r="B1516">
        <v>12</v>
      </c>
      <c r="C1516" s="1">
        <v>43418</v>
      </c>
      <c r="D1516" s="1">
        <v>43514</v>
      </c>
      <c r="E1516" s="1">
        <v>43552</v>
      </c>
      <c r="F1516" t="s">
        <v>11404</v>
      </c>
      <c r="G1516" t="s">
        <v>11405</v>
      </c>
      <c r="H1516">
        <f t="shared" si="90"/>
        <v>96</v>
      </c>
      <c r="I1516" t="str">
        <f t="shared" si="91"/>
        <v>2018-Q4</v>
      </c>
      <c r="J1516" t="str">
        <f t="shared" si="89"/>
        <v>2018-S2</v>
      </c>
    </row>
    <row r="1517" spans="1:10" hidden="1" x14ac:dyDescent="0.2">
      <c r="A1517" t="s">
        <v>4536</v>
      </c>
      <c r="B1517">
        <v>14</v>
      </c>
      <c r="C1517" t="s">
        <v>496</v>
      </c>
      <c r="D1517" t="s">
        <v>496</v>
      </c>
      <c r="E1517" s="1">
        <v>44251</v>
      </c>
      <c r="F1517" t="s">
        <v>4537</v>
      </c>
      <c r="G1517" t="s">
        <v>4538</v>
      </c>
      <c r="H1517" t="e">
        <f t="shared" si="90"/>
        <v>#VALUE!</v>
      </c>
    </row>
    <row r="1518" spans="1:10" x14ac:dyDescent="0.2">
      <c r="A1518" t="s">
        <v>6511</v>
      </c>
      <c r="B1518">
        <v>13</v>
      </c>
      <c r="C1518" s="1">
        <v>43419</v>
      </c>
      <c r="D1518" s="1">
        <v>44089</v>
      </c>
      <c r="E1518" s="1">
        <v>44098</v>
      </c>
      <c r="F1518" t="s">
        <v>6512</v>
      </c>
      <c r="G1518" t="s">
        <v>6513</v>
      </c>
      <c r="H1518">
        <f t="shared" si="90"/>
        <v>670</v>
      </c>
      <c r="I1518" t="str">
        <f t="shared" ref="I1518:I1549" si="92">YEAR(C1518)&amp;"-Q"&amp;ROUNDUP(MONTH(C1518)/3, 0)</f>
        <v>2018-Q4</v>
      </c>
      <c r="J1518" t="str">
        <f t="shared" ref="J1518:J1581" si="93">YEAR(C1518)&amp;"-S"&amp;ROUNDUP(MONTH(C1518)/6, 0)</f>
        <v>2018-S2</v>
      </c>
    </row>
    <row r="1519" spans="1:10" x14ac:dyDescent="0.2">
      <c r="A1519" t="s">
        <v>10166</v>
      </c>
      <c r="B1519">
        <v>12</v>
      </c>
      <c r="C1519" s="1">
        <v>43419</v>
      </c>
      <c r="D1519" s="1">
        <v>43707</v>
      </c>
      <c r="E1519" s="1">
        <v>43766</v>
      </c>
      <c r="F1519" t="s">
        <v>10167</v>
      </c>
      <c r="G1519" t="s">
        <v>10168</v>
      </c>
      <c r="H1519">
        <f t="shared" si="90"/>
        <v>288</v>
      </c>
      <c r="I1519" t="str">
        <f t="shared" si="92"/>
        <v>2018-Q4</v>
      </c>
      <c r="J1519" t="str">
        <f t="shared" si="93"/>
        <v>2018-S2</v>
      </c>
    </row>
    <row r="1520" spans="1:10" x14ac:dyDescent="0.2">
      <c r="A1520" t="s">
        <v>10323</v>
      </c>
      <c r="B1520">
        <v>12</v>
      </c>
      <c r="C1520" s="1">
        <v>43419</v>
      </c>
      <c r="D1520" s="1">
        <v>43707</v>
      </c>
      <c r="E1520" s="1">
        <v>43715</v>
      </c>
      <c r="F1520" t="s">
        <v>10324</v>
      </c>
      <c r="G1520" t="s">
        <v>10325</v>
      </c>
      <c r="H1520">
        <f t="shared" si="90"/>
        <v>288</v>
      </c>
      <c r="I1520" t="str">
        <f t="shared" si="92"/>
        <v>2018-Q4</v>
      </c>
      <c r="J1520" t="str">
        <f t="shared" si="93"/>
        <v>2018-S2</v>
      </c>
    </row>
    <row r="1521" spans="1:10" x14ac:dyDescent="0.2">
      <c r="A1521" t="s">
        <v>10715</v>
      </c>
      <c r="B1521">
        <v>12</v>
      </c>
      <c r="C1521" s="1">
        <v>43419</v>
      </c>
      <c r="D1521" s="1">
        <v>43656</v>
      </c>
      <c r="E1521" s="1">
        <v>43671</v>
      </c>
      <c r="F1521" t="s">
        <v>10716</v>
      </c>
      <c r="G1521" t="s">
        <v>10717</v>
      </c>
      <c r="H1521">
        <f t="shared" si="90"/>
        <v>237</v>
      </c>
      <c r="I1521" t="str">
        <f t="shared" si="92"/>
        <v>2018-Q4</v>
      </c>
      <c r="J1521" t="str">
        <f t="shared" si="93"/>
        <v>2018-S2</v>
      </c>
    </row>
    <row r="1522" spans="1:10" x14ac:dyDescent="0.2">
      <c r="A1522" t="s">
        <v>11502</v>
      </c>
      <c r="B1522">
        <v>12</v>
      </c>
      <c r="C1522" s="1">
        <v>43419</v>
      </c>
      <c r="D1522" s="1">
        <v>43514</v>
      </c>
      <c r="E1522" s="1">
        <v>43532</v>
      </c>
      <c r="F1522" t="s">
        <v>11503</v>
      </c>
      <c r="G1522" t="s">
        <v>11504</v>
      </c>
      <c r="H1522">
        <f t="shared" si="90"/>
        <v>95</v>
      </c>
      <c r="I1522" t="str">
        <f t="shared" si="92"/>
        <v>2018-Q4</v>
      </c>
      <c r="J1522" t="str">
        <f t="shared" si="93"/>
        <v>2018-S2</v>
      </c>
    </row>
    <row r="1523" spans="1:10" x14ac:dyDescent="0.2">
      <c r="A1523" t="s">
        <v>8699</v>
      </c>
      <c r="B1523">
        <v>13</v>
      </c>
      <c r="C1523" s="1">
        <v>43420</v>
      </c>
      <c r="D1523" s="1">
        <v>43952</v>
      </c>
      <c r="E1523" s="1">
        <v>43967</v>
      </c>
      <c r="F1523" t="s">
        <v>8700</v>
      </c>
      <c r="G1523" t="s">
        <v>8701</v>
      </c>
      <c r="H1523">
        <f t="shared" si="90"/>
        <v>532</v>
      </c>
      <c r="I1523" t="str">
        <f t="shared" si="92"/>
        <v>2018-Q4</v>
      </c>
      <c r="J1523" t="str">
        <f t="shared" si="93"/>
        <v>2018-S2</v>
      </c>
    </row>
    <row r="1524" spans="1:10" x14ac:dyDescent="0.2">
      <c r="A1524" t="s">
        <v>9577</v>
      </c>
      <c r="B1524">
        <v>13</v>
      </c>
      <c r="C1524" s="1">
        <v>43420</v>
      </c>
      <c r="D1524" s="1">
        <v>43769</v>
      </c>
      <c r="E1524" s="1">
        <v>43834</v>
      </c>
      <c r="F1524" t="s">
        <v>9578</v>
      </c>
      <c r="G1524" t="s">
        <v>9579</v>
      </c>
      <c r="H1524">
        <f t="shared" si="90"/>
        <v>349</v>
      </c>
      <c r="I1524" t="str">
        <f t="shared" si="92"/>
        <v>2018-Q4</v>
      </c>
      <c r="J1524" t="str">
        <f t="shared" si="93"/>
        <v>2018-S2</v>
      </c>
    </row>
    <row r="1525" spans="1:10" x14ac:dyDescent="0.2">
      <c r="A1525" t="s">
        <v>9903</v>
      </c>
      <c r="B1525">
        <v>12</v>
      </c>
      <c r="C1525" s="1">
        <v>43420</v>
      </c>
      <c r="D1525" s="1">
        <v>43768</v>
      </c>
      <c r="E1525" s="1">
        <v>43795</v>
      </c>
      <c r="F1525" t="s">
        <v>9904</v>
      </c>
      <c r="G1525" t="s">
        <v>9905</v>
      </c>
      <c r="H1525">
        <f t="shared" si="90"/>
        <v>348</v>
      </c>
      <c r="I1525" t="str">
        <f t="shared" si="92"/>
        <v>2018-Q4</v>
      </c>
      <c r="J1525" t="str">
        <f t="shared" si="93"/>
        <v>2018-S2</v>
      </c>
    </row>
    <row r="1526" spans="1:10" x14ac:dyDescent="0.2">
      <c r="A1526" t="s">
        <v>10630</v>
      </c>
      <c r="B1526">
        <v>12</v>
      </c>
      <c r="C1526" s="1">
        <v>43420</v>
      </c>
      <c r="D1526" s="1">
        <v>43664</v>
      </c>
      <c r="E1526" s="1">
        <v>43686</v>
      </c>
      <c r="F1526" t="s">
        <v>10631</v>
      </c>
      <c r="G1526" t="s">
        <v>10632</v>
      </c>
      <c r="H1526">
        <f t="shared" si="90"/>
        <v>244</v>
      </c>
      <c r="I1526" t="str">
        <f t="shared" si="92"/>
        <v>2018-Q4</v>
      </c>
      <c r="J1526" t="str">
        <f t="shared" si="93"/>
        <v>2018-S2</v>
      </c>
    </row>
    <row r="1527" spans="1:10" x14ac:dyDescent="0.2">
      <c r="A1527" t="s">
        <v>5229</v>
      </c>
      <c r="B1527">
        <v>14</v>
      </c>
      <c r="C1527" s="1">
        <v>43421</v>
      </c>
      <c r="D1527" s="1">
        <v>44181</v>
      </c>
      <c r="E1527" s="1">
        <v>44219</v>
      </c>
      <c r="F1527" t="s">
        <v>5230</v>
      </c>
      <c r="G1527" t="s">
        <v>5231</v>
      </c>
      <c r="H1527">
        <f t="shared" si="90"/>
        <v>760</v>
      </c>
      <c r="I1527" t="str">
        <f t="shared" si="92"/>
        <v>2018-Q4</v>
      </c>
      <c r="J1527" t="str">
        <f t="shared" si="93"/>
        <v>2018-S2</v>
      </c>
    </row>
    <row r="1528" spans="1:10" x14ac:dyDescent="0.2">
      <c r="A1528" t="s">
        <v>7794</v>
      </c>
      <c r="B1528">
        <v>13</v>
      </c>
      <c r="C1528" s="1">
        <v>43422</v>
      </c>
      <c r="D1528" s="1">
        <v>43994</v>
      </c>
      <c r="E1528" s="1">
        <v>44005</v>
      </c>
      <c r="F1528" t="s">
        <v>7795</v>
      </c>
      <c r="G1528" t="s">
        <v>7796</v>
      </c>
      <c r="H1528">
        <f t="shared" si="90"/>
        <v>572</v>
      </c>
      <c r="I1528" t="str">
        <f t="shared" si="92"/>
        <v>2018-Q4</v>
      </c>
      <c r="J1528" t="str">
        <f t="shared" si="93"/>
        <v>2018-S2</v>
      </c>
    </row>
    <row r="1529" spans="1:10" x14ac:dyDescent="0.2">
      <c r="A1529" t="s">
        <v>8986</v>
      </c>
      <c r="B1529">
        <v>13</v>
      </c>
      <c r="C1529" s="1">
        <v>43422</v>
      </c>
      <c r="D1529" s="1">
        <v>43852</v>
      </c>
      <c r="E1529" s="1">
        <v>43879</v>
      </c>
      <c r="F1529" t="s">
        <v>8987</v>
      </c>
      <c r="G1529" t="s">
        <v>8988</v>
      </c>
      <c r="H1529">
        <f t="shared" si="90"/>
        <v>430</v>
      </c>
      <c r="I1529" t="str">
        <f t="shared" si="92"/>
        <v>2018-Q4</v>
      </c>
      <c r="J1529" t="str">
        <f t="shared" si="93"/>
        <v>2018-S2</v>
      </c>
    </row>
    <row r="1530" spans="1:10" x14ac:dyDescent="0.2">
      <c r="A1530" t="s">
        <v>2738</v>
      </c>
      <c r="B1530">
        <v>14</v>
      </c>
      <c r="C1530" s="1">
        <v>43424</v>
      </c>
      <c r="D1530" s="1">
        <v>44329</v>
      </c>
      <c r="E1530" s="1">
        <v>44338</v>
      </c>
      <c r="F1530" t="s">
        <v>2739</v>
      </c>
      <c r="G1530" t="s">
        <v>2740</v>
      </c>
      <c r="H1530">
        <f t="shared" si="90"/>
        <v>905</v>
      </c>
      <c r="I1530" t="str">
        <f t="shared" si="92"/>
        <v>2018-Q4</v>
      </c>
      <c r="J1530" t="str">
        <f t="shared" si="93"/>
        <v>2018-S2</v>
      </c>
    </row>
    <row r="1531" spans="1:10" x14ac:dyDescent="0.2">
      <c r="A1531" t="s">
        <v>8270</v>
      </c>
      <c r="B1531">
        <v>13</v>
      </c>
      <c r="C1531" s="1">
        <v>43424</v>
      </c>
      <c r="D1531" s="1">
        <v>43939</v>
      </c>
      <c r="E1531" s="1">
        <v>43991</v>
      </c>
      <c r="F1531" t="s">
        <v>8271</v>
      </c>
      <c r="G1531" t="s">
        <v>8272</v>
      </c>
      <c r="H1531">
        <f t="shared" si="90"/>
        <v>515</v>
      </c>
      <c r="I1531" t="str">
        <f t="shared" si="92"/>
        <v>2018-Q4</v>
      </c>
      <c r="J1531" t="str">
        <f t="shared" si="93"/>
        <v>2018-S2</v>
      </c>
    </row>
    <row r="1532" spans="1:10" x14ac:dyDescent="0.2">
      <c r="A1532" t="s">
        <v>11060</v>
      </c>
      <c r="B1532">
        <v>12</v>
      </c>
      <c r="C1532" s="1">
        <v>43424</v>
      </c>
      <c r="D1532" s="1">
        <v>43594</v>
      </c>
      <c r="E1532" s="1">
        <v>43614</v>
      </c>
      <c r="F1532" t="s">
        <v>11061</v>
      </c>
      <c r="G1532" t="s">
        <v>3621</v>
      </c>
      <c r="H1532">
        <f t="shared" si="90"/>
        <v>170</v>
      </c>
      <c r="I1532" t="str">
        <f t="shared" si="92"/>
        <v>2018-Q4</v>
      </c>
      <c r="J1532" t="str">
        <f t="shared" si="93"/>
        <v>2018-S2</v>
      </c>
    </row>
    <row r="1533" spans="1:10" x14ac:dyDescent="0.2">
      <c r="A1533" t="s">
        <v>11130</v>
      </c>
      <c r="B1533">
        <v>12</v>
      </c>
      <c r="C1533" s="1">
        <v>43424</v>
      </c>
      <c r="D1533" s="1">
        <v>43556</v>
      </c>
      <c r="E1533" s="1">
        <v>43586</v>
      </c>
      <c r="F1533" t="s">
        <v>11131</v>
      </c>
      <c r="G1533" t="s">
        <v>10943</v>
      </c>
      <c r="H1533">
        <f t="shared" si="90"/>
        <v>132</v>
      </c>
      <c r="I1533" t="str">
        <f t="shared" si="92"/>
        <v>2018-Q4</v>
      </c>
      <c r="J1533" t="str">
        <f t="shared" si="93"/>
        <v>2018-S2</v>
      </c>
    </row>
    <row r="1534" spans="1:10" x14ac:dyDescent="0.2">
      <c r="A1534" t="s">
        <v>11249</v>
      </c>
      <c r="B1534">
        <v>12</v>
      </c>
      <c r="C1534" s="1">
        <v>43425</v>
      </c>
      <c r="D1534" s="1">
        <v>43559</v>
      </c>
      <c r="E1534" s="1">
        <v>43578</v>
      </c>
      <c r="F1534" t="s">
        <v>11250</v>
      </c>
      <c r="G1534" t="s">
        <v>10943</v>
      </c>
      <c r="H1534">
        <f t="shared" si="90"/>
        <v>134</v>
      </c>
      <c r="I1534" t="str">
        <f t="shared" si="92"/>
        <v>2018-Q4</v>
      </c>
      <c r="J1534" t="str">
        <f t="shared" si="93"/>
        <v>2018-S2</v>
      </c>
    </row>
    <row r="1535" spans="1:10" x14ac:dyDescent="0.2">
      <c r="A1535" t="s">
        <v>11358</v>
      </c>
      <c r="B1535">
        <v>12</v>
      </c>
      <c r="C1535" s="1">
        <v>43425</v>
      </c>
      <c r="D1535" s="1">
        <v>43556</v>
      </c>
      <c r="E1535" s="1">
        <v>43571</v>
      </c>
      <c r="F1535" t="s">
        <v>11359</v>
      </c>
      <c r="G1535" t="s">
        <v>11360</v>
      </c>
      <c r="H1535">
        <f t="shared" si="90"/>
        <v>131</v>
      </c>
      <c r="I1535" t="str">
        <f t="shared" si="92"/>
        <v>2018-Q4</v>
      </c>
      <c r="J1535" t="str">
        <f t="shared" si="93"/>
        <v>2018-S2</v>
      </c>
    </row>
    <row r="1536" spans="1:10" x14ac:dyDescent="0.2">
      <c r="A1536" t="s">
        <v>3574</v>
      </c>
      <c r="B1536">
        <v>14</v>
      </c>
      <c r="C1536" s="1">
        <v>43426</v>
      </c>
      <c r="D1536" s="1">
        <v>44298</v>
      </c>
      <c r="E1536" s="1">
        <v>44309</v>
      </c>
      <c r="F1536" t="s">
        <v>3575</v>
      </c>
      <c r="G1536" t="s">
        <v>3576</v>
      </c>
      <c r="H1536">
        <f t="shared" si="90"/>
        <v>872</v>
      </c>
      <c r="I1536" t="str">
        <f t="shared" si="92"/>
        <v>2018-Q4</v>
      </c>
      <c r="J1536" t="str">
        <f t="shared" si="93"/>
        <v>2018-S2</v>
      </c>
    </row>
    <row r="1537" spans="1:10" x14ac:dyDescent="0.2">
      <c r="A1537" t="s">
        <v>9385</v>
      </c>
      <c r="B1537">
        <v>13</v>
      </c>
      <c r="C1537" s="1">
        <v>43426</v>
      </c>
      <c r="D1537" s="1">
        <v>43838</v>
      </c>
      <c r="E1537" s="1">
        <v>43851</v>
      </c>
      <c r="F1537" t="s">
        <v>9386</v>
      </c>
      <c r="G1537" t="s">
        <v>9387</v>
      </c>
      <c r="H1537">
        <f t="shared" si="90"/>
        <v>412</v>
      </c>
      <c r="I1537" t="str">
        <f t="shared" si="92"/>
        <v>2018-Q4</v>
      </c>
      <c r="J1537" t="str">
        <f t="shared" si="93"/>
        <v>2018-S2</v>
      </c>
    </row>
    <row r="1538" spans="1:10" x14ac:dyDescent="0.2">
      <c r="A1538" t="s">
        <v>9796</v>
      </c>
      <c r="B1538">
        <v>12</v>
      </c>
      <c r="C1538" s="1">
        <v>43426</v>
      </c>
      <c r="D1538" s="1">
        <v>43749</v>
      </c>
      <c r="E1538" s="1">
        <v>43802</v>
      </c>
      <c r="F1538" t="s">
        <v>9797</v>
      </c>
      <c r="G1538" t="s">
        <v>9798</v>
      </c>
      <c r="H1538">
        <f t="shared" ref="H1538:H1601" si="94">D1538-C1538</f>
        <v>323</v>
      </c>
      <c r="I1538" t="str">
        <f t="shared" si="92"/>
        <v>2018-Q4</v>
      </c>
      <c r="J1538" t="str">
        <f t="shared" si="93"/>
        <v>2018-S2</v>
      </c>
    </row>
    <row r="1539" spans="1:10" x14ac:dyDescent="0.2">
      <c r="A1539" t="s">
        <v>9850</v>
      </c>
      <c r="B1539">
        <v>12</v>
      </c>
      <c r="C1539" s="1">
        <v>43426</v>
      </c>
      <c r="D1539" s="1">
        <v>43769</v>
      </c>
      <c r="E1539" s="1">
        <v>43804</v>
      </c>
      <c r="F1539" t="s">
        <v>9851</v>
      </c>
      <c r="G1539" t="s">
        <v>9852</v>
      </c>
      <c r="H1539">
        <f t="shared" si="94"/>
        <v>343</v>
      </c>
      <c r="I1539" t="str">
        <f t="shared" si="92"/>
        <v>2018-Q4</v>
      </c>
      <c r="J1539" t="str">
        <f t="shared" si="93"/>
        <v>2018-S2</v>
      </c>
    </row>
    <row r="1540" spans="1:10" x14ac:dyDescent="0.2">
      <c r="A1540" t="s">
        <v>10349</v>
      </c>
      <c r="B1540">
        <v>12</v>
      </c>
      <c r="C1540" s="1">
        <v>43426</v>
      </c>
      <c r="D1540" s="1">
        <v>43677</v>
      </c>
      <c r="E1540" s="1">
        <v>43710</v>
      </c>
      <c r="F1540" t="s">
        <v>10350</v>
      </c>
      <c r="G1540" t="s">
        <v>10351</v>
      </c>
      <c r="H1540">
        <f t="shared" si="94"/>
        <v>251</v>
      </c>
      <c r="I1540" t="str">
        <f t="shared" si="92"/>
        <v>2018-Q4</v>
      </c>
      <c r="J1540" t="str">
        <f t="shared" si="93"/>
        <v>2018-S2</v>
      </c>
    </row>
    <row r="1541" spans="1:10" x14ac:dyDescent="0.2">
      <c r="A1541" t="s">
        <v>10397</v>
      </c>
      <c r="B1541">
        <v>12</v>
      </c>
      <c r="C1541" s="1">
        <v>43426</v>
      </c>
      <c r="D1541" s="1">
        <v>43707</v>
      </c>
      <c r="E1541" s="1">
        <v>43717</v>
      </c>
      <c r="F1541" t="s">
        <v>10398</v>
      </c>
      <c r="G1541" t="s">
        <v>10399</v>
      </c>
      <c r="H1541">
        <f t="shared" si="94"/>
        <v>281</v>
      </c>
      <c r="I1541" t="str">
        <f t="shared" si="92"/>
        <v>2018-Q4</v>
      </c>
      <c r="J1541" t="str">
        <f t="shared" si="93"/>
        <v>2018-S2</v>
      </c>
    </row>
    <row r="1542" spans="1:10" x14ac:dyDescent="0.2">
      <c r="A1542" t="s">
        <v>10094</v>
      </c>
      <c r="B1542">
        <v>12</v>
      </c>
      <c r="C1542" s="1">
        <v>43427</v>
      </c>
      <c r="D1542" s="1">
        <v>43741</v>
      </c>
      <c r="E1542" s="1">
        <v>43784</v>
      </c>
      <c r="F1542" t="s">
        <v>10095</v>
      </c>
      <c r="G1542" t="s">
        <v>8510</v>
      </c>
      <c r="H1542">
        <f t="shared" si="94"/>
        <v>314</v>
      </c>
      <c r="I1542" t="str">
        <f t="shared" si="92"/>
        <v>2018-Q4</v>
      </c>
      <c r="J1542" t="str">
        <f t="shared" si="93"/>
        <v>2018-S2</v>
      </c>
    </row>
    <row r="1543" spans="1:10" x14ac:dyDescent="0.2">
      <c r="A1543" t="s">
        <v>11071</v>
      </c>
      <c r="B1543">
        <v>12</v>
      </c>
      <c r="C1543" s="1">
        <v>43427</v>
      </c>
      <c r="D1543" s="1">
        <v>43601</v>
      </c>
      <c r="E1543" s="1">
        <v>43627</v>
      </c>
      <c r="F1543" t="s">
        <v>11072</v>
      </c>
      <c r="G1543" t="s">
        <v>11073</v>
      </c>
      <c r="H1543">
        <f t="shared" si="94"/>
        <v>174</v>
      </c>
      <c r="I1543" t="str">
        <f t="shared" si="92"/>
        <v>2018-Q4</v>
      </c>
      <c r="J1543" t="str">
        <f t="shared" si="93"/>
        <v>2018-S2</v>
      </c>
    </row>
    <row r="1544" spans="1:10" x14ac:dyDescent="0.2">
      <c r="A1544" t="s">
        <v>8412</v>
      </c>
      <c r="B1544">
        <v>13</v>
      </c>
      <c r="C1544" s="1">
        <v>43428</v>
      </c>
      <c r="D1544" s="1">
        <v>43966</v>
      </c>
      <c r="E1544" s="1">
        <v>43988</v>
      </c>
      <c r="F1544" t="s">
        <v>8413</v>
      </c>
      <c r="G1544" t="s">
        <v>8414</v>
      </c>
      <c r="H1544">
        <f t="shared" si="94"/>
        <v>538</v>
      </c>
      <c r="I1544" t="str">
        <f t="shared" si="92"/>
        <v>2018-Q4</v>
      </c>
      <c r="J1544" t="str">
        <f t="shared" si="93"/>
        <v>2018-S2</v>
      </c>
    </row>
    <row r="1545" spans="1:10" x14ac:dyDescent="0.2">
      <c r="A1545" t="s">
        <v>8415</v>
      </c>
      <c r="B1545">
        <v>13</v>
      </c>
      <c r="C1545" s="1">
        <v>43428</v>
      </c>
      <c r="D1545" s="1">
        <v>43946</v>
      </c>
      <c r="E1545" s="1">
        <v>43981</v>
      </c>
      <c r="F1545" t="s">
        <v>8416</v>
      </c>
      <c r="G1545" t="s">
        <v>8417</v>
      </c>
      <c r="H1545">
        <f t="shared" si="94"/>
        <v>518</v>
      </c>
      <c r="I1545" t="str">
        <f t="shared" si="92"/>
        <v>2018-Q4</v>
      </c>
      <c r="J1545" t="str">
        <f t="shared" si="93"/>
        <v>2018-S2</v>
      </c>
    </row>
    <row r="1546" spans="1:10" x14ac:dyDescent="0.2">
      <c r="A1546" t="s">
        <v>10055</v>
      </c>
      <c r="B1546">
        <v>12</v>
      </c>
      <c r="C1546" s="1">
        <v>43428</v>
      </c>
      <c r="D1546" s="1">
        <v>43713</v>
      </c>
      <c r="E1546" s="1">
        <v>43765</v>
      </c>
      <c r="F1546" t="s">
        <v>10056</v>
      </c>
      <c r="G1546" t="s">
        <v>10057</v>
      </c>
      <c r="H1546">
        <f t="shared" si="94"/>
        <v>285</v>
      </c>
      <c r="I1546" t="str">
        <f t="shared" si="92"/>
        <v>2018-Q4</v>
      </c>
      <c r="J1546" t="str">
        <f t="shared" si="93"/>
        <v>2018-S2</v>
      </c>
    </row>
    <row r="1547" spans="1:10" x14ac:dyDescent="0.2">
      <c r="A1547" t="s">
        <v>8026</v>
      </c>
      <c r="B1547">
        <v>13</v>
      </c>
      <c r="C1547" s="1">
        <v>43429</v>
      </c>
      <c r="D1547" s="1">
        <v>44013</v>
      </c>
      <c r="E1547" s="1">
        <v>44029</v>
      </c>
      <c r="F1547" t="s">
        <v>8027</v>
      </c>
      <c r="G1547" t="s">
        <v>8028</v>
      </c>
      <c r="H1547">
        <f t="shared" si="94"/>
        <v>584</v>
      </c>
      <c r="I1547" t="str">
        <f t="shared" si="92"/>
        <v>2018-Q4</v>
      </c>
      <c r="J1547" t="str">
        <f t="shared" si="93"/>
        <v>2018-S2</v>
      </c>
    </row>
    <row r="1548" spans="1:10" x14ac:dyDescent="0.2">
      <c r="A1548" t="s">
        <v>11429</v>
      </c>
      <c r="B1548">
        <v>12</v>
      </c>
      <c r="C1548" s="1">
        <v>43429</v>
      </c>
      <c r="D1548" s="1">
        <v>43528</v>
      </c>
      <c r="E1548" s="1">
        <v>43542</v>
      </c>
      <c r="F1548" t="s">
        <v>11430</v>
      </c>
      <c r="G1548" t="s">
        <v>11431</v>
      </c>
      <c r="H1548">
        <f t="shared" si="94"/>
        <v>99</v>
      </c>
      <c r="I1548" t="str">
        <f t="shared" si="92"/>
        <v>2018-Q4</v>
      </c>
      <c r="J1548" t="str">
        <f t="shared" si="93"/>
        <v>2018-S2</v>
      </c>
    </row>
    <row r="1549" spans="1:10" x14ac:dyDescent="0.2">
      <c r="A1549" t="s">
        <v>9119</v>
      </c>
      <c r="B1549">
        <v>13</v>
      </c>
      <c r="C1549" s="1">
        <v>43430</v>
      </c>
      <c r="D1549" s="1">
        <v>43860</v>
      </c>
      <c r="E1549" s="1">
        <v>43875</v>
      </c>
      <c r="F1549" t="s">
        <v>9120</v>
      </c>
      <c r="G1549" t="s">
        <v>9121</v>
      </c>
      <c r="H1549">
        <f t="shared" si="94"/>
        <v>430</v>
      </c>
      <c r="I1549" t="str">
        <f t="shared" si="92"/>
        <v>2018-Q4</v>
      </c>
      <c r="J1549" t="str">
        <f t="shared" si="93"/>
        <v>2018-S2</v>
      </c>
    </row>
    <row r="1550" spans="1:10" x14ac:dyDescent="0.2">
      <c r="A1550" t="s">
        <v>11007</v>
      </c>
      <c r="B1550">
        <v>12</v>
      </c>
      <c r="C1550" s="1">
        <v>43430</v>
      </c>
      <c r="D1550" s="1">
        <v>43594</v>
      </c>
      <c r="E1550" s="1">
        <v>43609</v>
      </c>
      <c r="F1550" t="s">
        <v>11008</v>
      </c>
      <c r="G1550" t="s">
        <v>11009</v>
      </c>
      <c r="H1550">
        <f t="shared" si="94"/>
        <v>164</v>
      </c>
      <c r="I1550" t="str">
        <f t="shared" ref="I1550:I1581" si="95">YEAR(C1550)&amp;"-Q"&amp;ROUNDUP(MONTH(C1550)/3, 0)</f>
        <v>2018-Q4</v>
      </c>
      <c r="J1550" t="str">
        <f t="shared" si="93"/>
        <v>2018-S2</v>
      </c>
    </row>
    <row r="1551" spans="1:10" x14ac:dyDescent="0.2">
      <c r="A1551" t="s">
        <v>11347</v>
      </c>
      <c r="B1551">
        <v>12</v>
      </c>
      <c r="C1551" s="1">
        <v>43430</v>
      </c>
      <c r="D1551" s="1">
        <v>43532</v>
      </c>
      <c r="E1551" s="1">
        <v>43560</v>
      </c>
      <c r="F1551" t="s">
        <v>11348</v>
      </c>
      <c r="G1551" t="s">
        <v>8160</v>
      </c>
      <c r="H1551">
        <f t="shared" si="94"/>
        <v>102</v>
      </c>
      <c r="I1551" t="str">
        <f t="shared" si="95"/>
        <v>2018-Q4</v>
      </c>
      <c r="J1551" t="str">
        <f t="shared" si="93"/>
        <v>2018-S2</v>
      </c>
    </row>
    <row r="1552" spans="1:10" x14ac:dyDescent="0.2">
      <c r="A1552" t="s">
        <v>10899</v>
      </c>
      <c r="B1552">
        <v>12</v>
      </c>
      <c r="C1552" s="1">
        <v>43431</v>
      </c>
      <c r="D1552" s="1">
        <v>43641</v>
      </c>
      <c r="E1552" s="1">
        <v>43662</v>
      </c>
      <c r="F1552" t="s">
        <v>10900</v>
      </c>
      <c r="G1552" t="s">
        <v>10901</v>
      </c>
      <c r="H1552">
        <f t="shared" si="94"/>
        <v>210</v>
      </c>
      <c r="I1552" t="str">
        <f t="shared" si="95"/>
        <v>2018-Q4</v>
      </c>
      <c r="J1552" t="str">
        <f t="shared" si="93"/>
        <v>2018-S2</v>
      </c>
    </row>
    <row r="1553" spans="1:10" x14ac:dyDescent="0.2">
      <c r="A1553" t="s">
        <v>5730</v>
      </c>
      <c r="B1553">
        <v>14</v>
      </c>
      <c r="C1553" s="1">
        <v>43432</v>
      </c>
      <c r="D1553" s="1">
        <v>44204</v>
      </c>
      <c r="E1553" s="1">
        <v>44214</v>
      </c>
      <c r="F1553" t="s">
        <v>5731</v>
      </c>
      <c r="G1553" t="s">
        <v>5732</v>
      </c>
      <c r="H1553">
        <f t="shared" si="94"/>
        <v>772</v>
      </c>
      <c r="I1553" t="str">
        <f t="shared" si="95"/>
        <v>2018-Q4</v>
      </c>
      <c r="J1553" t="str">
        <f t="shared" si="93"/>
        <v>2018-S2</v>
      </c>
    </row>
    <row r="1554" spans="1:10" x14ac:dyDescent="0.2">
      <c r="A1554" t="s">
        <v>11335</v>
      </c>
      <c r="B1554">
        <v>12</v>
      </c>
      <c r="C1554" s="1">
        <v>43432</v>
      </c>
      <c r="D1554" s="1">
        <v>43544</v>
      </c>
      <c r="E1554" s="1">
        <v>43564</v>
      </c>
      <c r="F1554" t="s">
        <v>11336</v>
      </c>
      <c r="G1554" t="s">
        <v>11337</v>
      </c>
      <c r="H1554">
        <f t="shared" si="94"/>
        <v>112</v>
      </c>
      <c r="I1554" t="str">
        <f t="shared" si="95"/>
        <v>2018-Q4</v>
      </c>
      <c r="J1554" t="str">
        <f t="shared" si="93"/>
        <v>2018-S2</v>
      </c>
    </row>
    <row r="1555" spans="1:10" x14ac:dyDescent="0.2">
      <c r="A1555" t="s">
        <v>5173</v>
      </c>
      <c r="B1555">
        <v>14</v>
      </c>
      <c r="C1555" s="1">
        <v>43433</v>
      </c>
      <c r="D1555" s="1">
        <v>44201</v>
      </c>
      <c r="E1555" s="1">
        <v>44217</v>
      </c>
      <c r="F1555" t="s">
        <v>5174</v>
      </c>
      <c r="G1555" t="s">
        <v>5175</v>
      </c>
      <c r="H1555">
        <f t="shared" si="94"/>
        <v>768</v>
      </c>
      <c r="I1555" t="str">
        <f t="shared" si="95"/>
        <v>2018-Q4</v>
      </c>
      <c r="J1555" t="str">
        <f t="shared" si="93"/>
        <v>2018-S2</v>
      </c>
    </row>
    <row r="1556" spans="1:10" x14ac:dyDescent="0.2">
      <c r="A1556" t="s">
        <v>7399</v>
      </c>
      <c r="B1556">
        <v>13</v>
      </c>
      <c r="C1556" s="1">
        <v>43433</v>
      </c>
      <c r="D1556" s="1">
        <v>44028</v>
      </c>
      <c r="E1556" s="1">
        <v>44036</v>
      </c>
      <c r="F1556" t="s">
        <v>7400</v>
      </c>
      <c r="G1556" t="s">
        <v>7401</v>
      </c>
      <c r="H1556">
        <f t="shared" si="94"/>
        <v>595</v>
      </c>
      <c r="I1556" t="str">
        <f t="shared" si="95"/>
        <v>2018-Q4</v>
      </c>
      <c r="J1556" t="str">
        <f t="shared" si="93"/>
        <v>2018-S2</v>
      </c>
    </row>
    <row r="1557" spans="1:10" x14ac:dyDescent="0.2">
      <c r="A1557" t="s">
        <v>9530</v>
      </c>
      <c r="B1557">
        <v>13</v>
      </c>
      <c r="C1557" s="1">
        <v>43433</v>
      </c>
      <c r="D1557" s="1">
        <v>43769</v>
      </c>
      <c r="E1557" s="1">
        <v>43843</v>
      </c>
      <c r="F1557" t="s">
        <v>9531</v>
      </c>
      <c r="G1557" t="s">
        <v>9532</v>
      </c>
      <c r="H1557">
        <f t="shared" si="94"/>
        <v>336</v>
      </c>
      <c r="I1557" t="str">
        <f t="shared" si="95"/>
        <v>2018-Q4</v>
      </c>
      <c r="J1557" t="str">
        <f t="shared" si="93"/>
        <v>2018-S2</v>
      </c>
    </row>
    <row r="1558" spans="1:10" x14ac:dyDescent="0.2">
      <c r="A1558" t="s">
        <v>10442</v>
      </c>
      <c r="B1558">
        <v>12</v>
      </c>
      <c r="C1558" s="1">
        <v>43433</v>
      </c>
      <c r="D1558" s="1">
        <v>43704</v>
      </c>
      <c r="E1558" s="1">
        <v>43718</v>
      </c>
      <c r="F1558" t="s">
        <v>10443</v>
      </c>
      <c r="G1558" t="s">
        <v>10444</v>
      </c>
      <c r="H1558">
        <f t="shared" si="94"/>
        <v>271</v>
      </c>
      <c r="I1558" t="str">
        <f t="shared" si="95"/>
        <v>2018-Q4</v>
      </c>
      <c r="J1558" t="str">
        <f t="shared" si="93"/>
        <v>2018-S2</v>
      </c>
    </row>
    <row r="1559" spans="1:10" x14ac:dyDescent="0.2">
      <c r="A1559" t="s">
        <v>10730</v>
      </c>
      <c r="B1559">
        <v>12</v>
      </c>
      <c r="C1559" s="1">
        <v>43433</v>
      </c>
      <c r="D1559" s="1">
        <v>43656</v>
      </c>
      <c r="E1559" s="1">
        <v>43676</v>
      </c>
      <c r="F1559" t="s">
        <v>10731</v>
      </c>
      <c r="G1559" t="s">
        <v>10732</v>
      </c>
      <c r="H1559">
        <f t="shared" si="94"/>
        <v>223</v>
      </c>
      <c r="I1559" t="str">
        <f t="shared" si="95"/>
        <v>2018-Q4</v>
      </c>
      <c r="J1559" t="str">
        <f t="shared" si="93"/>
        <v>2018-S2</v>
      </c>
    </row>
    <row r="1560" spans="1:10" x14ac:dyDescent="0.2">
      <c r="A1560" t="s">
        <v>3374</v>
      </c>
      <c r="B1560">
        <v>14</v>
      </c>
      <c r="C1560" s="1">
        <v>43435</v>
      </c>
      <c r="D1560" s="1">
        <v>44320</v>
      </c>
      <c r="E1560" s="1">
        <v>44330</v>
      </c>
      <c r="F1560" t="s">
        <v>3375</v>
      </c>
      <c r="G1560" t="s">
        <v>3376</v>
      </c>
      <c r="H1560">
        <f t="shared" si="94"/>
        <v>885</v>
      </c>
      <c r="I1560" t="str">
        <f t="shared" si="95"/>
        <v>2018-Q4</v>
      </c>
      <c r="J1560" t="str">
        <f t="shared" si="93"/>
        <v>2018-S2</v>
      </c>
    </row>
    <row r="1561" spans="1:10" x14ac:dyDescent="0.2">
      <c r="A1561" t="s">
        <v>10923</v>
      </c>
      <c r="B1561">
        <v>12</v>
      </c>
      <c r="C1561" s="1">
        <v>43435</v>
      </c>
      <c r="D1561" s="1">
        <v>43649</v>
      </c>
      <c r="E1561" s="1">
        <v>43655</v>
      </c>
      <c r="F1561" t="s">
        <v>10924</v>
      </c>
      <c r="G1561" t="s">
        <v>10925</v>
      </c>
      <c r="H1561">
        <f t="shared" si="94"/>
        <v>214</v>
      </c>
      <c r="I1561" t="str">
        <f t="shared" si="95"/>
        <v>2018-Q4</v>
      </c>
      <c r="J1561" t="str">
        <f t="shared" si="93"/>
        <v>2018-S2</v>
      </c>
    </row>
    <row r="1562" spans="1:10" x14ac:dyDescent="0.2">
      <c r="A1562" t="s">
        <v>5576</v>
      </c>
      <c r="B1562">
        <v>14</v>
      </c>
      <c r="C1562" s="1">
        <v>43436</v>
      </c>
      <c r="D1562" s="1">
        <v>44181</v>
      </c>
      <c r="E1562" s="1">
        <v>44211</v>
      </c>
      <c r="F1562" t="s">
        <v>5577</v>
      </c>
      <c r="G1562" t="s">
        <v>5578</v>
      </c>
      <c r="H1562">
        <f t="shared" si="94"/>
        <v>745</v>
      </c>
      <c r="I1562" t="str">
        <f t="shared" si="95"/>
        <v>2018-Q4</v>
      </c>
      <c r="J1562" t="str">
        <f t="shared" si="93"/>
        <v>2018-S2</v>
      </c>
    </row>
    <row r="1563" spans="1:10" x14ac:dyDescent="0.2">
      <c r="A1563" t="s">
        <v>5086</v>
      </c>
      <c r="B1563">
        <v>14</v>
      </c>
      <c r="C1563" s="1">
        <v>43437</v>
      </c>
      <c r="D1563" s="1">
        <v>44209</v>
      </c>
      <c r="E1563" s="1">
        <v>44229</v>
      </c>
      <c r="F1563" t="s">
        <v>5087</v>
      </c>
      <c r="G1563" t="s">
        <v>5088</v>
      </c>
      <c r="H1563">
        <f t="shared" si="94"/>
        <v>772</v>
      </c>
      <c r="I1563" t="str">
        <f t="shared" si="95"/>
        <v>2018-Q4</v>
      </c>
      <c r="J1563" t="str">
        <f t="shared" si="93"/>
        <v>2018-S2</v>
      </c>
    </row>
    <row r="1564" spans="1:10" x14ac:dyDescent="0.2">
      <c r="A1564" t="s">
        <v>9805</v>
      </c>
      <c r="B1564">
        <v>12</v>
      </c>
      <c r="C1564" s="1">
        <v>43437</v>
      </c>
      <c r="D1564" s="1">
        <v>43717</v>
      </c>
      <c r="E1564" s="1">
        <v>43795</v>
      </c>
      <c r="F1564" t="s">
        <v>9806</v>
      </c>
      <c r="G1564" t="s">
        <v>9807</v>
      </c>
      <c r="H1564">
        <f t="shared" si="94"/>
        <v>280</v>
      </c>
      <c r="I1564" t="str">
        <f t="shared" si="95"/>
        <v>2018-Q4</v>
      </c>
      <c r="J1564" t="str">
        <f t="shared" si="93"/>
        <v>2018-S2</v>
      </c>
    </row>
    <row r="1565" spans="1:10" x14ac:dyDescent="0.2">
      <c r="A1565" t="s">
        <v>10604</v>
      </c>
      <c r="B1565">
        <v>12</v>
      </c>
      <c r="C1565" s="1">
        <v>43437</v>
      </c>
      <c r="D1565" s="1">
        <v>43656</v>
      </c>
      <c r="E1565" s="1">
        <v>43670</v>
      </c>
      <c r="F1565" t="s">
        <v>10605</v>
      </c>
      <c r="G1565" t="s">
        <v>9268</v>
      </c>
      <c r="H1565">
        <f t="shared" si="94"/>
        <v>219</v>
      </c>
      <c r="I1565" t="str">
        <f t="shared" si="95"/>
        <v>2018-Q4</v>
      </c>
      <c r="J1565" t="str">
        <f t="shared" si="93"/>
        <v>2018-S2</v>
      </c>
    </row>
    <row r="1566" spans="1:10" x14ac:dyDescent="0.2">
      <c r="A1566" t="s">
        <v>10908</v>
      </c>
      <c r="B1566">
        <v>12</v>
      </c>
      <c r="C1566" s="1">
        <v>43437</v>
      </c>
      <c r="D1566" s="1">
        <v>43640</v>
      </c>
      <c r="E1566" s="1">
        <v>43650</v>
      </c>
      <c r="F1566" t="s">
        <v>10909</v>
      </c>
      <c r="G1566" t="s">
        <v>10910</v>
      </c>
      <c r="H1566">
        <f t="shared" si="94"/>
        <v>203</v>
      </c>
      <c r="I1566" t="str">
        <f t="shared" si="95"/>
        <v>2018-Q4</v>
      </c>
      <c r="J1566" t="str">
        <f t="shared" si="93"/>
        <v>2018-S2</v>
      </c>
    </row>
    <row r="1567" spans="1:10" x14ac:dyDescent="0.2">
      <c r="A1567" t="s">
        <v>8921</v>
      </c>
      <c r="B1567">
        <v>13</v>
      </c>
      <c r="C1567" s="1">
        <v>43438</v>
      </c>
      <c r="D1567" s="1">
        <v>43882</v>
      </c>
      <c r="E1567" s="1">
        <v>43892</v>
      </c>
      <c r="F1567" t="s">
        <v>8922</v>
      </c>
      <c r="G1567" t="s">
        <v>8923</v>
      </c>
      <c r="H1567">
        <f t="shared" si="94"/>
        <v>444</v>
      </c>
      <c r="I1567" t="str">
        <f t="shared" si="95"/>
        <v>2018-Q4</v>
      </c>
      <c r="J1567" t="str">
        <f t="shared" si="93"/>
        <v>2018-S2</v>
      </c>
    </row>
    <row r="1568" spans="1:10" x14ac:dyDescent="0.2">
      <c r="A1568" t="s">
        <v>9633</v>
      </c>
      <c r="B1568">
        <v>13</v>
      </c>
      <c r="C1568" s="1">
        <v>43438</v>
      </c>
      <c r="D1568" s="1">
        <v>43787</v>
      </c>
      <c r="E1568" s="1">
        <v>43819</v>
      </c>
      <c r="F1568" t="s">
        <v>9634</v>
      </c>
      <c r="G1568" t="s">
        <v>9635</v>
      </c>
      <c r="H1568">
        <f t="shared" si="94"/>
        <v>349</v>
      </c>
      <c r="I1568" t="str">
        <f t="shared" si="95"/>
        <v>2018-Q4</v>
      </c>
      <c r="J1568" t="str">
        <f t="shared" si="93"/>
        <v>2018-S2</v>
      </c>
    </row>
    <row r="1569" spans="1:10" x14ac:dyDescent="0.2">
      <c r="A1569" t="s">
        <v>10998</v>
      </c>
      <c r="B1569">
        <v>12</v>
      </c>
      <c r="C1569" s="1">
        <v>43438</v>
      </c>
      <c r="D1569" s="1">
        <v>43556</v>
      </c>
      <c r="E1569" s="1">
        <v>43608</v>
      </c>
      <c r="F1569" t="s">
        <v>10999</v>
      </c>
      <c r="G1569" t="s">
        <v>11000</v>
      </c>
      <c r="H1569">
        <f t="shared" si="94"/>
        <v>118</v>
      </c>
      <c r="I1569" t="str">
        <f t="shared" si="95"/>
        <v>2018-Q4</v>
      </c>
      <c r="J1569" t="str">
        <f t="shared" si="93"/>
        <v>2018-S2</v>
      </c>
    </row>
    <row r="1570" spans="1:10" x14ac:dyDescent="0.2">
      <c r="A1570" t="s">
        <v>7710</v>
      </c>
      <c r="B1570">
        <v>13</v>
      </c>
      <c r="C1570" s="1">
        <v>43439</v>
      </c>
      <c r="D1570" s="1">
        <v>44004</v>
      </c>
      <c r="E1570" s="1">
        <v>44024</v>
      </c>
      <c r="F1570" t="s">
        <v>7711</v>
      </c>
      <c r="G1570" t="s">
        <v>7712</v>
      </c>
      <c r="H1570">
        <f t="shared" si="94"/>
        <v>565</v>
      </c>
      <c r="I1570" t="str">
        <f t="shared" si="95"/>
        <v>2018-Q4</v>
      </c>
      <c r="J1570" t="str">
        <f t="shared" si="93"/>
        <v>2018-S2</v>
      </c>
    </row>
    <row r="1571" spans="1:10" x14ac:dyDescent="0.2">
      <c r="A1571" t="s">
        <v>8930</v>
      </c>
      <c r="B1571">
        <v>13</v>
      </c>
      <c r="C1571" s="1">
        <v>43439</v>
      </c>
      <c r="D1571" s="1">
        <v>43860</v>
      </c>
      <c r="E1571" s="1">
        <v>43892</v>
      </c>
      <c r="F1571" t="s">
        <v>8931</v>
      </c>
      <c r="G1571" t="s">
        <v>8932</v>
      </c>
      <c r="H1571">
        <f t="shared" si="94"/>
        <v>421</v>
      </c>
      <c r="I1571" t="str">
        <f t="shared" si="95"/>
        <v>2018-Q4</v>
      </c>
      <c r="J1571" t="str">
        <f t="shared" si="93"/>
        <v>2018-S2</v>
      </c>
    </row>
    <row r="1572" spans="1:10" x14ac:dyDescent="0.2">
      <c r="A1572" t="s">
        <v>9433</v>
      </c>
      <c r="B1572">
        <v>13</v>
      </c>
      <c r="C1572" s="1">
        <v>43439</v>
      </c>
      <c r="D1572" s="1">
        <v>43749</v>
      </c>
      <c r="E1572" s="1">
        <v>43834</v>
      </c>
      <c r="F1572" t="s">
        <v>9434</v>
      </c>
      <c r="G1572" t="s">
        <v>9435</v>
      </c>
      <c r="H1572">
        <f t="shared" si="94"/>
        <v>310</v>
      </c>
      <c r="I1572" t="str">
        <f t="shared" si="95"/>
        <v>2018-Q4</v>
      </c>
      <c r="J1572" t="str">
        <f t="shared" si="93"/>
        <v>2018-S2</v>
      </c>
    </row>
    <row r="1573" spans="1:10" x14ac:dyDescent="0.2">
      <c r="A1573" t="s">
        <v>10956</v>
      </c>
      <c r="B1573">
        <v>12</v>
      </c>
      <c r="C1573" s="1">
        <v>43439</v>
      </c>
      <c r="D1573" s="1">
        <v>43544</v>
      </c>
      <c r="E1573" s="1">
        <v>43603</v>
      </c>
      <c r="F1573" t="s">
        <v>10957</v>
      </c>
      <c r="G1573" t="s">
        <v>10958</v>
      </c>
      <c r="H1573">
        <f t="shared" si="94"/>
        <v>105</v>
      </c>
      <c r="I1573" t="str">
        <f t="shared" si="95"/>
        <v>2018-Q4</v>
      </c>
      <c r="J1573" t="str">
        <f t="shared" si="93"/>
        <v>2018-S2</v>
      </c>
    </row>
    <row r="1574" spans="1:10" x14ac:dyDescent="0.2">
      <c r="A1574" t="s">
        <v>11183</v>
      </c>
      <c r="B1574">
        <v>12</v>
      </c>
      <c r="C1574" s="1">
        <v>43439</v>
      </c>
      <c r="D1574" s="1">
        <v>43572</v>
      </c>
      <c r="E1574" s="1">
        <v>43601</v>
      </c>
      <c r="F1574" t="s">
        <v>11184</v>
      </c>
      <c r="G1574" t="s">
        <v>11185</v>
      </c>
      <c r="H1574">
        <f t="shared" si="94"/>
        <v>133</v>
      </c>
      <c r="I1574" t="str">
        <f t="shared" si="95"/>
        <v>2018-Q4</v>
      </c>
      <c r="J1574" t="str">
        <f t="shared" si="93"/>
        <v>2018-S2</v>
      </c>
    </row>
    <row r="1575" spans="1:10" x14ac:dyDescent="0.2">
      <c r="A1575" t="s">
        <v>10058</v>
      </c>
      <c r="B1575">
        <v>12</v>
      </c>
      <c r="C1575" s="1">
        <v>43440</v>
      </c>
      <c r="D1575" s="1">
        <v>43741</v>
      </c>
      <c r="E1575" s="1">
        <v>43773</v>
      </c>
      <c r="F1575" t="s">
        <v>10059</v>
      </c>
      <c r="G1575" t="s">
        <v>10060</v>
      </c>
      <c r="H1575">
        <f t="shared" si="94"/>
        <v>301</v>
      </c>
      <c r="I1575" t="str">
        <f t="shared" si="95"/>
        <v>2018-Q4</v>
      </c>
      <c r="J1575" t="str">
        <f t="shared" si="93"/>
        <v>2018-S2</v>
      </c>
    </row>
    <row r="1576" spans="1:10" x14ac:dyDescent="0.2">
      <c r="A1576" t="s">
        <v>10164</v>
      </c>
      <c r="B1576">
        <v>12</v>
      </c>
      <c r="C1576" s="1">
        <v>43440</v>
      </c>
      <c r="D1576" s="1">
        <v>43686</v>
      </c>
      <c r="E1576" s="1">
        <v>43770</v>
      </c>
      <c r="F1576" t="s">
        <v>10165</v>
      </c>
      <c r="G1576" t="s">
        <v>9728</v>
      </c>
      <c r="H1576">
        <f t="shared" si="94"/>
        <v>246</v>
      </c>
      <c r="I1576" t="str">
        <f t="shared" si="95"/>
        <v>2018-Q4</v>
      </c>
      <c r="J1576" t="str">
        <f t="shared" si="93"/>
        <v>2018-S2</v>
      </c>
    </row>
    <row r="1577" spans="1:10" x14ac:dyDescent="0.2">
      <c r="A1577" t="s">
        <v>10824</v>
      </c>
      <c r="B1577">
        <v>12</v>
      </c>
      <c r="C1577" s="1">
        <v>43440</v>
      </c>
      <c r="D1577" s="1">
        <v>43648</v>
      </c>
      <c r="E1577" s="1">
        <v>43663</v>
      </c>
      <c r="F1577" t="s">
        <v>10825</v>
      </c>
      <c r="G1577" t="s">
        <v>10826</v>
      </c>
      <c r="H1577">
        <f t="shared" si="94"/>
        <v>208</v>
      </c>
      <c r="I1577" t="str">
        <f t="shared" si="95"/>
        <v>2018-Q4</v>
      </c>
      <c r="J1577" t="str">
        <f t="shared" si="93"/>
        <v>2018-S2</v>
      </c>
    </row>
    <row r="1578" spans="1:10" x14ac:dyDescent="0.2">
      <c r="A1578" t="s">
        <v>11420</v>
      </c>
      <c r="B1578">
        <v>12</v>
      </c>
      <c r="C1578" s="1">
        <v>43440</v>
      </c>
      <c r="D1578" s="1">
        <v>43514</v>
      </c>
      <c r="E1578" s="1">
        <v>43559</v>
      </c>
      <c r="F1578" t="s">
        <v>11421</v>
      </c>
      <c r="G1578" t="s">
        <v>11422</v>
      </c>
      <c r="H1578">
        <f t="shared" si="94"/>
        <v>74</v>
      </c>
      <c r="I1578" t="str">
        <f t="shared" si="95"/>
        <v>2018-Q4</v>
      </c>
      <c r="J1578" t="str">
        <f t="shared" si="93"/>
        <v>2018-S2</v>
      </c>
    </row>
    <row r="1579" spans="1:10" x14ac:dyDescent="0.2">
      <c r="A1579" t="s">
        <v>10561</v>
      </c>
      <c r="B1579">
        <v>12</v>
      </c>
      <c r="C1579" s="1">
        <v>43441</v>
      </c>
      <c r="D1579" s="1">
        <v>43656</v>
      </c>
      <c r="E1579" s="1">
        <v>43671</v>
      </c>
      <c r="F1579" t="s">
        <v>10562</v>
      </c>
      <c r="G1579" t="s">
        <v>10563</v>
      </c>
      <c r="H1579">
        <f t="shared" si="94"/>
        <v>215</v>
      </c>
      <c r="I1579" t="str">
        <f t="shared" si="95"/>
        <v>2018-Q4</v>
      </c>
      <c r="J1579" t="str">
        <f t="shared" si="93"/>
        <v>2018-S2</v>
      </c>
    </row>
    <row r="1580" spans="1:10" x14ac:dyDescent="0.2">
      <c r="A1580" t="s">
        <v>10741</v>
      </c>
      <c r="B1580">
        <v>12</v>
      </c>
      <c r="C1580" s="1">
        <v>43441</v>
      </c>
      <c r="D1580" s="1">
        <v>43664</v>
      </c>
      <c r="E1580" s="1">
        <v>43687</v>
      </c>
      <c r="F1580" t="s">
        <v>10742</v>
      </c>
      <c r="G1580" t="s">
        <v>10743</v>
      </c>
      <c r="H1580">
        <f t="shared" si="94"/>
        <v>223</v>
      </c>
      <c r="I1580" t="str">
        <f t="shared" si="95"/>
        <v>2018-Q4</v>
      </c>
      <c r="J1580" t="str">
        <f t="shared" si="93"/>
        <v>2018-S2</v>
      </c>
    </row>
    <row r="1581" spans="1:10" x14ac:dyDescent="0.2">
      <c r="A1581" t="s">
        <v>10953</v>
      </c>
      <c r="B1581">
        <v>12</v>
      </c>
      <c r="C1581" s="1">
        <v>43441</v>
      </c>
      <c r="D1581" s="1">
        <v>43601</v>
      </c>
      <c r="E1581" s="1">
        <v>43629</v>
      </c>
      <c r="F1581" t="s">
        <v>10954</v>
      </c>
      <c r="G1581" t="s">
        <v>10955</v>
      </c>
      <c r="H1581">
        <f t="shared" si="94"/>
        <v>160</v>
      </c>
      <c r="I1581" t="str">
        <f t="shared" si="95"/>
        <v>2018-Q4</v>
      </c>
      <c r="J1581" t="str">
        <f t="shared" si="93"/>
        <v>2018-S2</v>
      </c>
    </row>
    <row r="1582" spans="1:10" x14ac:dyDescent="0.2">
      <c r="A1582" t="s">
        <v>11251</v>
      </c>
      <c r="B1582">
        <v>12</v>
      </c>
      <c r="C1582" s="1">
        <v>43441</v>
      </c>
      <c r="D1582" s="1">
        <v>43544</v>
      </c>
      <c r="E1582" s="1">
        <v>43574</v>
      </c>
      <c r="F1582" t="s">
        <v>11252</v>
      </c>
      <c r="G1582" t="s">
        <v>11253</v>
      </c>
      <c r="H1582">
        <f t="shared" si="94"/>
        <v>103</v>
      </c>
      <c r="I1582" t="str">
        <f t="shared" ref="I1582:I1602" si="96">YEAR(C1582)&amp;"-Q"&amp;ROUNDUP(MONTH(C1582)/3, 0)</f>
        <v>2018-Q4</v>
      </c>
      <c r="J1582" t="str">
        <f t="shared" ref="J1582:J1602" si="97">YEAR(C1582)&amp;"-S"&amp;ROUNDUP(MONTH(C1582)/6, 0)</f>
        <v>2018-S2</v>
      </c>
    </row>
    <row r="1583" spans="1:10" x14ac:dyDescent="0.2">
      <c r="A1583" t="s">
        <v>11058</v>
      </c>
      <c r="B1583">
        <v>12</v>
      </c>
      <c r="C1583" s="1">
        <v>43442</v>
      </c>
      <c r="D1583" s="1">
        <v>43587</v>
      </c>
      <c r="E1583" s="1">
        <v>43603</v>
      </c>
      <c r="F1583" t="s">
        <v>11059</v>
      </c>
      <c r="G1583" t="s">
        <v>10949</v>
      </c>
      <c r="H1583">
        <f t="shared" si="94"/>
        <v>145</v>
      </c>
      <c r="I1583" t="str">
        <f t="shared" si="96"/>
        <v>2018-Q4</v>
      </c>
      <c r="J1583" t="str">
        <f t="shared" si="97"/>
        <v>2018-S2</v>
      </c>
    </row>
    <row r="1584" spans="1:10" x14ac:dyDescent="0.2">
      <c r="A1584" t="s">
        <v>8287</v>
      </c>
      <c r="B1584">
        <v>13</v>
      </c>
      <c r="C1584" s="1">
        <v>43443</v>
      </c>
      <c r="D1584" s="1">
        <v>43978</v>
      </c>
      <c r="E1584" s="1">
        <v>43998</v>
      </c>
      <c r="F1584" t="s">
        <v>8288</v>
      </c>
      <c r="G1584" t="s">
        <v>8289</v>
      </c>
      <c r="H1584">
        <f t="shared" si="94"/>
        <v>535</v>
      </c>
      <c r="I1584" t="str">
        <f t="shared" si="96"/>
        <v>2018-Q4</v>
      </c>
      <c r="J1584" t="str">
        <f t="shared" si="97"/>
        <v>2018-S2</v>
      </c>
    </row>
    <row r="1585" spans="1:10" x14ac:dyDescent="0.2">
      <c r="A1585" t="s">
        <v>8343</v>
      </c>
      <c r="B1585">
        <v>13</v>
      </c>
      <c r="C1585" s="1">
        <v>43444</v>
      </c>
      <c r="D1585" s="1">
        <v>43939</v>
      </c>
      <c r="E1585" s="1">
        <v>43971</v>
      </c>
      <c r="F1585" t="s">
        <v>8344</v>
      </c>
      <c r="G1585" t="s">
        <v>8345</v>
      </c>
      <c r="H1585">
        <f t="shared" si="94"/>
        <v>495</v>
      </c>
      <c r="I1585" t="str">
        <f t="shared" si="96"/>
        <v>2018-Q4</v>
      </c>
      <c r="J1585" t="str">
        <f t="shared" si="97"/>
        <v>2018-S2</v>
      </c>
    </row>
    <row r="1586" spans="1:10" x14ac:dyDescent="0.2">
      <c r="A1586" t="s">
        <v>10854</v>
      </c>
      <c r="B1586">
        <v>12</v>
      </c>
      <c r="C1586" s="1">
        <v>43444</v>
      </c>
      <c r="D1586" s="1">
        <v>43620</v>
      </c>
      <c r="E1586" s="1">
        <v>43641</v>
      </c>
      <c r="F1586" t="s">
        <v>10855</v>
      </c>
      <c r="G1586" t="s">
        <v>10856</v>
      </c>
      <c r="H1586">
        <f t="shared" si="94"/>
        <v>176</v>
      </c>
      <c r="I1586" t="str">
        <f t="shared" si="96"/>
        <v>2018-Q4</v>
      </c>
      <c r="J1586" t="str">
        <f t="shared" si="97"/>
        <v>2018-S2</v>
      </c>
    </row>
    <row r="1587" spans="1:10" x14ac:dyDescent="0.2">
      <c r="A1587" t="s">
        <v>9040</v>
      </c>
      <c r="B1587">
        <v>13</v>
      </c>
      <c r="C1587" s="1">
        <v>43445</v>
      </c>
      <c r="D1587" s="1">
        <v>43875</v>
      </c>
      <c r="E1587" s="1">
        <v>43887</v>
      </c>
      <c r="F1587" t="s">
        <v>9041</v>
      </c>
      <c r="G1587" t="s">
        <v>9042</v>
      </c>
      <c r="H1587">
        <f t="shared" si="94"/>
        <v>430</v>
      </c>
      <c r="I1587" t="str">
        <f t="shared" si="96"/>
        <v>2018-Q4</v>
      </c>
      <c r="J1587" t="str">
        <f t="shared" si="97"/>
        <v>2018-S2</v>
      </c>
    </row>
    <row r="1588" spans="1:10" x14ac:dyDescent="0.2">
      <c r="A1588" t="s">
        <v>9788</v>
      </c>
      <c r="B1588">
        <v>12</v>
      </c>
      <c r="C1588" s="1">
        <v>43445</v>
      </c>
      <c r="D1588" s="1">
        <v>43768</v>
      </c>
      <c r="E1588" s="1">
        <v>43799</v>
      </c>
      <c r="F1588" t="s">
        <v>9789</v>
      </c>
      <c r="G1588" t="s">
        <v>9790</v>
      </c>
      <c r="H1588">
        <f t="shared" si="94"/>
        <v>323</v>
      </c>
      <c r="I1588" t="str">
        <f t="shared" si="96"/>
        <v>2018-Q4</v>
      </c>
      <c r="J1588" t="str">
        <f t="shared" si="97"/>
        <v>2018-S2</v>
      </c>
    </row>
    <row r="1589" spans="1:10" x14ac:dyDescent="0.2">
      <c r="A1589" t="s">
        <v>9942</v>
      </c>
      <c r="B1589">
        <v>12</v>
      </c>
      <c r="C1589" s="1">
        <v>43445</v>
      </c>
      <c r="D1589" s="1">
        <v>43768</v>
      </c>
      <c r="E1589" s="1">
        <v>43804</v>
      </c>
      <c r="F1589" t="s">
        <v>9943</v>
      </c>
      <c r="G1589" t="s">
        <v>9145</v>
      </c>
      <c r="H1589">
        <f t="shared" si="94"/>
        <v>323</v>
      </c>
      <c r="I1589" t="str">
        <f t="shared" si="96"/>
        <v>2018-Q4</v>
      </c>
      <c r="J1589" t="str">
        <f t="shared" si="97"/>
        <v>2018-S2</v>
      </c>
    </row>
    <row r="1590" spans="1:10" x14ac:dyDescent="0.2">
      <c r="A1590" t="s">
        <v>10947</v>
      </c>
      <c r="B1590">
        <v>12</v>
      </c>
      <c r="C1590" s="1">
        <v>43445</v>
      </c>
      <c r="D1590" s="1">
        <v>43615</v>
      </c>
      <c r="E1590" s="1">
        <v>43631</v>
      </c>
      <c r="F1590" t="s">
        <v>10948</v>
      </c>
      <c r="G1590" t="s">
        <v>10949</v>
      </c>
      <c r="H1590">
        <f t="shared" si="94"/>
        <v>170</v>
      </c>
      <c r="I1590" t="str">
        <f t="shared" si="96"/>
        <v>2018-Q4</v>
      </c>
      <c r="J1590" t="str">
        <f t="shared" si="97"/>
        <v>2018-S2</v>
      </c>
    </row>
    <row r="1591" spans="1:10" x14ac:dyDescent="0.2">
      <c r="A1591" t="s">
        <v>11037</v>
      </c>
      <c r="B1591">
        <v>12</v>
      </c>
      <c r="C1591" s="1">
        <v>43445</v>
      </c>
      <c r="D1591" s="1">
        <v>43578</v>
      </c>
      <c r="E1591" s="1">
        <v>43626</v>
      </c>
      <c r="F1591" t="s">
        <v>11038</v>
      </c>
      <c r="G1591" t="s">
        <v>11039</v>
      </c>
      <c r="H1591">
        <f t="shared" si="94"/>
        <v>133</v>
      </c>
      <c r="I1591" t="str">
        <f t="shared" si="96"/>
        <v>2018-Q4</v>
      </c>
      <c r="J1591" t="str">
        <f t="shared" si="97"/>
        <v>2018-S2</v>
      </c>
    </row>
    <row r="1592" spans="1:10" x14ac:dyDescent="0.2">
      <c r="A1592" t="s">
        <v>3976</v>
      </c>
      <c r="B1592">
        <v>14</v>
      </c>
      <c r="C1592" s="1">
        <v>43446</v>
      </c>
      <c r="D1592" s="1">
        <v>44243</v>
      </c>
      <c r="E1592" s="1">
        <v>44300</v>
      </c>
      <c r="F1592" t="s">
        <v>3977</v>
      </c>
      <c r="G1592" t="s">
        <v>3978</v>
      </c>
      <c r="H1592">
        <f t="shared" si="94"/>
        <v>797</v>
      </c>
      <c r="I1592" t="str">
        <f t="shared" si="96"/>
        <v>2018-Q4</v>
      </c>
      <c r="J1592" t="str">
        <f t="shared" si="97"/>
        <v>2018-S2</v>
      </c>
    </row>
    <row r="1593" spans="1:10" x14ac:dyDescent="0.2">
      <c r="A1593" t="s">
        <v>8989</v>
      </c>
      <c r="B1593">
        <v>13</v>
      </c>
      <c r="C1593" s="1">
        <v>43446</v>
      </c>
      <c r="D1593" s="1">
        <v>43852</v>
      </c>
      <c r="E1593" s="1">
        <v>43885</v>
      </c>
      <c r="F1593" t="s">
        <v>8990</v>
      </c>
      <c r="G1593" t="s">
        <v>8991</v>
      </c>
      <c r="H1593">
        <f t="shared" si="94"/>
        <v>406</v>
      </c>
      <c r="I1593" t="str">
        <f t="shared" si="96"/>
        <v>2018-Q4</v>
      </c>
      <c r="J1593" t="str">
        <f t="shared" si="97"/>
        <v>2018-S2</v>
      </c>
    </row>
    <row r="1594" spans="1:10" x14ac:dyDescent="0.2">
      <c r="A1594" t="s">
        <v>9732</v>
      </c>
      <c r="B1594">
        <v>12</v>
      </c>
      <c r="C1594" s="1">
        <v>43446</v>
      </c>
      <c r="D1594" s="1">
        <v>43713</v>
      </c>
      <c r="E1594" s="1">
        <v>43800</v>
      </c>
      <c r="F1594" t="s">
        <v>9733</v>
      </c>
      <c r="G1594" t="s">
        <v>9734</v>
      </c>
      <c r="H1594">
        <f t="shared" si="94"/>
        <v>267</v>
      </c>
      <c r="I1594" t="str">
        <f t="shared" si="96"/>
        <v>2018-Q4</v>
      </c>
      <c r="J1594" t="str">
        <f t="shared" si="97"/>
        <v>2018-S2</v>
      </c>
    </row>
    <row r="1595" spans="1:10" x14ac:dyDescent="0.2">
      <c r="A1595" t="s">
        <v>11156</v>
      </c>
      <c r="B1595">
        <v>12</v>
      </c>
      <c r="C1595" s="1">
        <v>43446</v>
      </c>
      <c r="D1595" s="1">
        <v>43556</v>
      </c>
      <c r="E1595" s="1">
        <v>43579</v>
      </c>
      <c r="F1595" t="s">
        <v>11157</v>
      </c>
      <c r="G1595" t="s">
        <v>11158</v>
      </c>
      <c r="H1595">
        <f t="shared" si="94"/>
        <v>110</v>
      </c>
      <c r="I1595" t="str">
        <f t="shared" si="96"/>
        <v>2018-Q4</v>
      </c>
      <c r="J1595" t="str">
        <f t="shared" si="97"/>
        <v>2018-S2</v>
      </c>
    </row>
    <row r="1596" spans="1:10" x14ac:dyDescent="0.2">
      <c r="A1596" t="s">
        <v>11192</v>
      </c>
      <c r="B1596">
        <v>12</v>
      </c>
      <c r="C1596" s="1">
        <v>43446</v>
      </c>
      <c r="D1596" s="1">
        <v>43556</v>
      </c>
      <c r="E1596" s="1">
        <v>43578</v>
      </c>
      <c r="F1596" t="s">
        <v>11193</v>
      </c>
      <c r="G1596" t="s">
        <v>11194</v>
      </c>
      <c r="H1596">
        <f t="shared" si="94"/>
        <v>110</v>
      </c>
      <c r="I1596" t="str">
        <f t="shared" si="96"/>
        <v>2018-Q4</v>
      </c>
      <c r="J1596" t="str">
        <f t="shared" si="97"/>
        <v>2018-S2</v>
      </c>
    </row>
    <row r="1597" spans="1:10" x14ac:dyDescent="0.2">
      <c r="A1597" t="s">
        <v>10114</v>
      </c>
      <c r="B1597">
        <v>12</v>
      </c>
      <c r="C1597" s="1">
        <v>43447</v>
      </c>
      <c r="D1597" s="1">
        <v>43717</v>
      </c>
      <c r="E1597" s="1">
        <v>43775</v>
      </c>
      <c r="F1597" t="s">
        <v>10115</v>
      </c>
      <c r="G1597" t="s">
        <v>10116</v>
      </c>
      <c r="H1597">
        <f t="shared" si="94"/>
        <v>270</v>
      </c>
      <c r="I1597" t="str">
        <f t="shared" si="96"/>
        <v>2018-Q4</v>
      </c>
      <c r="J1597" t="str">
        <f t="shared" si="97"/>
        <v>2018-S2</v>
      </c>
    </row>
    <row r="1598" spans="1:10" x14ac:dyDescent="0.2">
      <c r="A1598" t="s">
        <v>10659</v>
      </c>
      <c r="B1598">
        <v>12</v>
      </c>
      <c r="C1598" s="1">
        <v>43447</v>
      </c>
      <c r="D1598" s="1">
        <v>43664</v>
      </c>
      <c r="E1598" s="1">
        <v>43677</v>
      </c>
      <c r="F1598" t="s">
        <v>10660</v>
      </c>
      <c r="G1598" t="s">
        <v>10661</v>
      </c>
      <c r="H1598">
        <f t="shared" si="94"/>
        <v>217</v>
      </c>
      <c r="I1598" t="str">
        <f t="shared" si="96"/>
        <v>2018-Q4</v>
      </c>
      <c r="J1598" t="str">
        <f t="shared" si="97"/>
        <v>2018-S2</v>
      </c>
    </row>
    <row r="1599" spans="1:10" x14ac:dyDescent="0.2">
      <c r="A1599" t="s">
        <v>7991</v>
      </c>
      <c r="B1599">
        <v>13</v>
      </c>
      <c r="C1599" s="1">
        <v>43448</v>
      </c>
      <c r="D1599" s="1">
        <v>43986</v>
      </c>
      <c r="E1599" s="1">
        <v>44011</v>
      </c>
      <c r="F1599" t="s">
        <v>7992</v>
      </c>
      <c r="G1599" t="s">
        <v>7993</v>
      </c>
      <c r="H1599">
        <f t="shared" si="94"/>
        <v>538</v>
      </c>
      <c r="I1599" t="str">
        <f t="shared" si="96"/>
        <v>2018-Q4</v>
      </c>
      <c r="J1599" t="str">
        <f t="shared" si="97"/>
        <v>2018-S2</v>
      </c>
    </row>
    <row r="1600" spans="1:10" x14ac:dyDescent="0.2">
      <c r="A1600" t="s">
        <v>8552</v>
      </c>
      <c r="B1600">
        <v>13</v>
      </c>
      <c r="C1600" s="1">
        <v>43448</v>
      </c>
      <c r="D1600" s="1">
        <v>43949</v>
      </c>
      <c r="E1600" s="1">
        <v>43983</v>
      </c>
      <c r="F1600" t="s">
        <v>8553</v>
      </c>
      <c r="G1600" t="s">
        <v>8554</v>
      </c>
      <c r="H1600">
        <f t="shared" si="94"/>
        <v>501</v>
      </c>
      <c r="I1600" t="str">
        <f t="shared" si="96"/>
        <v>2018-Q4</v>
      </c>
      <c r="J1600" t="str">
        <f t="shared" si="97"/>
        <v>2018-S2</v>
      </c>
    </row>
    <row r="1601" spans="1:10" x14ac:dyDescent="0.2">
      <c r="A1601" t="s">
        <v>9359</v>
      </c>
      <c r="B1601">
        <v>13</v>
      </c>
      <c r="C1601" s="1">
        <v>43448</v>
      </c>
      <c r="D1601" s="1">
        <v>43837</v>
      </c>
      <c r="E1601" s="1">
        <v>43857</v>
      </c>
      <c r="F1601" t="s">
        <v>9360</v>
      </c>
      <c r="G1601" t="s">
        <v>9361</v>
      </c>
      <c r="H1601">
        <f t="shared" si="94"/>
        <v>389</v>
      </c>
      <c r="I1601" t="str">
        <f t="shared" si="96"/>
        <v>2018-Q4</v>
      </c>
      <c r="J1601" t="str">
        <f t="shared" si="97"/>
        <v>2018-S2</v>
      </c>
    </row>
    <row r="1602" spans="1:10" x14ac:dyDescent="0.2">
      <c r="A1602" t="s">
        <v>10219</v>
      </c>
      <c r="B1602">
        <v>12</v>
      </c>
      <c r="C1602" s="1">
        <v>43448</v>
      </c>
      <c r="D1602" s="1">
        <v>43686</v>
      </c>
      <c r="E1602" s="1">
        <v>43752</v>
      </c>
      <c r="F1602" t="s">
        <v>10220</v>
      </c>
      <c r="G1602" t="s">
        <v>10221</v>
      </c>
      <c r="H1602">
        <f t="shared" ref="H1602:H1665" si="98">D1602-C1602</f>
        <v>238</v>
      </c>
      <c r="I1602" t="str">
        <f t="shared" si="96"/>
        <v>2018-Q4</v>
      </c>
      <c r="J1602" t="str">
        <f t="shared" si="97"/>
        <v>2018-S2</v>
      </c>
    </row>
    <row r="1603" spans="1:10" hidden="1" x14ac:dyDescent="0.2">
      <c r="A1603" t="s">
        <v>4793</v>
      </c>
      <c r="B1603">
        <v>14</v>
      </c>
      <c r="C1603" t="s">
        <v>496</v>
      </c>
      <c r="D1603" t="s">
        <v>496</v>
      </c>
      <c r="E1603" s="1">
        <v>44250</v>
      </c>
      <c r="F1603" t="s">
        <v>4794</v>
      </c>
      <c r="G1603" t="s">
        <v>4795</v>
      </c>
      <c r="H1603" t="e">
        <f t="shared" si="98"/>
        <v>#VALUE!</v>
      </c>
    </row>
    <row r="1604" spans="1:10" x14ac:dyDescent="0.2">
      <c r="A1604" t="s">
        <v>11065</v>
      </c>
      <c r="B1604">
        <v>12</v>
      </c>
      <c r="C1604" s="1">
        <v>43448</v>
      </c>
      <c r="D1604" s="1">
        <v>43594</v>
      </c>
      <c r="E1604" s="1">
        <v>43608</v>
      </c>
      <c r="F1604" t="s">
        <v>11066</v>
      </c>
      <c r="G1604" t="s">
        <v>11067</v>
      </c>
      <c r="H1604">
        <f t="shared" si="98"/>
        <v>146</v>
      </c>
      <c r="I1604" t="str">
        <f t="shared" ref="I1604:I1667" si="99">YEAR(C1604)&amp;"-Q"&amp;ROUNDUP(MONTH(C1604)/3, 0)</f>
        <v>2018-Q4</v>
      </c>
      <c r="J1604" t="str">
        <f t="shared" ref="J1604:J1667" si="100">YEAR(C1604)&amp;"-S"&amp;ROUNDUP(MONTH(C1604)/6, 0)</f>
        <v>2018-S2</v>
      </c>
    </row>
    <row r="1605" spans="1:10" x14ac:dyDescent="0.2">
      <c r="A1605" t="s">
        <v>5143</v>
      </c>
      <c r="B1605">
        <v>14</v>
      </c>
      <c r="C1605" s="1">
        <v>43449</v>
      </c>
      <c r="D1605" s="1">
        <v>44201</v>
      </c>
      <c r="E1605" s="1">
        <v>44223</v>
      </c>
      <c r="F1605" t="s">
        <v>5144</v>
      </c>
      <c r="G1605" t="s">
        <v>5145</v>
      </c>
      <c r="H1605">
        <f t="shared" si="98"/>
        <v>752</v>
      </c>
      <c r="I1605" t="str">
        <f t="shared" si="99"/>
        <v>2018-Q4</v>
      </c>
      <c r="J1605" t="str">
        <f t="shared" si="100"/>
        <v>2018-S2</v>
      </c>
    </row>
    <row r="1606" spans="1:10" x14ac:dyDescent="0.2">
      <c r="A1606" t="s">
        <v>9832</v>
      </c>
      <c r="B1606">
        <v>12</v>
      </c>
      <c r="C1606" s="1">
        <v>43449</v>
      </c>
      <c r="D1606" s="1">
        <v>43747</v>
      </c>
      <c r="E1606" s="1">
        <v>43804</v>
      </c>
      <c r="F1606" t="s">
        <v>9833</v>
      </c>
      <c r="G1606" t="s">
        <v>9834</v>
      </c>
      <c r="H1606">
        <f t="shared" si="98"/>
        <v>298</v>
      </c>
      <c r="I1606" t="str">
        <f t="shared" si="99"/>
        <v>2018-Q4</v>
      </c>
      <c r="J1606" t="str">
        <f t="shared" si="100"/>
        <v>2018-S2</v>
      </c>
    </row>
    <row r="1607" spans="1:10" x14ac:dyDescent="0.2">
      <c r="A1607" t="s">
        <v>10642</v>
      </c>
      <c r="B1607">
        <v>12</v>
      </c>
      <c r="C1607" s="1">
        <v>43449</v>
      </c>
      <c r="D1607" s="1">
        <v>43656</v>
      </c>
      <c r="E1607" s="1">
        <v>43675</v>
      </c>
      <c r="F1607" t="s">
        <v>10643</v>
      </c>
      <c r="G1607" t="s">
        <v>10644</v>
      </c>
      <c r="H1607">
        <f t="shared" si="98"/>
        <v>207</v>
      </c>
      <c r="I1607" t="str">
        <f t="shared" si="99"/>
        <v>2018-Q4</v>
      </c>
      <c r="J1607" t="str">
        <f t="shared" si="100"/>
        <v>2018-S2</v>
      </c>
    </row>
    <row r="1608" spans="1:10" x14ac:dyDescent="0.2">
      <c r="A1608" t="s">
        <v>6941</v>
      </c>
      <c r="B1608">
        <v>13</v>
      </c>
      <c r="C1608" s="1">
        <v>43450</v>
      </c>
      <c r="D1608" s="1">
        <v>44055</v>
      </c>
      <c r="E1608" s="1">
        <v>44069</v>
      </c>
      <c r="F1608" t="s">
        <v>6942</v>
      </c>
      <c r="G1608" t="s">
        <v>6943</v>
      </c>
      <c r="H1608">
        <f t="shared" si="98"/>
        <v>605</v>
      </c>
      <c r="I1608" t="str">
        <f t="shared" si="99"/>
        <v>2018-Q4</v>
      </c>
      <c r="J1608" t="str">
        <f t="shared" si="100"/>
        <v>2018-S2</v>
      </c>
    </row>
    <row r="1609" spans="1:10" x14ac:dyDescent="0.2">
      <c r="A1609" t="s">
        <v>9448</v>
      </c>
      <c r="B1609">
        <v>13</v>
      </c>
      <c r="C1609" s="1">
        <v>43450</v>
      </c>
      <c r="D1609" s="1">
        <v>43794</v>
      </c>
      <c r="E1609" s="1">
        <v>43832</v>
      </c>
      <c r="F1609" t="s">
        <v>9449</v>
      </c>
      <c r="G1609" t="s">
        <v>9450</v>
      </c>
      <c r="H1609">
        <f t="shared" si="98"/>
        <v>344</v>
      </c>
      <c r="I1609" t="str">
        <f t="shared" si="99"/>
        <v>2018-Q4</v>
      </c>
      <c r="J1609" t="str">
        <f t="shared" si="100"/>
        <v>2018-S2</v>
      </c>
    </row>
    <row r="1610" spans="1:10" x14ac:dyDescent="0.2">
      <c r="A1610" t="s">
        <v>10618</v>
      </c>
      <c r="B1610">
        <v>12</v>
      </c>
      <c r="C1610" s="1">
        <v>43450</v>
      </c>
      <c r="D1610" s="1">
        <v>43656</v>
      </c>
      <c r="E1610" s="1">
        <v>43689</v>
      </c>
      <c r="F1610" t="s">
        <v>10619</v>
      </c>
      <c r="G1610" t="s">
        <v>10620</v>
      </c>
      <c r="H1610">
        <f t="shared" si="98"/>
        <v>206</v>
      </c>
      <c r="I1610" t="str">
        <f t="shared" si="99"/>
        <v>2018-Q4</v>
      </c>
      <c r="J1610" t="str">
        <f t="shared" si="100"/>
        <v>2018-S2</v>
      </c>
    </row>
    <row r="1611" spans="1:10" x14ac:dyDescent="0.2">
      <c r="A1611" t="s">
        <v>10552</v>
      </c>
      <c r="B1611">
        <v>12</v>
      </c>
      <c r="C1611" s="1">
        <v>43451</v>
      </c>
      <c r="D1611" s="1">
        <v>43664</v>
      </c>
      <c r="E1611" s="1">
        <v>43673</v>
      </c>
      <c r="F1611" t="s">
        <v>10553</v>
      </c>
      <c r="G1611" t="s">
        <v>10554</v>
      </c>
      <c r="H1611">
        <f t="shared" si="98"/>
        <v>213</v>
      </c>
      <c r="I1611" t="str">
        <f t="shared" si="99"/>
        <v>2018-Q4</v>
      </c>
      <c r="J1611" t="str">
        <f t="shared" si="100"/>
        <v>2018-S2</v>
      </c>
    </row>
    <row r="1612" spans="1:10" x14ac:dyDescent="0.2">
      <c r="A1612" t="s">
        <v>11135</v>
      </c>
      <c r="B1612">
        <v>12</v>
      </c>
      <c r="C1612" s="1">
        <v>43451</v>
      </c>
      <c r="D1612" s="1">
        <v>43556</v>
      </c>
      <c r="E1612" s="1">
        <v>43579</v>
      </c>
      <c r="F1612" t="s">
        <v>11136</v>
      </c>
      <c r="G1612" t="s">
        <v>11137</v>
      </c>
      <c r="H1612">
        <f t="shared" si="98"/>
        <v>105</v>
      </c>
      <c r="I1612" t="str">
        <f t="shared" si="99"/>
        <v>2018-Q4</v>
      </c>
      <c r="J1612" t="str">
        <f t="shared" si="100"/>
        <v>2018-S2</v>
      </c>
    </row>
    <row r="1613" spans="1:10" x14ac:dyDescent="0.2">
      <c r="A1613" t="s">
        <v>10120</v>
      </c>
      <c r="B1613">
        <v>12</v>
      </c>
      <c r="C1613" s="1">
        <v>43452</v>
      </c>
      <c r="D1613" s="1">
        <v>43720</v>
      </c>
      <c r="E1613" s="1">
        <v>43764</v>
      </c>
      <c r="F1613" t="s">
        <v>10121</v>
      </c>
      <c r="G1613" t="s">
        <v>7362</v>
      </c>
      <c r="H1613">
        <f t="shared" si="98"/>
        <v>268</v>
      </c>
      <c r="I1613" t="str">
        <f t="shared" si="99"/>
        <v>2018-Q4</v>
      </c>
      <c r="J1613" t="str">
        <f t="shared" si="100"/>
        <v>2018-S2</v>
      </c>
    </row>
    <row r="1614" spans="1:10" x14ac:dyDescent="0.2">
      <c r="A1614" t="s">
        <v>9170</v>
      </c>
      <c r="B1614">
        <v>13</v>
      </c>
      <c r="C1614" s="1">
        <v>43453</v>
      </c>
      <c r="D1614" s="1">
        <v>43838</v>
      </c>
      <c r="E1614" s="1">
        <v>43860</v>
      </c>
      <c r="F1614" t="s">
        <v>9171</v>
      </c>
      <c r="G1614" t="s">
        <v>9172</v>
      </c>
      <c r="H1614">
        <f t="shared" si="98"/>
        <v>385</v>
      </c>
      <c r="I1614" t="str">
        <f t="shared" si="99"/>
        <v>2018-Q4</v>
      </c>
      <c r="J1614" t="str">
        <f t="shared" si="100"/>
        <v>2018-S2</v>
      </c>
    </row>
    <row r="1615" spans="1:10" x14ac:dyDescent="0.2">
      <c r="A1615" t="s">
        <v>9337</v>
      </c>
      <c r="B1615">
        <v>13</v>
      </c>
      <c r="C1615" s="1">
        <v>43453</v>
      </c>
      <c r="D1615" s="1">
        <v>43852</v>
      </c>
      <c r="E1615" s="1">
        <v>43860</v>
      </c>
      <c r="F1615" t="s">
        <v>9338</v>
      </c>
      <c r="G1615" t="s">
        <v>9339</v>
      </c>
      <c r="H1615">
        <f t="shared" si="98"/>
        <v>399</v>
      </c>
      <c r="I1615" t="str">
        <f t="shared" si="99"/>
        <v>2018-Q4</v>
      </c>
      <c r="J1615" t="str">
        <f t="shared" si="100"/>
        <v>2018-S2</v>
      </c>
    </row>
    <row r="1616" spans="1:10" x14ac:dyDescent="0.2">
      <c r="A1616" t="s">
        <v>9741</v>
      </c>
      <c r="B1616">
        <v>12</v>
      </c>
      <c r="C1616" s="1">
        <v>43453</v>
      </c>
      <c r="D1616" s="1">
        <v>43769</v>
      </c>
      <c r="E1616" s="1">
        <v>43792</v>
      </c>
      <c r="F1616" t="s">
        <v>9742</v>
      </c>
      <c r="G1616" t="s">
        <v>9743</v>
      </c>
      <c r="H1616">
        <f t="shared" si="98"/>
        <v>316</v>
      </c>
      <c r="I1616" t="str">
        <f t="shared" si="99"/>
        <v>2018-Q4</v>
      </c>
      <c r="J1616" t="str">
        <f t="shared" si="100"/>
        <v>2018-S2</v>
      </c>
    </row>
    <row r="1617" spans="1:10" x14ac:dyDescent="0.2">
      <c r="A1617" t="s">
        <v>10131</v>
      </c>
      <c r="B1617">
        <v>12</v>
      </c>
      <c r="C1617" s="1">
        <v>43453</v>
      </c>
      <c r="D1617" s="1">
        <v>43741</v>
      </c>
      <c r="E1617" s="1">
        <v>43780</v>
      </c>
      <c r="F1617" t="s">
        <v>10132</v>
      </c>
      <c r="G1617" t="s">
        <v>10133</v>
      </c>
      <c r="H1617">
        <f t="shared" si="98"/>
        <v>288</v>
      </c>
      <c r="I1617" t="str">
        <f t="shared" si="99"/>
        <v>2018-Q4</v>
      </c>
      <c r="J1617" t="str">
        <f t="shared" si="100"/>
        <v>2018-S2</v>
      </c>
    </row>
    <row r="1618" spans="1:10" x14ac:dyDescent="0.2">
      <c r="A1618" t="s">
        <v>10149</v>
      </c>
      <c r="B1618">
        <v>12</v>
      </c>
      <c r="C1618" s="1">
        <v>43453</v>
      </c>
      <c r="D1618" s="1">
        <v>43712</v>
      </c>
      <c r="E1618" s="1">
        <v>43764</v>
      </c>
      <c r="F1618" t="s">
        <v>10150</v>
      </c>
      <c r="G1618" t="s">
        <v>10151</v>
      </c>
      <c r="H1618">
        <f t="shared" si="98"/>
        <v>259</v>
      </c>
      <c r="I1618" t="str">
        <f t="shared" si="99"/>
        <v>2018-Q4</v>
      </c>
      <c r="J1618" t="str">
        <f t="shared" si="100"/>
        <v>2018-S2</v>
      </c>
    </row>
    <row r="1619" spans="1:10" x14ac:dyDescent="0.2">
      <c r="A1619" t="s">
        <v>11537</v>
      </c>
      <c r="B1619">
        <v>12</v>
      </c>
      <c r="C1619" s="1">
        <v>43453</v>
      </c>
      <c r="D1619" s="1">
        <v>43511</v>
      </c>
      <c r="E1619" s="1">
        <v>43537</v>
      </c>
      <c r="F1619" t="s">
        <v>11538</v>
      </c>
      <c r="G1619" t="s">
        <v>3400</v>
      </c>
      <c r="H1619">
        <f t="shared" si="98"/>
        <v>58</v>
      </c>
      <c r="I1619" t="str">
        <f t="shared" si="99"/>
        <v>2018-Q4</v>
      </c>
      <c r="J1619" t="str">
        <f t="shared" si="100"/>
        <v>2018-S2</v>
      </c>
    </row>
    <row r="1620" spans="1:10" x14ac:dyDescent="0.2">
      <c r="A1620" t="s">
        <v>9293</v>
      </c>
      <c r="B1620">
        <v>13</v>
      </c>
      <c r="C1620" s="1">
        <v>43454</v>
      </c>
      <c r="D1620" s="1">
        <v>43852</v>
      </c>
      <c r="E1620" s="1">
        <v>43867</v>
      </c>
      <c r="F1620" t="s">
        <v>9294</v>
      </c>
      <c r="G1620" t="s">
        <v>9295</v>
      </c>
      <c r="H1620">
        <f t="shared" si="98"/>
        <v>398</v>
      </c>
      <c r="I1620" t="str">
        <f t="shared" si="99"/>
        <v>2018-Q4</v>
      </c>
      <c r="J1620" t="str">
        <f t="shared" si="100"/>
        <v>2018-S2</v>
      </c>
    </row>
    <row r="1621" spans="1:10" x14ac:dyDescent="0.2">
      <c r="A1621" t="s">
        <v>10938</v>
      </c>
      <c r="B1621">
        <v>12</v>
      </c>
      <c r="C1621" s="1">
        <v>43454</v>
      </c>
      <c r="D1621" s="1">
        <v>43572</v>
      </c>
      <c r="E1621" s="1">
        <v>43607</v>
      </c>
      <c r="F1621" t="s">
        <v>10939</v>
      </c>
      <c r="G1621" t="s">
        <v>10940</v>
      </c>
      <c r="H1621">
        <f t="shared" si="98"/>
        <v>118</v>
      </c>
      <c r="I1621" t="str">
        <f t="shared" si="99"/>
        <v>2018-Q4</v>
      </c>
      <c r="J1621" t="str">
        <f t="shared" si="100"/>
        <v>2018-S2</v>
      </c>
    </row>
    <row r="1622" spans="1:10" x14ac:dyDescent="0.2">
      <c r="A1622" t="s">
        <v>11257</v>
      </c>
      <c r="B1622">
        <v>12</v>
      </c>
      <c r="C1622" s="1">
        <v>43454</v>
      </c>
      <c r="D1622" s="1">
        <v>43556</v>
      </c>
      <c r="E1622" s="1">
        <v>43586</v>
      </c>
      <c r="F1622" t="s">
        <v>11258</v>
      </c>
      <c r="G1622" t="s">
        <v>11259</v>
      </c>
      <c r="H1622">
        <f t="shared" si="98"/>
        <v>102</v>
      </c>
      <c r="I1622" t="str">
        <f t="shared" si="99"/>
        <v>2018-Q4</v>
      </c>
      <c r="J1622" t="str">
        <f t="shared" si="100"/>
        <v>2018-S2</v>
      </c>
    </row>
    <row r="1623" spans="1:10" x14ac:dyDescent="0.2">
      <c r="A1623" t="s">
        <v>5363</v>
      </c>
      <c r="B1623">
        <v>14</v>
      </c>
      <c r="C1623" s="1">
        <v>43455</v>
      </c>
      <c r="D1623" s="1">
        <v>44219</v>
      </c>
      <c r="E1623" s="1">
        <v>44239</v>
      </c>
      <c r="F1623" t="s">
        <v>5364</v>
      </c>
      <c r="G1623" t="s">
        <v>5365</v>
      </c>
      <c r="H1623">
        <f t="shared" si="98"/>
        <v>764</v>
      </c>
      <c r="I1623" t="str">
        <f t="shared" si="99"/>
        <v>2018-Q4</v>
      </c>
      <c r="J1623" t="str">
        <f t="shared" si="100"/>
        <v>2018-S2</v>
      </c>
    </row>
    <row r="1624" spans="1:10" x14ac:dyDescent="0.2">
      <c r="A1624" t="s">
        <v>10569</v>
      </c>
      <c r="B1624">
        <v>12</v>
      </c>
      <c r="C1624" s="1">
        <v>43455</v>
      </c>
      <c r="D1624" s="1">
        <v>43664</v>
      </c>
      <c r="E1624" s="1">
        <v>43678</v>
      </c>
      <c r="F1624" t="s">
        <v>10570</v>
      </c>
      <c r="G1624" t="s">
        <v>10571</v>
      </c>
      <c r="H1624">
        <f t="shared" si="98"/>
        <v>209</v>
      </c>
      <c r="I1624" t="str">
        <f t="shared" si="99"/>
        <v>2018-Q4</v>
      </c>
      <c r="J1624" t="str">
        <f t="shared" si="100"/>
        <v>2018-S2</v>
      </c>
    </row>
    <row r="1625" spans="1:10" x14ac:dyDescent="0.2">
      <c r="A1625" t="s">
        <v>10983</v>
      </c>
      <c r="B1625">
        <v>12</v>
      </c>
      <c r="C1625" s="1">
        <v>43455</v>
      </c>
      <c r="D1625" s="1">
        <v>43588</v>
      </c>
      <c r="E1625" s="1">
        <v>43605</v>
      </c>
      <c r="F1625" t="s">
        <v>10984</v>
      </c>
      <c r="G1625" t="s">
        <v>10985</v>
      </c>
      <c r="H1625">
        <f t="shared" si="98"/>
        <v>133</v>
      </c>
      <c r="I1625" t="str">
        <f t="shared" si="99"/>
        <v>2018-Q4</v>
      </c>
      <c r="J1625" t="str">
        <f t="shared" si="100"/>
        <v>2018-S2</v>
      </c>
    </row>
    <row r="1626" spans="1:10" x14ac:dyDescent="0.2">
      <c r="A1626" t="s">
        <v>11313</v>
      </c>
      <c r="B1626">
        <v>12</v>
      </c>
      <c r="C1626" s="1">
        <v>43455</v>
      </c>
      <c r="D1626" s="1">
        <v>43537</v>
      </c>
      <c r="E1626" s="1">
        <v>43552</v>
      </c>
      <c r="F1626" t="s">
        <v>11314</v>
      </c>
      <c r="G1626" t="s">
        <v>11315</v>
      </c>
      <c r="H1626">
        <f t="shared" si="98"/>
        <v>82</v>
      </c>
      <c r="I1626" t="str">
        <f t="shared" si="99"/>
        <v>2018-Q4</v>
      </c>
      <c r="J1626" t="str">
        <f t="shared" si="100"/>
        <v>2018-S2</v>
      </c>
    </row>
    <row r="1627" spans="1:10" x14ac:dyDescent="0.2">
      <c r="A1627" t="s">
        <v>1874</v>
      </c>
      <c r="B1627">
        <v>14</v>
      </c>
      <c r="C1627" s="1">
        <v>43456</v>
      </c>
      <c r="D1627" s="1">
        <v>44360</v>
      </c>
      <c r="E1627" s="1">
        <v>44372</v>
      </c>
      <c r="F1627" t="s">
        <v>1875</v>
      </c>
      <c r="G1627" t="s">
        <v>1876</v>
      </c>
      <c r="H1627">
        <f t="shared" si="98"/>
        <v>904</v>
      </c>
      <c r="I1627" t="str">
        <f t="shared" si="99"/>
        <v>2018-Q4</v>
      </c>
      <c r="J1627" t="str">
        <f t="shared" si="100"/>
        <v>2018-S2</v>
      </c>
    </row>
    <row r="1628" spans="1:10" x14ac:dyDescent="0.2">
      <c r="A1628" t="s">
        <v>10061</v>
      </c>
      <c r="B1628">
        <v>12</v>
      </c>
      <c r="C1628" s="1">
        <v>43456</v>
      </c>
      <c r="D1628" s="1">
        <v>43741</v>
      </c>
      <c r="E1628" s="1">
        <v>43780</v>
      </c>
      <c r="F1628" t="s">
        <v>10062</v>
      </c>
      <c r="G1628" t="s">
        <v>10063</v>
      </c>
      <c r="H1628">
        <f t="shared" si="98"/>
        <v>285</v>
      </c>
      <c r="I1628" t="str">
        <f t="shared" si="99"/>
        <v>2018-Q4</v>
      </c>
      <c r="J1628" t="str">
        <f t="shared" si="100"/>
        <v>2018-S2</v>
      </c>
    </row>
    <row r="1629" spans="1:10" x14ac:dyDescent="0.2">
      <c r="A1629" t="s">
        <v>10753</v>
      </c>
      <c r="B1629">
        <v>12</v>
      </c>
      <c r="C1629" s="1">
        <v>43456</v>
      </c>
      <c r="D1629" s="1">
        <v>43664</v>
      </c>
      <c r="E1629" s="1">
        <v>43687</v>
      </c>
      <c r="F1629" t="s">
        <v>10754</v>
      </c>
      <c r="G1629" t="s">
        <v>10755</v>
      </c>
      <c r="H1629">
        <f t="shared" si="98"/>
        <v>208</v>
      </c>
      <c r="I1629" t="str">
        <f t="shared" si="99"/>
        <v>2018-Q4</v>
      </c>
      <c r="J1629" t="str">
        <f t="shared" si="100"/>
        <v>2018-S2</v>
      </c>
    </row>
    <row r="1630" spans="1:10" x14ac:dyDescent="0.2">
      <c r="A1630" t="s">
        <v>10680</v>
      </c>
      <c r="B1630">
        <v>12</v>
      </c>
      <c r="C1630" s="1">
        <v>43457</v>
      </c>
      <c r="D1630" s="1">
        <v>43664</v>
      </c>
      <c r="E1630" s="1">
        <v>43680</v>
      </c>
      <c r="F1630" t="s">
        <v>10681</v>
      </c>
      <c r="G1630" t="s">
        <v>10682</v>
      </c>
      <c r="H1630">
        <f t="shared" si="98"/>
        <v>207</v>
      </c>
      <c r="I1630" t="str">
        <f t="shared" si="99"/>
        <v>2018-Q4</v>
      </c>
      <c r="J1630" t="str">
        <f t="shared" si="100"/>
        <v>2018-S2</v>
      </c>
    </row>
    <row r="1631" spans="1:10" x14ac:dyDescent="0.2">
      <c r="A1631" t="s">
        <v>9131</v>
      </c>
      <c r="B1631">
        <v>13</v>
      </c>
      <c r="C1631" s="1">
        <v>43458</v>
      </c>
      <c r="D1631" s="1">
        <v>43838</v>
      </c>
      <c r="E1631" s="1">
        <v>43860</v>
      </c>
      <c r="F1631" t="s">
        <v>9132</v>
      </c>
      <c r="G1631" t="s">
        <v>9133</v>
      </c>
      <c r="H1631">
        <f t="shared" si="98"/>
        <v>380</v>
      </c>
      <c r="I1631" t="str">
        <f t="shared" si="99"/>
        <v>2018-Q4</v>
      </c>
      <c r="J1631" t="str">
        <f t="shared" si="100"/>
        <v>2018-S2</v>
      </c>
    </row>
    <row r="1632" spans="1:10" x14ac:dyDescent="0.2">
      <c r="A1632" t="s">
        <v>10902</v>
      </c>
      <c r="B1632">
        <v>12</v>
      </c>
      <c r="C1632" s="1">
        <v>43459</v>
      </c>
      <c r="D1632" s="1">
        <v>43640</v>
      </c>
      <c r="E1632" s="1">
        <v>43655</v>
      </c>
      <c r="F1632" t="s">
        <v>10903</v>
      </c>
      <c r="G1632" t="s">
        <v>10904</v>
      </c>
      <c r="H1632">
        <f t="shared" si="98"/>
        <v>181</v>
      </c>
      <c r="I1632" t="str">
        <f t="shared" si="99"/>
        <v>2018-Q4</v>
      </c>
      <c r="J1632" t="str">
        <f t="shared" si="100"/>
        <v>2018-S2</v>
      </c>
    </row>
    <row r="1633" spans="1:10" x14ac:dyDescent="0.2">
      <c r="A1633" t="s">
        <v>9681</v>
      </c>
      <c r="B1633">
        <v>13</v>
      </c>
      <c r="C1633" s="1">
        <v>43460</v>
      </c>
      <c r="D1633" s="1">
        <v>43768</v>
      </c>
      <c r="E1633" s="1">
        <v>43820</v>
      </c>
      <c r="F1633" t="s">
        <v>9682</v>
      </c>
      <c r="G1633" t="s">
        <v>9683</v>
      </c>
      <c r="H1633">
        <f t="shared" si="98"/>
        <v>308</v>
      </c>
      <c r="I1633" t="str">
        <f t="shared" si="99"/>
        <v>2018-Q4</v>
      </c>
      <c r="J1633" t="str">
        <f t="shared" si="100"/>
        <v>2018-S2</v>
      </c>
    </row>
    <row r="1634" spans="1:10" x14ac:dyDescent="0.2">
      <c r="A1634" t="s">
        <v>9779</v>
      </c>
      <c r="B1634">
        <v>12</v>
      </c>
      <c r="C1634" s="1">
        <v>43460</v>
      </c>
      <c r="D1634" s="1">
        <v>43768</v>
      </c>
      <c r="E1634" s="1">
        <v>43802</v>
      </c>
      <c r="F1634" t="s">
        <v>9780</v>
      </c>
      <c r="G1634" t="s">
        <v>9781</v>
      </c>
      <c r="H1634">
        <f t="shared" si="98"/>
        <v>308</v>
      </c>
      <c r="I1634" t="str">
        <f t="shared" si="99"/>
        <v>2018-Q4</v>
      </c>
      <c r="J1634" t="str">
        <f t="shared" si="100"/>
        <v>2018-S2</v>
      </c>
    </row>
    <row r="1635" spans="1:10" x14ac:dyDescent="0.2">
      <c r="A1635" t="s">
        <v>9782</v>
      </c>
      <c r="B1635">
        <v>12</v>
      </c>
      <c r="C1635" s="1">
        <v>43460</v>
      </c>
      <c r="D1635" s="1">
        <v>43768</v>
      </c>
      <c r="E1635" s="1">
        <v>43797</v>
      </c>
      <c r="F1635" t="s">
        <v>9783</v>
      </c>
      <c r="G1635" t="s">
        <v>9784</v>
      </c>
      <c r="H1635">
        <f t="shared" si="98"/>
        <v>308</v>
      </c>
      <c r="I1635" t="str">
        <f t="shared" si="99"/>
        <v>2018-Q4</v>
      </c>
      <c r="J1635" t="str">
        <f t="shared" si="100"/>
        <v>2018-S2</v>
      </c>
    </row>
    <row r="1636" spans="1:10" x14ac:dyDescent="0.2">
      <c r="A1636" t="s">
        <v>10025</v>
      </c>
      <c r="B1636">
        <v>12</v>
      </c>
      <c r="C1636" s="1">
        <v>43460</v>
      </c>
      <c r="D1636" s="1">
        <v>43747</v>
      </c>
      <c r="E1636" s="1">
        <v>43778</v>
      </c>
      <c r="F1636" t="s">
        <v>10026</v>
      </c>
      <c r="G1636" t="s">
        <v>10027</v>
      </c>
      <c r="H1636">
        <f t="shared" si="98"/>
        <v>287</v>
      </c>
      <c r="I1636" t="str">
        <f t="shared" si="99"/>
        <v>2018-Q4</v>
      </c>
      <c r="J1636" t="str">
        <f t="shared" si="100"/>
        <v>2018-S2</v>
      </c>
    </row>
    <row r="1637" spans="1:10" x14ac:dyDescent="0.2">
      <c r="A1637" t="s">
        <v>10043</v>
      </c>
      <c r="B1637">
        <v>12</v>
      </c>
      <c r="C1637" s="1">
        <v>43460</v>
      </c>
      <c r="D1637" s="1">
        <v>43747</v>
      </c>
      <c r="E1637" s="1">
        <v>43785</v>
      </c>
      <c r="F1637" t="s">
        <v>10044</v>
      </c>
      <c r="G1637" t="s">
        <v>10045</v>
      </c>
      <c r="H1637">
        <f t="shared" si="98"/>
        <v>287</v>
      </c>
      <c r="I1637" t="str">
        <f t="shared" si="99"/>
        <v>2018-Q4</v>
      </c>
      <c r="J1637" t="str">
        <f t="shared" si="100"/>
        <v>2018-S2</v>
      </c>
    </row>
    <row r="1638" spans="1:10" x14ac:dyDescent="0.2">
      <c r="A1638" t="s">
        <v>8167</v>
      </c>
      <c r="B1638">
        <v>13</v>
      </c>
      <c r="C1638" s="1">
        <v>43461</v>
      </c>
      <c r="D1638" s="1">
        <v>43979</v>
      </c>
      <c r="E1638" s="1">
        <v>44003</v>
      </c>
      <c r="F1638" t="s">
        <v>8168</v>
      </c>
      <c r="G1638" t="s">
        <v>8169</v>
      </c>
      <c r="H1638">
        <f t="shared" si="98"/>
        <v>518</v>
      </c>
      <c r="I1638" t="str">
        <f t="shared" si="99"/>
        <v>2018-Q4</v>
      </c>
      <c r="J1638" t="str">
        <f t="shared" si="100"/>
        <v>2018-S2</v>
      </c>
    </row>
    <row r="1639" spans="1:10" x14ac:dyDescent="0.2">
      <c r="A1639" t="s">
        <v>8876</v>
      </c>
      <c r="B1639">
        <v>13</v>
      </c>
      <c r="C1639" s="1">
        <v>43461</v>
      </c>
      <c r="D1639" s="1">
        <v>43852</v>
      </c>
      <c r="E1639" s="1">
        <v>43879</v>
      </c>
      <c r="F1639" t="s">
        <v>8877</v>
      </c>
      <c r="G1639" t="s">
        <v>8878</v>
      </c>
      <c r="H1639">
        <f t="shared" si="98"/>
        <v>391</v>
      </c>
      <c r="I1639" t="str">
        <f t="shared" si="99"/>
        <v>2018-Q4</v>
      </c>
      <c r="J1639" t="str">
        <f t="shared" si="100"/>
        <v>2018-S2</v>
      </c>
    </row>
    <row r="1640" spans="1:10" x14ac:dyDescent="0.2">
      <c r="A1640" t="s">
        <v>9436</v>
      </c>
      <c r="B1640">
        <v>13</v>
      </c>
      <c r="C1640" s="1">
        <v>43461</v>
      </c>
      <c r="D1640" s="1">
        <v>43794</v>
      </c>
      <c r="E1640" s="1">
        <v>43832</v>
      </c>
      <c r="F1640" t="s">
        <v>9437</v>
      </c>
      <c r="G1640" t="s">
        <v>9438</v>
      </c>
      <c r="H1640">
        <f t="shared" si="98"/>
        <v>333</v>
      </c>
      <c r="I1640" t="str">
        <f t="shared" si="99"/>
        <v>2018-Q4</v>
      </c>
      <c r="J1640" t="str">
        <f t="shared" si="100"/>
        <v>2018-S2</v>
      </c>
    </row>
    <row r="1641" spans="1:10" x14ac:dyDescent="0.2">
      <c r="A1641" t="s">
        <v>9445</v>
      </c>
      <c r="B1641">
        <v>13</v>
      </c>
      <c r="C1641" s="1">
        <v>43461</v>
      </c>
      <c r="D1641" s="1">
        <v>43768</v>
      </c>
      <c r="E1641" s="1">
        <v>43818</v>
      </c>
      <c r="F1641" t="s">
        <v>9446</v>
      </c>
      <c r="G1641" t="s">
        <v>9447</v>
      </c>
      <c r="H1641">
        <f t="shared" si="98"/>
        <v>307</v>
      </c>
      <c r="I1641" t="str">
        <f t="shared" si="99"/>
        <v>2018-Q4</v>
      </c>
      <c r="J1641" t="str">
        <f t="shared" si="100"/>
        <v>2018-S2</v>
      </c>
    </row>
    <row r="1642" spans="1:10" x14ac:dyDescent="0.2">
      <c r="A1642" t="s">
        <v>9477</v>
      </c>
      <c r="B1642">
        <v>13</v>
      </c>
      <c r="C1642" s="1">
        <v>43461</v>
      </c>
      <c r="D1642" s="1">
        <v>43768</v>
      </c>
      <c r="E1642" s="1">
        <v>43836</v>
      </c>
      <c r="F1642" t="s">
        <v>9478</v>
      </c>
      <c r="G1642" t="s">
        <v>9479</v>
      </c>
      <c r="H1642">
        <f t="shared" si="98"/>
        <v>307</v>
      </c>
      <c r="I1642" t="str">
        <f t="shared" si="99"/>
        <v>2018-Q4</v>
      </c>
      <c r="J1642" t="str">
        <f t="shared" si="100"/>
        <v>2018-S2</v>
      </c>
    </row>
    <row r="1643" spans="1:10" x14ac:dyDescent="0.2">
      <c r="A1643" t="s">
        <v>9504</v>
      </c>
      <c r="B1643">
        <v>13</v>
      </c>
      <c r="C1643" s="1">
        <v>43461</v>
      </c>
      <c r="D1643" s="1">
        <v>43747</v>
      </c>
      <c r="E1643" s="1">
        <v>43833</v>
      </c>
      <c r="F1643" t="s">
        <v>9505</v>
      </c>
      <c r="G1643" t="s">
        <v>9506</v>
      </c>
      <c r="H1643">
        <f t="shared" si="98"/>
        <v>286</v>
      </c>
      <c r="I1643" t="str">
        <f t="shared" si="99"/>
        <v>2018-Q4</v>
      </c>
      <c r="J1643" t="str">
        <f t="shared" si="100"/>
        <v>2018-S2</v>
      </c>
    </row>
    <row r="1644" spans="1:10" x14ac:dyDescent="0.2">
      <c r="A1644" t="s">
        <v>9729</v>
      </c>
      <c r="B1644">
        <v>12</v>
      </c>
      <c r="C1644" s="1">
        <v>43461</v>
      </c>
      <c r="D1644" s="1">
        <v>43768</v>
      </c>
      <c r="E1644" s="1">
        <v>43802</v>
      </c>
      <c r="F1644" t="s">
        <v>9730</v>
      </c>
      <c r="G1644" t="s">
        <v>9731</v>
      </c>
      <c r="H1644">
        <f t="shared" si="98"/>
        <v>307</v>
      </c>
      <c r="I1644" t="str">
        <f t="shared" si="99"/>
        <v>2018-Q4</v>
      </c>
      <c r="J1644" t="str">
        <f t="shared" si="100"/>
        <v>2018-S2</v>
      </c>
    </row>
    <row r="1645" spans="1:10" x14ac:dyDescent="0.2">
      <c r="A1645" t="s">
        <v>9814</v>
      </c>
      <c r="B1645">
        <v>12</v>
      </c>
      <c r="C1645" s="1">
        <v>43461</v>
      </c>
      <c r="D1645" s="1">
        <v>43768</v>
      </c>
      <c r="E1645" s="1">
        <v>43813</v>
      </c>
      <c r="F1645" t="s">
        <v>9815</v>
      </c>
      <c r="G1645" t="s">
        <v>9816</v>
      </c>
      <c r="H1645">
        <f t="shared" si="98"/>
        <v>307</v>
      </c>
      <c r="I1645" t="str">
        <f t="shared" si="99"/>
        <v>2018-Q4</v>
      </c>
      <c r="J1645" t="str">
        <f t="shared" si="100"/>
        <v>2018-S2</v>
      </c>
    </row>
    <row r="1646" spans="1:10" x14ac:dyDescent="0.2">
      <c r="A1646" t="s">
        <v>10830</v>
      </c>
      <c r="B1646">
        <v>12</v>
      </c>
      <c r="C1646" s="1">
        <v>43461</v>
      </c>
      <c r="D1646" s="1">
        <v>43629</v>
      </c>
      <c r="E1646" s="1">
        <v>43644</v>
      </c>
      <c r="F1646" t="s">
        <v>10831</v>
      </c>
      <c r="G1646" t="s">
        <v>10832</v>
      </c>
      <c r="H1646">
        <f t="shared" si="98"/>
        <v>168</v>
      </c>
      <c r="I1646" t="str">
        <f t="shared" si="99"/>
        <v>2018-Q4</v>
      </c>
      <c r="J1646" t="str">
        <f t="shared" si="100"/>
        <v>2018-S2</v>
      </c>
    </row>
    <row r="1647" spans="1:10" x14ac:dyDescent="0.2">
      <c r="A1647" t="s">
        <v>6121</v>
      </c>
      <c r="B1647">
        <v>13</v>
      </c>
      <c r="C1647" s="1">
        <v>43462</v>
      </c>
      <c r="D1647" s="1">
        <v>44131</v>
      </c>
      <c r="E1647" s="1">
        <v>44149</v>
      </c>
      <c r="F1647" t="s">
        <v>6122</v>
      </c>
      <c r="G1647" t="s">
        <v>6123</v>
      </c>
      <c r="H1647">
        <f t="shared" si="98"/>
        <v>669</v>
      </c>
      <c r="I1647" t="str">
        <f t="shared" si="99"/>
        <v>2018-Q4</v>
      </c>
      <c r="J1647" t="str">
        <f t="shared" si="100"/>
        <v>2018-S2</v>
      </c>
    </row>
    <row r="1648" spans="1:10" x14ac:dyDescent="0.2">
      <c r="A1648" t="s">
        <v>9188</v>
      </c>
      <c r="B1648">
        <v>13</v>
      </c>
      <c r="C1648" s="1">
        <v>43462</v>
      </c>
      <c r="D1648" s="1">
        <v>43858</v>
      </c>
      <c r="E1648" s="1">
        <v>43865</v>
      </c>
      <c r="F1648" t="s">
        <v>9189</v>
      </c>
      <c r="G1648" t="s">
        <v>9190</v>
      </c>
      <c r="H1648">
        <f t="shared" si="98"/>
        <v>396</v>
      </c>
      <c r="I1648" t="str">
        <f t="shared" si="99"/>
        <v>2018-Q4</v>
      </c>
      <c r="J1648" t="str">
        <f t="shared" si="100"/>
        <v>2018-S2</v>
      </c>
    </row>
    <row r="1649" spans="1:10" x14ac:dyDescent="0.2">
      <c r="A1649" t="s">
        <v>9340</v>
      </c>
      <c r="B1649">
        <v>13</v>
      </c>
      <c r="C1649" s="1">
        <v>43462</v>
      </c>
      <c r="D1649" s="1">
        <v>43852</v>
      </c>
      <c r="E1649" s="1">
        <v>43865</v>
      </c>
      <c r="F1649" t="s">
        <v>9341</v>
      </c>
      <c r="G1649" t="s">
        <v>9342</v>
      </c>
      <c r="H1649">
        <f t="shared" si="98"/>
        <v>390</v>
      </c>
      <c r="I1649" t="str">
        <f t="shared" si="99"/>
        <v>2018-Q4</v>
      </c>
      <c r="J1649" t="str">
        <f t="shared" si="100"/>
        <v>2018-S2</v>
      </c>
    </row>
    <row r="1650" spans="1:10" x14ac:dyDescent="0.2">
      <c r="A1650" t="s">
        <v>9606</v>
      </c>
      <c r="B1650">
        <v>13</v>
      </c>
      <c r="C1650" s="1">
        <v>43462</v>
      </c>
      <c r="D1650" s="1">
        <v>43805</v>
      </c>
      <c r="E1650" s="1">
        <v>43839</v>
      </c>
      <c r="F1650" t="s">
        <v>9607</v>
      </c>
      <c r="G1650" t="s">
        <v>9608</v>
      </c>
      <c r="H1650">
        <f t="shared" si="98"/>
        <v>343</v>
      </c>
      <c r="I1650" t="str">
        <f t="shared" si="99"/>
        <v>2018-Q4</v>
      </c>
      <c r="J1650" t="str">
        <f t="shared" si="100"/>
        <v>2018-S2</v>
      </c>
    </row>
    <row r="1651" spans="1:10" x14ac:dyDescent="0.2">
      <c r="A1651" t="s">
        <v>10367</v>
      </c>
      <c r="B1651">
        <v>12</v>
      </c>
      <c r="C1651" s="1">
        <v>43462</v>
      </c>
      <c r="D1651" s="1">
        <v>43677</v>
      </c>
      <c r="E1651" s="1">
        <v>43711</v>
      </c>
      <c r="F1651" t="s">
        <v>10368</v>
      </c>
      <c r="G1651" t="s">
        <v>10369</v>
      </c>
      <c r="H1651">
        <f t="shared" si="98"/>
        <v>215</v>
      </c>
      <c r="I1651" t="str">
        <f t="shared" si="99"/>
        <v>2018-Q4</v>
      </c>
      <c r="J1651" t="str">
        <f t="shared" si="100"/>
        <v>2018-S2</v>
      </c>
    </row>
    <row r="1652" spans="1:10" x14ac:dyDescent="0.2">
      <c r="A1652" t="s">
        <v>11095</v>
      </c>
      <c r="B1652">
        <v>12</v>
      </c>
      <c r="C1652" s="1">
        <v>43462</v>
      </c>
      <c r="D1652" s="1">
        <v>43594</v>
      </c>
      <c r="E1652" s="1">
        <v>43611</v>
      </c>
      <c r="F1652" t="s">
        <v>11096</v>
      </c>
      <c r="G1652" t="s">
        <v>11097</v>
      </c>
      <c r="H1652">
        <f t="shared" si="98"/>
        <v>132</v>
      </c>
      <c r="I1652" t="str">
        <f t="shared" si="99"/>
        <v>2018-Q4</v>
      </c>
      <c r="J1652" t="str">
        <f t="shared" si="100"/>
        <v>2018-S2</v>
      </c>
    </row>
    <row r="1653" spans="1:10" x14ac:dyDescent="0.2">
      <c r="A1653" t="s">
        <v>6577</v>
      </c>
      <c r="B1653">
        <v>13</v>
      </c>
      <c r="C1653" s="1">
        <v>43463</v>
      </c>
      <c r="D1653" s="1">
        <v>44089</v>
      </c>
      <c r="E1653" s="1">
        <v>44119</v>
      </c>
      <c r="F1653" t="s">
        <v>6578</v>
      </c>
      <c r="G1653" t="s">
        <v>6579</v>
      </c>
      <c r="H1653">
        <f t="shared" si="98"/>
        <v>626</v>
      </c>
      <c r="I1653" t="str">
        <f t="shared" si="99"/>
        <v>2018-Q4</v>
      </c>
      <c r="J1653" t="str">
        <f t="shared" si="100"/>
        <v>2018-S2</v>
      </c>
    </row>
    <row r="1654" spans="1:10" x14ac:dyDescent="0.2">
      <c r="A1654" t="s">
        <v>10117</v>
      </c>
      <c r="B1654">
        <v>12</v>
      </c>
      <c r="C1654" s="1">
        <v>43463</v>
      </c>
      <c r="D1654" s="1">
        <v>43707</v>
      </c>
      <c r="E1654" s="1">
        <v>43764</v>
      </c>
      <c r="F1654" t="s">
        <v>10118</v>
      </c>
      <c r="G1654" t="s">
        <v>10119</v>
      </c>
      <c r="H1654">
        <f t="shared" si="98"/>
        <v>244</v>
      </c>
      <c r="I1654" t="str">
        <f t="shared" si="99"/>
        <v>2018-Q4</v>
      </c>
      <c r="J1654" t="str">
        <f t="shared" si="100"/>
        <v>2018-S2</v>
      </c>
    </row>
    <row r="1655" spans="1:10" x14ac:dyDescent="0.2">
      <c r="A1655" t="s">
        <v>10926</v>
      </c>
      <c r="B1655">
        <v>12</v>
      </c>
      <c r="C1655" s="1">
        <v>43463</v>
      </c>
      <c r="D1655" s="1">
        <v>43640</v>
      </c>
      <c r="E1655" s="1">
        <v>43652</v>
      </c>
      <c r="F1655" t="s">
        <v>10927</v>
      </c>
      <c r="G1655" t="s">
        <v>10928</v>
      </c>
      <c r="H1655">
        <f t="shared" si="98"/>
        <v>177</v>
      </c>
      <c r="I1655" t="str">
        <f t="shared" si="99"/>
        <v>2018-Q4</v>
      </c>
      <c r="J1655" t="str">
        <f t="shared" si="100"/>
        <v>2018-S2</v>
      </c>
    </row>
    <row r="1656" spans="1:10" x14ac:dyDescent="0.2">
      <c r="A1656" t="s">
        <v>11115</v>
      </c>
      <c r="B1656">
        <v>12</v>
      </c>
      <c r="C1656" s="1">
        <v>43464</v>
      </c>
      <c r="D1656" s="1">
        <v>43601</v>
      </c>
      <c r="E1656" s="1">
        <v>43616</v>
      </c>
      <c r="F1656" t="s">
        <v>11116</v>
      </c>
      <c r="G1656" t="s">
        <v>11117</v>
      </c>
      <c r="H1656">
        <f t="shared" si="98"/>
        <v>137</v>
      </c>
      <c r="I1656" t="str">
        <f t="shared" si="99"/>
        <v>2018-Q4</v>
      </c>
      <c r="J1656" t="str">
        <f t="shared" si="100"/>
        <v>2018-S2</v>
      </c>
    </row>
    <row r="1657" spans="1:10" x14ac:dyDescent="0.2">
      <c r="A1657" t="s">
        <v>8364</v>
      </c>
      <c r="B1657">
        <v>13</v>
      </c>
      <c r="C1657" s="1">
        <v>43465</v>
      </c>
      <c r="D1657" s="1">
        <v>43967</v>
      </c>
      <c r="E1657" s="1">
        <v>43989</v>
      </c>
      <c r="F1657" t="s">
        <v>8365</v>
      </c>
      <c r="G1657" t="s">
        <v>8366</v>
      </c>
      <c r="H1657">
        <f t="shared" si="98"/>
        <v>502</v>
      </c>
      <c r="I1657" t="str">
        <f t="shared" si="99"/>
        <v>2018-Q4</v>
      </c>
      <c r="J1657" t="str">
        <f t="shared" si="100"/>
        <v>2018-S2</v>
      </c>
    </row>
    <row r="1658" spans="1:10" x14ac:dyDescent="0.2">
      <c r="A1658" t="s">
        <v>10085</v>
      </c>
      <c r="B1658">
        <v>12</v>
      </c>
      <c r="C1658" s="1">
        <v>43465</v>
      </c>
      <c r="D1658" s="1">
        <v>43748</v>
      </c>
      <c r="E1658" s="1">
        <v>43785</v>
      </c>
      <c r="F1658" t="s">
        <v>10086</v>
      </c>
      <c r="G1658" t="s">
        <v>10087</v>
      </c>
      <c r="H1658">
        <f t="shared" si="98"/>
        <v>283</v>
      </c>
      <c r="I1658" t="str">
        <f t="shared" si="99"/>
        <v>2018-Q4</v>
      </c>
      <c r="J1658" t="str">
        <f t="shared" si="100"/>
        <v>2018-S2</v>
      </c>
    </row>
    <row r="1659" spans="1:10" x14ac:dyDescent="0.2">
      <c r="A1659" t="s">
        <v>11195</v>
      </c>
      <c r="B1659">
        <v>12</v>
      </c>
      <c r="C1659" s="1">
        <v>43466</v>
      </c>
      <c r="D1659" s="1">
        <v>43544</v>
      </c>
      <c r="E1659" s="1">
        <v>43585</v>
      </c>
      <c r="F1659" t="s">
        <v>11196</v>
      </c>
      <c r="G1659" t="s">
        <v>11197</v>
      </c>
      <c r="H1659">
        <f t="shared" si="98"/>
        <v>78</v>
      </c>
      <c r="I1659" t="str">
        <f t="shared" si="99"/>
        <v>2019-Q1</v>
      </c>
      <c r="J1659" t="str">
        <f t="shared" si="100"/>
        <v>2019-S1</v>
      </c>
    </row>
    <row r="1660" spans="1:10" x14ac:dyDescent="0.2">
      <c r="A1660" t="s">
        <v>11210</v>
      </c>
      <c r="B1660">
        <v>12</v>
      </c>
      <c r="C1660" s="1">
        <v>43466</v>
      </c>
      <c r="D1660" s="1">
        <v>43567</v>
      </c>
      <c r="E1660" s="1">
        <v>43594</v>
      </c>
      <c r="F1660" t="s">
        <v>11211</v>
      </c>
      <c r="G1660" t="s">
        <v>11212</v>
      </c>
      <c r="H1660">
        <f t="shared" si="98"/>
        <v>101</v>
      </c>
      <c r="I1660" t="str">
        <f t="shared" si="99"/>
        <v>2019-Q1</v>
      </c>
      <c r="J1660" t="str">
        <f t="shared" si="100"/>
        <v>2019-S1</v>
      </c>
    </row>
    <row r="1661" spans="1:10" x14ac:dyDescent="0.2">
      <c r="A1661" t="s">
        <v>11240</v>
      </c>
      <c r="B1661">
        <v>12</v>
      </c>
      <c r="C1661" s="1">
        <v>43467</v>
      </c>
      <c r="D1661" s="1">
        <v>43556</v>
      </c>
      <c r="E1661" s="1">
        <v>43581</v>
      </c>
      <c r="F1661" t="s">
        <v>11241</v>
      </c>
      <c r="G1661" t="s">
        <v>11242</v>
      </c>
      <c r="H1661">
        <f t="shared" si="98"/>
        <v>89</v>
      </c>
      <c r="I1661" t="str">
        <f t="shared" si="99"/>
        <v>2019-Q1</v>
      </c>
      <c r="J1661" t="str">
        <f t="shared" si="100"/>
        <v>2019-S1</v>
      </c>
    </row>
    <row r="1662" spans="1:10" x14ac:dyDescent="0.2">
      <c r="A1662" t="s">
        <v>8573</v>
      </c>
      <c r="B1662">
        <v>13</v>
      </c>
      <c r="C1662" s="1">
        <v>43469</v>
      </c>
      <c r="D1662" s="1">
        <v>43939</v>
      </c>
      <c r="E1662" s="1">
        <v>43955</v>
      </c>
      <c r="F1662" t="s">
        <v>8574</v>
      </c>
      <c r="G1662" t="s">
        <v>8575</v>
      </c>
      <c r="H1662">
        <f t="shared" si="98"/>
        <v>470</v>
      </c>
      <c r="I1662" t="str">
        <f t="shared" si="99"/>
        <v>2019-Q1</v>
      </c>
      <c r="J1662" t="str">
        <f t="shared" si="100"/>
        <v>2019-S1</v>
      </c>
    </row>
    <row r="1663" spans="1:10" x14ac:dyDescent="0.2">
      <c r="A1663" t="s">
        <v>9200</v>
      </c>
      <c r="B1663">
        <v>13</v>
      </c>
      <c r="C1663" s="1">
        <v>43469</v>
      </c>
      <c r="D1663" s="1">
        <v>43852</v>
      </c>
      <c r="E1663" s="1">
        <v>43873</v>
      </c>
      <c r="F1663" t="s">
        <v>9201</v>
      </c>
      <c r="G1663" t="s">
        <v>9202</v>
      </c>
      <c r="H1663">
        <f t="shared" si="98"/>
        <v>383</v>
      </c>
      <c r="I1663" t="str">
        <f t="shared" si="99"/>
        <v>2019-Q1</v>
      </c>
      <c r="J1663" t="str">
        <f t="shared" si="100"/>
        <v>2019-S1</v>
      </c>
    </row>
    <row r="1664" spans="1:10" x14ac:dyDescent="0.2">
      <c r="A1664" t="s">
        <v>9930</v>
      </c>
      <c r="B1664">
        <v>12</v>
      </c>
      <c r="C1664" s="1">
        <v>43470</v>
      </c>
      <c r="D1664" s="1">
        <v>43769</v>
      </c>
      <c r="E1664" s="1">
        <v>43803</v>
      </c>
      <c r="F1664" t="s">
        <v>9931</v>
      </c>
      <c r="G1664" t="s">
        <v>9932</v>
      </c>
      <c r="H1664">
        <f t="shared" si="98"/>
        <v>299</v>
      </c>
      <c r="I1664" t="str">
        <f t="shared" si="99"/>
        <v>2019-Q1</v>
      </c>
      <c r="J1664" t="str">
        <f t="shared" si="100"/>
        <v>2019-S1</v>
      </c>
    </row>
    <row r="1665" spans="1:10" x14ac:dyDescent="0.2">
      <c r="A1665" t="s">
        <v>10596</v>
      </c>
      <c r="B1665">
        <v>12</v>
      </c>
      <c r="C1665" s="1">
        <v>43470</v>
      </c>
      <c r="D1665" s="1">
        <v>43656</v>
      </c>
      <c r="E1665" s="1">
        <v>43678</v>
      </c>
      <c r="F1665" t="s">
        <v>10597</v>
      </c>
      <c r="G1665" t="s">
        <v>10598</v>
      </c>
      <c r="H1665">
        <f t="shared" si="98"/>
        <v>186</v>
      </c>
      <c r="I1665" t="str">
        <f t="shared" si="99"/>
        <v>2019-Q1</v>
      </c>
      <c r="J1665" t="str">
        <f t="shared" si="100"/>
        <v>2019-S1</v>
      </c>
    </row>
    <row r="1666" spans="1:10" x14ac:dyDescent="0.2">
      <c r="A1666" t="s">
        <v>9081</v>
      </c>
      <c r="B1666">
        <v>13</v>
      </c>
      <c r="C1666" s="1">
        <v>43471</v>
      </c>
      <c r="D1666" s="1">
        <v>43853</v>
      </c>
      <c r="E1666" s="1">
        <v>43879</v>
      </c>
      <c r="F1666" t="s">
        <v>9082</v>
      </c>
      <c r="G1666" t="s">
        <v>9083</v>
      </c>
      <c r="H1666">
        <f t="shared" ref="H1666:H1729" si="101">D1666-C1666</f>
        <v>382</v>
      </c>
      <c r="I1666" t="str">
        <f t="shared" si="99"/>
        <v>2019-Q1</v>
      </c>
      <c r="J1666" t="str">
        <f t="shared" si="100"/>
        <v>2019-S1</v>
      </c>
    </row>
    <row r="1667" spans="1:10" x14ac:dyDescent="0.2">
      <c r="A1667" t="s">
        <v>10424</v>
      </c>
      <c r="B1667">
        <v>12</v>
      </c>
      <c r="C1667" s="1">
        <v>43471</v>
      </c>
      <c r="D1667" s="1">
        <v>43704</v>
      </c>
      <c r="E1667" s="1">
        <v>43724</v>
      </c>
      <c r="F1667" t="s">
        <v>10425</v>
      </c>
      <c r="G1667" t="s">
        <v>10426</v>
      </c>
      <c r="H1667">
        <f t="shared" si="101"/>
        <v>233</v>
      </c>
      <c r="I1667" t="str">
        <f t="shared" si="99"/>
        <v>2019-Q1</v>
      </c>
      <c r="J1667" t="str">
        <f t="shared" si="100"/>
        <v>2019-S1</v>
      </c>
    </row>
    <row r="1668" spans="1:10" x14ac:dyDescent="0.2">
      <c r="A1668" t="s">
        <v>8460</v>
      </c>
      <c r="B1668">
        <v>13</v>
      </c>
      <c r="C1668" s="1">
        <v>43472</v>
      </c>
      <c r="D1668" s="1">
        <v>43967</v>
      </c>
      <c r="E1668" s="1">
        <v>43997</v>
      </c>
      <c r="F1668" t="s">
        <v>8461</v>
      </c>
      <c r="G1668" t="s">
        <v>8462</v>
      </c>
      <c r="H1668">
        <f t="shared" si="101"/>
        <v>495</v>
      </c>
      <c r="I1668" t="str">
        <f t="shared" ref="I1668:I1731" si="102">YEAR(C1668)&amp;"-Q"&amp;ROUNDUP(MONTH(C1668)/3, 0)</f>
        <v>2019-Q1</v>
      </c>
      <c r="J1668" t="str">
        <f t="shared" ref="J1668:J1731" si="103">YEAR(C1668)&amp;"-S"&amp;ROUNDUP(MONTH(C1668)/6, 0)</f>
        <v>2019-S1</v>
      </c>
    </row>
    <row r="1669" spans="1:10" x14ac:dyDescent="0.2">
      <c r="A1669" t="s">
        <v>9711</v>
      </c>
      <c r="B1669">
        <v>12</v>
      </c>
      <c r="C1669" s="1">
        <v>43472</v>
      </c>
      <c r="D1669" s="1">
        <v>43741</v>
      </c>
      <c r="E1669" s="1">
        <v>43816</v>
      </c>
      <c r="F1669" t="s">
        <v>9712</v>
      </c>
      <c r="G1669" t="s">
        <v>9713</v>
      </c>
      <c r="H1669">
        <f t="shared" si="101"/>
        <v>269</v>
      </c>
      <c r="I1669" t="str">
        <f t="shared" si="102"/>
        <v>2019-Q1</v>
      </c>
      <c r="J1669" t="str">
        <f t="shared" si="103"/>
        <v>2019-S1</v>
      </c>
    </row>
    <row r="1670" spans="1:10" x14ac:dyDescent="0.2">
      <c r="A1670" t="s">
        <v>9817</v>
      </c>
      <c r="B1670">
        <v>12</v>
      </c>
      <c r="C1670" s="1">
        <v>43472</v>
      </c>
      <c r="D1670" s="1">
        <v>43769</v>
      </c>
      <c r="E1670" s="1">
        <v>43799</v>
      </c>
      <c r="F1670" t="s">
        <v>9818</v>
      </c>
      <c r="G1670" t="s">
        <v>9819</v>
      </c>
      <c r="H1670">
        <f t="shared" si="101"/>
        <v>297</v>
      </c>
      <c r="I1670" t="str">
        <f t="shared" si="102"/>
        <v>2019-Q1</v>
      </c>
      <c r="J1670" t="str">
        <f t="shared" si="103"/>
        <v>2019-S1</v>
      </c>
    </row>
    <row r="1671" spans="1:10" x14ac:dyDescent="0.2">
      <c r="A1671" t="s">
        <v>10519</v>
      </c>
      <c r="B1671">
        <v>12</v>
      </c>
      <c r="C1671" s="1">
        <v>43472</v>
      </c>
      <c r="D1671" s="1">
        <v>43656</v>
      </c>
      <c r="E1671" s="1">
        <v>43668</v>
      </c>
      <c r="F1671" t="s">
        <v>10520</v>
      </c>
      <c r="G1671" t="s">
        <v>10521</v>
      </c>
      <c r="H1671">
        <f t="shared" si="101"/>
        <v>184</v>
      </c>
      <c r="I1671" t="str">
        <f t="shared" si="102"/>
        <v>2019-Q1</v>
      </c>
      <c r="J1671" t="str">
        <f t="shared" si="103"/>
        <v>2019-S1</v>
      </c>
    </row>
    <row r="1672" spans="1:10" x14ac:dyDescent="0.2">
      <c r="A1672" t="s">
        <v>10709</v>
      </c>
      <c r="B1672">
        <v>12</v>
      </c>
      <c r="C1672" s="1">
        <v>43472</v>
      </c>
      <c r="D1672" s="1">
        <v>43677</v>
      </c>
      <c r="E1672" s="1">
        <v>43690</v>
      </c>
      <c r="F1672" t="s">
        <v>10710</v>
      </c>
      <c r="G1672" t="s">
        <v>10711</v>
      </c>
      <c r="H1672">
        <f t="shared" si="101"/>
        <v>205</v>
      </c>
      <c r="I1672" t="str">
        <f t="shared" si="102"/>
        <v>2019-Q1</v>
      </c>
      <c r="J1672" t="str">
        <f t="shared" si="103"/>
        <v>2019-S1</v>
      </c>
    </row>
    <row r="1673" spans="1:10" x14ac:dyDescent="0.2">
      <c r="A1673" t="s">
        <v>5653</v>
      </c>
      <c r="B1673">
        <v>14</v>
      </c>
      <c r="C1673" s="1">
        <v>43473</v>
      </c>
      <c r="D1673" s="1">
        <v>44163</v>
      </c>
      <c r="E1673" s="1">
        <v>44202</v>
      </c>
      <c r="F1673" t="s">
        <v>5654</v>
      </c>
      <c r="G1673" t="s">
        <v>5655</v>
      </c>
      <c r="H1673">
        <f t="shared" si="101"/>
        <v>690</v>
      </c>
      <c r="I1673" t="str">
        <f t="shared" si="102"/>
        <v>2019-Q1</v>
      </c>
      <c r="J1673" t="str">
        <f t="shared" si="103"/>
        <v>2019-S1</v>
      </c>
    </row>
    <row r="1674" spans="1:10" x14ac:dyDescent="0.2">
      <c r="A1674" t="s">
        <v>9203</v>
      </c>
      <c r="B1674">
        <v>13</v>
      </c>
      <c r="C1674" s="1">
        <v>43473</v>
      </c>
      <c r="D1674" s="1">
        <v>43838</v>
      </c>
      <c r="E1674" s="1">
        <v>43853</v>
      </c>
      <c r="F1674" t="s">
        <v>9204</v>
      </c>
      <c r="G1674" t="s">
        <v>9205</v>
      </c>
      <c r="H1674">
        <f t="shared" si="101"/>
        <v>365</v>
      </c>
      <c r="I1674" t="str">
        <f t="shared" si="102"/>
        <v>2019-Q1</v>
      </c>
      <c r="J1674" t="str">
        <f t="shared" si="103"/>
        <v>2019-S1</v>
      </c>
    </row>
    <row r="1675" spans="1:10" x14ac:dyDescent="0.2">
      <c r="A1675" t="s">
        <v>9723</v>
      </c>
      <c r="B1675">
        <v>12</v>
      </c>
      <c r="C1675" s="1">
        <v>43473</v>
      </c>
      <c r="D1675" s="1">
        <v>43756</v>
      </c>
      <c r="E1675" s="1">
        <v>43795</v>
      </c>
      <c r="F1675" t="s">
        <v>9724</v>
      </c>
      <c r="G1675" t="s">
        <v>9725</v>
      </c>
      <c r="H1675">
        <f t="shared" si="101"/>
        <v>283</v>
      </c>
      <c r="I1675" t="str">
        <f t="shared" si="102"/>
        <v>2019-Q1</v>
      </c>
      <c r="J1675" t="str">
        <f t="shared" si="103"/>
        <v>2019-S1</v>
      </c>
    </row>
    <row r="1676" spans="1:10" x14ac:dyDescent="0.2">
      <c r="A1676" t="s">
        <v>10294</v>
      </c>
      <c r="B1676">
        <v>12</v>
      </c>
      <c r="C1676" s="1">
        <v>43473</v>
      </c>
      <c r="D1676" s="1">
        <v>43713</v>
      </c>
      <c r="E1676" s="1">
        <v>43754</v>
      </c>
      <c r="F1676" t="s">
        <v>10295</v>
      </c>
      <c r="G1676" t="s">
        <v>10296</v>
      </c>
      <c r="H1676">
        <f t="shared" si="101"/>
        <v>240</v>
      </c>
      <c r="I1676" t="str">
        <f t="shared" si="102"/>
        <v>2019-Q1</v>
      </c>
      <c r="J1676" t="str">
        <f t="shared" si="103"/>
        <v>2019-S1</v>
      </c>
    </row>
    <row r="1677" spans="1:10" x14ac:dyDescent="0.2">
      <c r="A1677" t="s">
        <v>10558</v>
      </c>
      <c r="B1677">
        <v>12</v>
      </c>
      <c r="C1677" s="1">
        <v>43473</v>
      </c>
      <c r="D1677" s="1">
        <v>43648</v>
      </c>
      <c r="E1677" s="1">
        <v>43675</v>
      </c>
      <c r="F1677" t="s">
        <v>10559</v>
      </c>
      <c r="G1677" t="s">
        <v>10560</v>
      </c>
      <c r="H1677">
        <f t="shared" si="101"/>
        <v>175</v>
      </c>
      <c r="I1677" t="str">
        <f t="shared" si="102"/>
        <v>2019-Q1</v>
      </c>
      <c r="J1677" t="str">
        <f t="shared" si="103"/>
        <v>2019-S1</v>
      </c>
    </row>
    <row r="1678" spans="1:10" x14ac:dyDescent="0.2">
      <c r="A1678" t="s">
        <v>11180</v>
      </c>
      <c r="B1678">
        <v>12</v>
      </c>
      <c r="C1678" s="1">
        <v>43473</v>
      </c>
      <c r="D1678" s="1">
        <v>43556</v>
      </c>
      <c r="E1678" s="1">
        <v>43579</v>
      </c>
      <c r="F1678" t="s">
        <v>11181</v>
      </c>
      <c r="G1678" t="s">
        <v>11182</v>
      </c>
      <c r="H1678">
        <f t="shared" si="101"/>
        <v>83</v>
      </c>
      <c r="I1678" t="str">
        <f t="shared" si="102"/>
        <v>2019-Q1</v>
      </c>
      <c r="J1678" t="str">
        <f t="shared" si="103"/>
        <v>2019-S1</v>
      </c>
    </row>
    <row r="1679" spans="1:10" x14ac:dyDescent="0.2">
      <c r="A1679" t="s">
        <v>11352</v>
      </c>
      <c r="B1679">
        <v>12</v>
      </c>
      <c r="C1679" s="1">
        <v>43473</v>
      </c>
      <c r="D1679" s="1">
        <v>43518</v>
      </c>
      <c r="E1679" s="1">
        <v>43543</v>
      </c>
      <c r="F1679" t="s">
        <v>11353</v>
      </c>
      <c r="G1679" t="s">
        <v>11354</v>
      </c>
      <c r="H1679">
        <f t="shared" si="101"/>
        <v>45</v>
      </c>
      <c r="I1679" t="str">
        <f t="shared" si="102"/>
        <v>2019-Q1</v>
      </c>
      <c r="J1679" t="str">
        <f t="shared" si="103"/>
        <v>2019-S1</v>
      </c>
    </row>
    <row r="1680" spans="1:10" x14ac:dyDescent="0.2">
      <c r="A1680" t="s">
        <v>9212</v>
      </c>
      <c r="B1680">
        <v>13</v>
      </c>
      <c r="C1680" s="1">
        <v>43474</v>
      </c>
      <c r="D1680" s="1">
        <v>43837</v>
      </c>
      <c r="E1680" s="1">
        <v>43867</v>
      </c>
      <c r="F1680" t="s">
        <v>9213</v>
      </c>
      <c r="G1680" t="s">
        <v>9214</v>
      </c>
      <c r="H1680">
        <f t="shared" si="101"/>
        <v>363</v>
      </c>
      <c r="I1680" t="str">
        <f t="shared" si="102"/>
        <v>2019-Q1</v>
      </c>
      <c r="J1680" t="str">
        <f t="shared" si="103"/>
        <v>2019-S1</v>
      </c>
    </row>
    <row r="1681" spans="1:10" x14ac:dyDescent="0.2">
      <c r="A1681" t="s">
        <v>11106</v>
      </c>
      <c r="B1681">
        <v>12</v>
      </c>
      <c r="C1681" s="1">
        <v>43474</v>
      </c>
      <c r="D1681" s="1">
        <v>43572</v>
      </c>
      <c r="E1681" s="1">
        <v>43617</v>
      </c>
      <c r="F1681" t="s">
        <v>11107</v>
      </c>
      <c r="G1681" t="s">
        <v>11108</v>
      </c>
      <c r="H1681">
        <f t="shared" si="101"/>
        <v>98</v>
      </c>
      <c r="I1681" t="str">
        <f t="shared" si="102"/>
        <v>2019-Q1</v>
      </c>
      <c r="J1681" t="str">
        <f t="shared" si="103"/>
        <v>2019-S1</v>
      </c>
    </row>
    <row r="1682" spans="1:10" x14ac:dyDescent="0.2">
      <c r="A1682" t="s">
        <v>7695</v>
      </c>
      <c r="B1682">
        <v>13</v>
      </c>
      <c r="C1682" s="1">
        <v>43475</v>
      </c>
      <c r="D1682" s="1">
        <v>43994</v>
      </c>
      <c r="E1682" s="1">
        <v>44002</v>
      </c>
      <c r="F1682" t="s">
        <v>7696</v>
      </c>
      <c r="G1682" t="s">
        <v>7697</v>
      </c>
      <c r="H1682">
        <f t="shared" si="101"/>
        <v>519</v>
      </c>
      <c r="I1682" t="str">
        <f t="shared" si="102"/>
        <v>2019-Q1</v>
      </c>
      <c r="J1682" t="str">
        <f t="shared" si="103"/>
        <v>2019-S1</v>
      </c>
    </row>
    <row r="1683" spans="1:10" x14ac:dyDescent="0.2">
      <c r="A1683" t="s">
        <v>8687</v>
      </c>
      <c r="B1683">
        <v>13</v>
      </c>
      <c r="C1683" s="1">
        <v>43475</v>
      </c>
      <c r="D1683" s="1">
        <v>43939</v>
      </c>
      <c r="E1683" s="1">
        <v>43962</v>
      </c>
      <c r="F1683" t="s">
        <v>8688</v>
      </c>
      <c r="G1683" t="s">
        <v>8689</v>
      </c>
      <c r="H1683">
        <f t="shared" si="101"/>
        <v>464</v>
      </c>
      <c r="I1683" t="str">
        <f t="shared" si="102"/>
        <v>2019-Q1</v>
      </c>
      <c r="J1683" t="str">
        <f t="shared" si="103"/>
        <v>2019-S1</v>
      </c>
    </row>
    <row r="1684" spans="1:10" x14ac:dyDescent="0.2">
      <c r="A1684" t="s">
        <v>9693</v>
      </c>
      <c r="B1684">
        <v>13</v>
      </c>
      <c r="C1684" s="1">
        <v>43475</v>
      </c>
      <c r="D1684" s="1">
        <v>43818</v>
      </c>
      <c r="E1684" s="1">
        <v>43841</v>
      </c>
      <c r="F1684" t="s">
        <v>9694</v>
      </c>
      <c r="G1684" t="s">
        <v>9695</v>
      </c>
      <c r="H1684">
        <f t="shared" si="101"/>
        <v>343</v>
      </c>
      <c r="I1684" t="str">
        <f t="shared" si="102"/>
        <v>2019-Q1</v>
      </c>
      <c r="J1684" t="str">
        <f t="shared" si="103"/>
        <v>2019-S1</v>
      </c>
    </row>
    <row r="1685" spans="1:10" x14ac:dyDescent="0.2">
      <c r="A1685" t="s">
        <v>9785</v>
      </c>
      <c r="B1685">
        <v>12</v>
      </c>
      <c r="C1685" s="1">
        <v>43475</v>
      </c>
      <c r="D1685" s="1">
        <v>43769</v>
      </c>
      <c r="E1685" s="1">
        <v>43804</v>
      </c>
      <c r="F1685" t="s">
        <v>9786</v>
      </c>
      <c r="G1685" t="s">
        <v>9787</v>
      </c>
      <c r="H1685">
        <f t="shared" si="101"/>
        <v>294</v>
      </c>
      <c r="I1685" t="str">
        <f t="shared" si="102"/>
        <v>2019-Q1</v>
      </c>
      <c r="J1685" t="str">
        <f t="shared" si="103"/>
        <v>2019-S1</v>
      </c>
    </row>
    <row r="1686" spans="1:10" x14ac:dyDescent="0.2">
      <c r="A1686" t="s">
        <v>3368</v>
      </c>
      <c r="B1686">
        <v>14</v>
      </c>
      <c r="C1686" s="1">
        <v>43476</v>
      </c>
      <c r="D1686" s="1">
        <v>44244</v>
      </c>
      <c r="E1686" s="1">
        <v>44304</v>
      </c>
      <c r="F1686" t="s">
        <v>3369</v>
      </c>
      <c r="G1686" t="s">
        <v>3370</v>
      </c>
      <c r="H1686">
        <f t="shared" si="101"/>
        <v>768</v>
      </c>
      <c r="I1686" t="str">
        <f t="shared" si="102"/>
        <v>2019-Q1</v>
      </c>
      <c r="J1686" t="str">
        <f t="shared" si="103"/>
        <v>2019-S1</v>
      </c>
    </row>
    <row r="1687" spans="1:10" x14ac:dyDescent="0.2">
      <c r="A1687" t="s">
        <v>7752</v>
      </c>
      <c r="B1687">
        <v>13</v>
      </c>
      <c r="C1687" s="1">
        <v>43477</v>
      </c>
      <c r="D1687" s="1">
        <v>43860</v>
      </c>
      <c r="E1687" s="1">
        <v>44013</v>
      </c>
      <c r="F1687" t="s">
        <v>7753</v>
      </c>
      <c r="G1687" t="s">
        <v>7754</v>
      </c>
      <c r="H1687">
        <f t="shared" si="101"/>
        <v>383</v>
      </c>
      <c r="I1687" t="str">
        <f t="shared" si="102"/>
        <v>2019-Q1</v>
      </c>
      <c r="J1687" t="str">
        <f t="shared" si="103"/>
        <v>2019-S1</v>
      </c>
    </row>
    <row r="1688" spans="1:10" x14ac:dyDescent="0.2">
      <c r="A1688" t="s">
        <v>9915</v>
      </c>
      <c r="B1688">
        <v>12</v>
      </c>
      <c r="C1688" s="1">
        <v>43479</v>
      </c>
      <c r="D1688" s="1">
        <v>43720</v>
      </c>
      <c r="E1688" s="1">
        <v>43812</v>
      </c>
      <c r="F1688" t="s">
        <v>9916</v>
      </c>
      <c r="G1688" t="s">
        <v>9917</v>
      </c>
      <c r="H1688">
        <f t="shared" si="101"/>
        <v>241</v>
      </c>
      <c r="I1688" t="str">
        <f t="shared" si="102"/>
        <v>2019-Q1</v>
      </c>
      <c r="J1688" t="str">
        <f t="shared" si="103"/>
        <v>2019-S1</v>
      </c>
    </row>
    <row r="1689" spans="1:10" x14ac:dyDescent="0.2">
      <c r="A1689" t="s">
        <v>9950</v>
      </c>
      <c r="B1689">
        <v>12</v>
      </c>
      <c r="C1689" s="1">
        <v>43479</v>
      </c>
      <c r="D1689" s="1">
        <v>43768</v>
      </c>
      <c r="E1689" s="1">
        <v>43790</v>
      </c>
      <c r="F1689" t="s">
        <v>9951</v>
      </c>
      <c r="G1689" t="s">
        <v>9952</v>
      </c>
      <c r="H1689">
        <f t="shared" si="101"/>
        <v>289</v>
      </c>
      <c r="I1689" t="str">
        <f t="shared" si="102"/>
        <v>2019-Q1</v>
      </c>
      <c r="J1689" t="str">
        <f t="shared" si="103"/>
        <v>2019-S1</v>
      </c>
    </row>
    <row r="1690" spans="1:10" x14ac:dyDescent="0.2">
      <c r="A1690" t="s">
        <v>4760</v>
      </c>
      <c r="B1690">
        <v>14</v>
      </c>
      <c r="C1690" s="1">
        <v>43480</v>
      </c>
      <c r="D1690" s="1">
        <v>44209</v>
      </c>
      <c r="E1690" s="1">
        <v>44268</v>
      </c>
      <c r="F1690" t="s">
        <v>4761</v>
      </c>
      <c r="G1690" t="s">
        <v>4762</v>
      </c>
      <c r="H1690">
        <f t="shared" si="101"/>
        <v>729</v>
      </c>
      <c r="I1690" t="str">
        <f t="shared" si="102"/>
        <v>2019-Q1</v>
      </c>
      <c r="J1690" t="str">
        <f t="shared" si="103"/>
        <v>2019-S1</v>
      </c>
    </row>
    <row r="1691" spans="1:10" x14ac:dyDescent="0.2">
      <c r="A1691" t="s">
        <v>8618</v>
      </c>
      <c r="B1691">
        <v>13</v>
      </c>
      <c r="C1691" s="1">
        <v>43480</v>
      </c>
      <c r="D1691" s="1">
        <v>43951</v>
      </c>
      <c r="E1691" s="1">
        <v>43968</v>
      </c>
      <c r="F1691" t="s">
        <v>8619</v>
      </c>
      <c r="G1691" t="s">
        <v>8620</v>
      </c>
      <c r="H1691">
        <f t="shared" si="101"/>
        <v>471</v>
      </c>
      <c r="I1691" t="str">
        <f t="shared" si="102"/>
        <v>2019-Q1</v>
      </c>
      <c r="J1691" t="str">
        <f t="shared" si="103"/>
        <v>2019-S1</v>
      </c>
    </row>
    <row r="1692" spans="1:10" x14ac:dyDescent="0.2">
      <c r="A1692" t="s">
        <v>9087</v>
      </c>
      <c r="B1692">
        <v>13</v>
      </c>
      <c r="C1692" s="1">
        <v>43480</v>
      </c>
      <c r="D1692" s="1">
        <v>43837</v>
      </c>
      <c r="E1692" s="1">
        <v>43892</v>
      </c>
      <c r="F1692" t="s">
        <v>9088</v>
      </c>
      <c r="G1692" t="s">
        <v>9089</v>
      </c>
      <c r="H1692">
        <f t="shared" si="101"/>
        <v>357</v>
      </c>
      <c r="I1692" t="str">
        <f t="shared" si="102"/>
        <v>2019-Q1</v>
      </c>
      <c r="J1692" t="str">
        <f t="shared" si="103"/>
        <v>2019-S1</v>
      </c>
    </row>
    <row r="1693" spans="1:10" x14ac:dyDescent="0.2">
      <c r="A1693" t="s">
        <v>9933</v>
      </c>
      <c r="B1693">
        <v>12</v>
      </c>
      <c r="C1693" s="1">
        <v>43480</v>
      </c>
      <c r="D1693" s="1">
        <v>43749</v>
      </c>
      <c r="E1693" s="1">
        <v>43808</v>
      </c>
      <c r="F1693" t="s">
        <v>9934</v>
      </c>
      <c r="G1693" t="s">
        <v>9935</v>
      </c>
      <c r="H1693">
        <f t="shared" si="101"/>
        <v>269</v>
      </c>
      <c r="I1693" t="str">
        <f t="shared" si="102"/>
        <v>2019-Q1</v>
      </c>
      <c r="J1693" t="str">
        <f t="shared" si="103"/>
        <v>2019-S1</v>
      </c>
    </row>
    <row r="1694" spans="1:10" x14ac:dyDescent="0.2">
      <c r="A1694" t="s">
        <v>10311</v>
      </c>
      <c r="B1694">
        <v>12</v>
      </c>
      <c r="C1694" s="1">
        <v>43480</v>
      </c>
      <c r="D1694" s="1">
        <v>43677</v>
      </c>
      <c r="E1694" s="1">
        <v>43752</v>
      </c>
      <c r="F1694" t="s">
        <v>10312</v>
      </c>
      <c r="G1694" t="s">
        <v>10313</v>
      </c>
      <c r="H1694">
        <f t="shared" si="101"/>
        <v>197</v>
      </c>
      <c r="I1694" t="str">
        <f t="shared" si="102"/>
        <v>2019-Q1</v>
      </c>
      <c r="J1694" t="str">
        <f t="shared" si="103"/>
        <v>2019-S1</v>
      </c>
    </row>
    <row r="1695" spans="1:10" x14ac:dyDescent="0.2">
      <c r="A1695" t="s">
        <v>10492</v>
      </c>
      <c r="B1695">
        <v>12</v>
      </c>
      <c r="C1695" s="1">
        <v>43480</v>
      </c>
      <c r="D1695" s="1">
        <v>43704</v>
      </c>
      <c r="E1695" s="1">
        <v>43712</v>
      </c>
      <c r="F1695" t="s">
        <v>10493</v>
      </c>
      <c r="G1695" t="s">
        <v>10494</v>
      </c>
      <c r="H1695">
        <f t="shared" si="101"/>
        <v>224</v>
      </c>
      <c r="I1695" t="str">
        <f t="shared" si="102"/>
        <v>2019-Q1</v>
      </c>
      <c r="J1695" t="str">
        <f t="shared" si="103"/>
        <v>2019-S1</v>
      </c>
    </row>
    <row r="1696" spans="1:10" x14ac:dyDescent="0.2">
      <c r="A1696" t="s">
        <v>7297</v>
      </c>
      <c r="B1696">
        <v>13</v>
      </c>
      <c r="C1696" s="1">
        <v>43481</v>
      </c>
      <c r="D1696" s="1">
        <v>44041</v>
      </c>
      <c r="E1696" s="1">
        <v>44053</v>
      </c>
      <c r="F1696" t="s">
        <v>7298</v>
      </c>
      <c r="G1696" t="s">
        <v>7299</v>
      </c>
      <c r="H1696">
        <f t="shared" si="101"/>
        <v>560</v>
      </c>
      <c r="I1696" t="str">
        <f t="shared" si="102"/>
        <v>2019-Q1</v>
      </c>
      <c r="J1696" t="str">
        <f t="shared" si="103"/>
        <v>2019-S1</v>
      </c>
    </row>
    <row r="1697" spans="1:10" x14ac:dyDescent="0.2">
      <c r="A1697" t="s">
        <v>9841</v>
      </c>
      <c r="B1697">
        <v>12</v>
      </c>
      <c r="C1697" s="1">
        <v>43481</v>
      </c>
      <c r="D1697" s="1">
        <v>43713</v>
      </c>
      <c r="E1697" s="1">
        <v>43788</v>
      </c>
      <c r="F1697" t="s">
        <v>9842</v>
      </c>
      <c r="G1697" t="s">
        <v>9843</v>
      </c>
      <c r="H1697">
        <f t="shared" si="101"/>
        <v>232</v>
      </c>
      <c r="I1697" t="str">
        <f t="shared" si="102"/>
        <v>2019-Q1</v>
      </c>
      <c r="J1697" t="str">
        <f t="shared" si="103"/>
        <v>2019-S1</v>
      </c>
    </row>
    <row r="1698" spans="1:10" x14ac:dyDescent="0.2">
      <c r="A1698" t="s">
        <v>10341</v>
      </c>
      <c r="B1698">
        <v>12</v>
      </c>
      <c r="C1698" s="1">
        <v>43481</v>
      </c>
      <c r="D1698" s="1">
        <v>43664</v>
      </c>
      <c r="E1698" s="1">
        <v>43700</v>
      </c>
      <c r="F1698" t="s">
        <v>10342</v>
      </c>
      <c r="G1698" t="s">
        <v>3621</v>
      </c>
      <c r="H1698">
        <f t="shared" si="101"/>
        <v>183</v>
      </c>
      <c r="I1698" t="str">
        <f t="shared" si="102"/>
        <v>2019-Q1</v>
      </c>
      <c r="J1698" t="str">
        <f t="shared" si="103"/>
        <v>2019-S1</v>
      </c>
    </row>
    <row r="1699" spans="1:10" x14ac:dyDescent="0.2">
      <c r="A1699" t="s">
        <v>3201</v>
      </c>
      <c r="B1699">
        <v>14</v>
      </c>
      <c r="C1699" s="1">
        <v>43482</v>
      </c>
      <c r="D1699" s="1">
        <v>44309</v>
      </c>
      <c r="E1699" s="1">
        <v>44323</v>
      </c>
      <c r="F1699" t="s">
        <v>3202</v>
      </c>
      <c r="G1699" t="s">
        <v>3203</v>
      </c>
      <c r="H1699">
        <f t="shared" si="101"/>
        <v>827</v>
      </c>
      <c r="I1699" t="str">
        <f t="shared" si="102"/>
        <v>2019-Q1</v>
      </c>
      <c r="J1699" t="str">
        <f t="shared" si="103"/>
        <v>2019-S1</v>
      </c>
    </row>
    <row r="1700" spans="1:10" x14ac:dyDescent="0.2">
      <c r="A1700" t="s">
        <v>4667</v>
      </c>
      <c r="B1700">
        <v>14</v>
      </c>
      <c r="C1700" s="1">
        <v>43482</v>
      </c>
      <c r="D1700" s="1">
        <v>44238</v>
      </c>
      <c r="E1700" s="1">
        <v>44257</v>
      </c>
      <c r="F1700" t="s">
        <v>4668</v>
      </c>
      <c r="G1700" t="s">
        <v>4669</v>
      </c>
      <c r="H1700">
        <f t="shared" si="101"/>
        <v>756</v>
      </c>
      <c r="I1700" t="str">
        <f t="shared" si="102"/>
        <v>2019-Q1</v>
      </c>
      <c r="J1700" t="str">
        <f t="shared" si="103"/>
        <v>2019-S1</v>
      </c>
    </row>
    <row r="1701" spans="1:10" x14ac:dyDescent="0.2">
      <c r="A1701" t="s">
        <v>7088</v>
      </c>
      <c r="B1701">
        <v>13</v>
      </c>
      <c r="C1701" s="1">
        <v>43482</v>
      </c>
      <c r="D1701" s="1">
        <v>44063</v>
      </c>
      <c r="E1701" s="1">
        <v>44070</v>
      </c>
      <c r="F1701" t="s">
        <v>7089</v>
      </c>
      <c r="G1701" t="s">
        <v>7090</v>
      </c>
      <c r="H1701">
        <f t="shared" si="101"/>
        <v>581</v>
      </c>
      <c r="I1701" t="str">
        <f t="shared" si="102"/>
        <v>2019-Q1</v>
      </c>
      <c r="J1701" t="str">
        <f t="shared" si="103"/>
        <v>2019-S1</v>
      </c>
    </row>
    <row r="1702" spans="1:10" x14ac:dyDescent="0.2">
      <c r="A1702" t="s">
        <v>7889</v>
      </c>
      <c r="B1702">
        <v>13</v>
      </c>
      <c r="C1702" s="1">
        <v>43482</v>
      </c>
      <c r="D1702" s="1">
        <v>44004</v>
      </c>
      <c r="E1702" s="1">
        <v>44009</v>
      </c>
      <c r="F1702" t="s">
        <v>7890</v>
      </c>
      <c r="G1702" t="s">
        <v>7891</v>
      </c>
      <c r="H1702">
        <f t="shared" si="101"/>
        <v>522</v>
      </c>
      <c r="I1702" t="str">
        <f t="shared" si="102"/>
        <v>2019-Q1</v>
      </c>
      <c r="J1702" t="str">
        <f t="shared" si="103"/>
        <v>2019-S1</v>
      </c>
    </row>
    <row r="1703" spans="1:10" x14ac:dyDescent="0.2">
      <c r="A1703" t="s">
        <v>8690</v>
      </c>
      <c r="B1703">
        <v>13</v>
      </c>
      <c r="C1703" s="1">
        <v>43482</v>
      </c>
      <c r="D1703" s="1">
        <v>43951</v>
      </c>
      <c r="E1703" s="1">
        <v>43964</v>
      </c>
      <c r="F1703" t="s">
        <v>8691</v>
      </c>
      <c r="G1703" t="s">
        <v>8692</v>
      </c>
      <c r="H1703">
        <f t="shared" si="101"/>
        <v>469</v>
      </c>
      <c r="I1703" t="str">
        <f t="shared" si="102"/>
        <v>2019-Q1</v>
      </c>
      <c r="J1703" t="str">
        <f t="shared" si="103"/>
        <v>2019-S1</v>
      </c>
    </row>
    <row r="1704" spans="1:10" x14ac:dyDescent="0.2">
      <c r="A1704" t="s">
        <v>10445</v>
      </c>
      <c r="B1704">
        <v>12</v>
      </c>
      <c r="C1704" s="1">
        <v>43482</v>
      </c>
      <c r="D1704" s="1">
        <v>43704</v>
      </c>
      <c r="E1704" s="1">
        <v>43721</v>
      </c>
      <c r="F1704" t="s">
        <v>10446</v>
      </c>
      <c r="G1704" t="s">
        <v>10447</v>
      </c>
      <c r="H1704">
        <f t="shared" si="101"/>
        <v>222</v>
      </c>
      <c r="I1704" t="str">
        <f t="shared" si="102"/>
        <v>2019-Q1</v>
      </c>
      <c r="J1704" t="str">
        <f t="shared" si="103"/>
        <v>2019-S1</v>
      </c>
    </row>
    <row r="1705" spans="1:10" x14ac:dyDescent="0.2">
      <c r="A1705" t="s">
        <v>10911</v>
      </c>
      <c r="B1705">
        <v>12</v>
      </c>
      <c r="C1705" s="1">
        <v>43482</v>
      </c>
      <c r="D1705" s="1">
        <v>43640</v>
      </c>
      <c r="E1705" s="1">
        <v>43655</v>
      </c>
      <c r="F1705" t="s">
        <v>10912</v>
      </c>
      <c r="G1705" t="s">
        <v>10913</v>
      </c>
      <c r="H1705">
        <f t="shared" si="101"/>
        <v>158</v>
      </c>
      <c r="I1705" t="str">
        <f t="shared" si="102"/>
        <v>2019-Q1</v>
      </c>
      <c r="J1705" t="str">
        <f t="shared" si="103"/>
        <v>2019-S1</v>
      </c>
    </row>
    <row r="1706" spans="1:10" x14ac:dyDescent="0.2">
      <c r="A1706" t="s">
        <v>11286</v>
      </c>
      <c r="B1706">
        <v>12</v>
      </c>
      <c r="C1706" s="1">
        <v>43482</v>
      </c>
      <c r="D1706" s="1">
        <v>43514</v>
      </c>
      <c r="E1706" s="1">
        <v>43542</v>
      </c>
      <c r="F1706" t="s">
        <v>11287</v>
      </c>
      <c r="G1706" t="s">
        <v>11288</v>
      </c>
      <c r="H1706">
        <f t="shared" si="101"/>
        <v>32</v>
      </c>
      <c r="I1706" t="str">
        <f t="shared" si="102"/>
        <v>2019-Q1</v>
      </c>
      <c r="J1706" t="str">
        <f t="shared" si="103"/>
        <v>2019-S1</v>
      </c>
    </row>
    <row r="1707" spans="1:10" x14ac:dyDescent="0.2">
      <c r="A1707" t="s">
        <v>9492</v>
      </c>
      <c r="B1707">
        <v>13</v>
      </c>
      <c r="C1707" s="1">
        <v>43483</v>
      </c>
      <c r="D1707" s="1">
        <v>43837</v>
      </c>
      <c r="E1707" s="1">
        <v>43846</v>
      </c>
      <c r="F1707" t="s">
        <v>9493</v>
      </c>
      <c r="G1707" t="s">
        <v>9494</v>
      </c>
      <c r="H1707">
        <f t="shared" si="101"/>
        <v>354</v>
      </c>
      <c r="I1707" t="str">
        <f t="shared" si="102"/>
        <v>2019-Q1</v>
      </c>
      <c r="J1707" t="str">
        <f t="shared" si="103"/>
        <v>2019-S1</v>
      </c>
    </row>
    <row r="1708" spans="1:10" x14ac:dyDescent="0.2">
      <c r="A1708" t="s">
        <v>10049</v>
      </c>
      <c r="B1708">
        <v>12</v>
      </c>
      <c r="C1708" s="1">
        <v>43483</v>
      </c>
      <c r="D1708" s="1">
        <v>43717</v>
      </c>
      <c r="E1708" s="1">
        <v>43776</v>
      </c>
      <c r="F1708" t="s">
        <v>10050</v>
      </c>
      <c r="G1708" t="s">
        <v>10051</v>
      </c>
      <c r="H1708">
        <f t="shared" si="101"/>
        <v>234</v>
      </c>
      <c r="I1708" t="str">
        <f t="shared" si="102"/>
        <v>2019-Q1</v>
      </c>
      <c r="J1708" t="str">
        <f t="shared" si="103"/>
        <v>2019-S1</v>
      </c>
    </row>
    <row r="1709" spans="1:10" x14ac:dyDescent="0.2">
      <c r="A1709" t="s">
        <v>10391</v>
      </c>
      <c r="B1709">
        <v>12</v>
      </c>
      <c r="C1709" s="1">
        <v>43483</v>
      </c>
      <c r="D1709" s="1">
        <v>43677</v>
      </c>
      <c r="E1709" s="1">
        <v>43697</v>
      </c>
      <c r="F1709" t="s">
        <v>10392</v>
      </c>
      <c r="G1709" t="s">
        <v>10393</v>
      </c>
      <c r="H1709">
        <f t="shared" si="101"/>
        <v>194</v>
      </c>
      <c r="I1709" t="str">
        <f t="shared" si="102"/>
        <v>2019-Q1</v>
      </c>
      <c r="J1709" t="str">
        <f t="shared" si="103"/>
        <v>2019-S1</v>
      </c>
    </row>
    <row r="1710" spans="1:10" x14ac:dyDescent="0.2">
      <c r="A1710" t="s">
        <v>10590</v>
      </c>
      <c r="B1710">
        <v>12</v>
      </c>
      <c r="C1710" s="1">
        <v>43483</v>
      </c>
      <c r="D1710" s="1">
        <v>43664</v>
      </c>
      <c r="E1710" s="1">
        <v>43686</v>
      </c>
      <c r="F1710" t="s">
        <v>10591</v>
      </c>
      <c r="G1710" t="s">
        <v>10592</v>
      </c>
      <c r="H1710">
        <f t="shared" si="101"/>
        <v>181</v>
      </c>
      <c r="I1710" t="str">
        <f t="shared" si="102"/>
        <v>2019-Q1</v>
      </c>
      <c r="J1710" t="str">
        <f t="shared" si="103"/>
        <v>2019-S1</v>
      </c>
    </row>
    <row r="1711" spans="1:10" x14ac:dyDescent="0.2">
      <c r="A1711" t="s">
        <v>10887</v>
      </c>
      <c r="B1711">
        <v>12</v>
      </c>
      <c r="C1711" s="1">
        <v>43483</v>
      </c>
      <c r="D1711" s="1">
        <v>43651</v>
      </c>
      <c r="E1711" s="1">
        <v>43661</v>
      </c>
      <c r="F1711" t="s">
        <v>10888</v>
      </c>
      <c r="G1711" t="s">
        <v>10889</v>
      </c>
      <c r="H1711">
        <f t="shared" si="101"/>
        <v>168</v>
      </c>
      <c r="I1711" t="str">
        <f t="shared" si="102"/>
        <v>2019-Q1</v>
      </c>
      <c r="J1711" t="str">
        <f t="shared" si="103"/>
        <v>2019-S1</v>
      </c>
    </row>
    <row r="1712" spans="1:10" x14ac:dyDescent="0.2">
      <c r="A1712" t="s">
        <v>8317</v>
      </c>
      <c r="B1712">
        <v>13</v>
      </c>
      <c r="C1712" s="1">
        <v>43484</v>
      </c>
      <c r="D1712" s="1">
        <v>43951</v>
      </c>
      <c r="E1712" s="1">
        <v>43972</v>
      </c>
      <c r="F1712" t="s">
        <v>8318</v>
      </c>
      <c r="G1712" t="s">
        <v>3487</v>
      </c>
      <c r="H1712">
        <f t="shared" si="101"/>
        <v>467</v>
      </c>
      <c r="I1712" t="str">
        <f t="shared" si="102"/>
        <v>2019-Q1</v>
      </c>
      <c r="J1712" t="str">
        <f t="shared" si="103"/>
        <v>2019-S1</v>
      </c>
    </row>
    <row r="1713" spans="1:10" x14ac:dyDescent="0.2">
      <c r="A1713" t="s">
        <v>8564</v>
      </c>
      <c r="B1713">
        <v>13</v>
      </c>
      <c r="C1713" s="1">
        <v>43484</v>
      </c>
      <c r="D1713" s="1">
        <v>43951</v>
      </c>
      <c r="E1713" s="1">
        <v>43969</v>
      </c>
      <c r="F1713" t="s">
        <v>8565</v>
      </c>
      <c r="G1713" t="s">
        <v>8566</v>
      </c>
      <c r="H1713">
        <f t="shared" si="101"/>
        <v>467</v>
      </c>
      <c r="I1713" t="str">
        <f t="shared" si="102"/>
        <v>2019-Q1</v>
      </c>
      <c r="J1713" t="str">
        <f t="shared" si="103"/>
        <v>2019-S1</v>
      </c>
    </row>
    <row r="1714" spans="1:10" x14ac:dyDescent="0.2">
      <c r="A1714" t="s">
        <v>10034</v>
      </c>
      <c r="B1714">
        <v>12</v>
      </c>
      <c r="C1714" s="1">
        <v>43484</v>
      </c>
      <c r="D1714" s="1">
        <v>43749</v>
      </c>
      <c r="E1714" s="1">
        <v>43784</v>
      </c>
      <c r="F1714" t="s">
        <v>10035</v>
      </c>
      <c r="G1714" t="s">
        <v>10036</v>
      </c>
      <c r="H1714">
        <f t="shared" si="101"/>
        <v>265</v>
      </c>
      <c r="I1714" t="str">
        <f t="shared" si="102"/>
        <v>2019-Q1</v>
      </c>
      <c r="J1714" t="str">
        <f t="shared" si="103"/>
        <v>2019-S1</v>
      </c>
    </row>
    <row r="1715" spans="1:10" x14ac:dyDescent="0.2">
      <c r="A1715" t="s">
        <v>10436</v>
      </c>
      <c r="B1715">
        <v>12</v>
      </c>
      <c r="C1715" s="1">
        <v>43484</v>
      </c>
      <c r="D1715" s="1">
        <v>43704</v>
      </c>
      <c r="E1715" s="1">
        <v>43717</v>
      </c>
      <c r="F1715" t="s">
        <v>10437</v>
      </c>
      <c r="G1715" t="s">
        <v>10438</v>
      </c>
      <c r="H1715">
        <f t="shared" si="101"/>
        <v>220</v>
      </c>
      <c r="I1715" t="str">
        <f t="shared" si="102"/>
        <v>2019-Q1</v>
      </c>
      <c r="J1715" t="str">
        <f t="shared" si="103"/>
        <v>2019-S1</v>
      </c>
    </row>
    <row r="1716" spans="1:10" x14ac:dyDescent="0.2">
      <c r="A1716" t="s">
        <v>10448</v>
      </c>
      <c r="B1716">
        <v>12</v>
      </c>
      <c r="C1716" s="1">
        <v>43484</v>
      </c>
      <c r="D1716" s="1">
        <v>43664</v>
      </c>
      <c r="E1716" s="1">
        <v>43717</v>
      </c>
      <c r="F1716" t="s">
        <v>10449</v>
      </c>
      <c r="G1716" t="s">
        <v>10450</v>
      </c>
      <c r="H1716">
        <f t="shared" si="101"/>
        <v>180</v>
      </c>
      <c r="I1716" t="str">
        <f t="shared" si="102"/>
        <v>2019-Q1</v>
      </c>
      <c r="J1716" t="str">
        <f t="shared" si="103"/>
        <v>2019-S1</v>
      </c>
    </row>
    <row r="1717" spans="1:10" x14ac:dyDescent="0.2">
      <c r="A1717" t="s">
        <v>10175</v>
      </c>
      <c r="B1717">
        <v>12</v>
      </c>
      <c r="C1717" s="1">
        <v>43486</v>
      </c>
      <c r="D1717" s="1">
        <v>43720</v>
      </c>
      <c r="E1717" s="1">
        <v>43784</v>
      </c>
      <c r="F1717" t="s">
        <v>10176</v>
      </c>
      <c r="G1717" t="s">
        <v>10177</v>
      </c>
      <c r="H1717">
        <f t="shared" si="101"/>
        <v>234</v>
      </c>
      <c r="I1717" t="str">
        <f t="shared" si="102"/>
        <v>2019-Q1</v>
      </c>
      <c r="J1717" t="str">
        <f t="shared" si="103"/>
        <v>2019-S1</v>
      </c>
    </row>
    <row r="1718" spans="1:10" x14ac:dyDescent="0.2">
      <c r="A1718" t="s">
        <v>10270</v>
      </c>
      <c r="B1718">
        <v>12</v>
      </c>
      <c r="C1718" s="1">
        <v>43486</v>
      </c>
      <c r="D1718" s="1">
        <v>43713</v>
      </c>
      <c r="E1718" s="1">
        <v>43749</v>
      </c>
      <c r="F1718" t="s">
        <v>10271</v>
      </c>
      <c r="G1718" t="s">
        <v>10272</v>
      </c>
      <c r="H1718">
        <f t="shared" si="101"/>
        <v>227</v>
      </c>
      <c r="I1718" t="str">
        <f t="shared" si="102"/>
        <v>2019-Q1</v>
      </c>
      <c r="J1718" t="str">
        <f t="shared" si="103"/>
        <v>2019-S1</v>
      </c>
    </row>
    <row r="1719" spans="1:10" x14ac:dyDescent="0.2">
      <c r="A1719" t="s">
        <v>10516</v>
      </c>
      <c r="B1719">
        <v>12</v>
      </c>
      <c r="C1719" s="1">
        <v>43486</v>
      </c>
      <c r="D1719" s="1">
        <v>43677</v>
      </c>
      <c r="E1719" s="1">
        <v>43687</v>
      </c>
      <c r="F1719" t="s">
        <v>10517</v>
      </c>
      <c r="G1719" t="s">
        <v>10518</v>
      </c>
      <c r="H1719">
        <f t="shared" si="101"/>
        <v>191</v>
      </c>
      <c r="I1719" t="str">
        <f t="shared" si="102"/>
        <v>2019-Q1</v>
      </c>
      <c r="J1719" t="str">
        <f t="shared" si="103"/>
        <v>2019-S1</v>
      </c>
    </row>
    <row r="1720" spans="1:10" x14ac:dyDescent="0.2">
      <c r="A1720" t="s">
        <v>10352</v>
      </c>
      <c r="B1720">
        <v>12</v>
      </c>
      <c r="C1720" s="1">
        <v>43487</v>
      </c>
      <c r="D1720" s="1">
        <v>43664</v>
      </c>
      <c r="E1720" s="1">
        <v>43699</v>
      </c>
      <c r="F1720" t="s">
        <v>10353</v>
      </c>
      <c r="G1720" t="s">
        <v>10354</v>
      </c>
      <c r="H1720">
        <f t="shared" si="101"/>
        <v>177</v>
      </c>
      <c r="I1720" t="str">
        <f t="shared" si="102"/>
        <v>2019-Q1</v>
      </c>
      <c r="J1720" t="str">
        <f t="shared" si="103"/>
        <v>2019-S1</v>
      </c>
    </row>
    <row r="1721" spans="1:10" x14ac:dyDescent="0.2">
      <c r="A1721" t="s">
        <v>8035</v>
      </c>
      <c r="B1721">
        <v>13</v>
      </c>
      <c r="C1721" s="1">
        <v>43488</v>
      </c>
      <c r="D1721" s="1">
        <v>44021</v>
      </c>
      <c r="E1721" s="1">
        <v>44027</v>
      </c>
      <c r="F1721" t="s">
        <v>8036</v>
      </c>
      <c r="G1721" t="s">
        <v>8037</v>
      </c>
      <c r="H1721">
        <f t="shared" si="101"/>
        <v>533</v>
      </c>
      <c r="I1721" t="str">
        <f t="shared" si="102"/>
        <v>2019-Q1</v>
      </c>
      <c r="J1721" t="str">
        <f t="shared" si="103"/>
        <v>2019-S1</v>
      </c>
    </row>
    <row r="1722" spans="1:10" x14ac:dyDescent="0.2">
      <c r="A1722" t="s">
        <v>8296</v>
      </c>
      <c r="B1722">
        <v>13</v>
      </c>
      <c r="C1722" s="1">
        <v>43488</v>
      </c>
      <c r="D1722" s="1">
        <v>43968</v>
      </c>
      <c r="E1722" s="1">
        <v>43993</v>
      </c>
      <c r="F1722" t="s">
        <v>8297</v>
      </c>
      <c r="G1722" t="s">
        <v>8298</v>
      </c>
      <c r="H1722">
        <f t="shared" si="101"/>
        <v>480</v>
      </c>
      <c r="I1722" t="str">
        <f t="shared" si="102"/>
        <v>2019-Q1</v>
      </c>
      <c r="J1722" t="str">
        <f t="shared" si="103"/>
        <v>2019-S1</v>
      </c>
    </row>
    <row r="1723" spans="1:10" x14ac:dyDescent="0.2">
      <c r="A1723" t="s">
        <v>10896</v>
      </c>
      <c r="B1723">
        <v>12</v>
      </c>
      <c r="C1723" s="1">
        <v>43488</v>
      </c>
      <c r="D1723" s="1">
        <v>43640</v>
      </c>
      <c r="E1723" s="1">
        <v>43654</v>
      </c>
      <c r="F1723" t="s">
        <v>10897</v>
      </c>
      <c r="G1723" t="s">
        <v>10898</v>
      </c>
      <c r="H1723">
        <f t="shared" si="101"/>
        <v>152</v>
      </c>
      <c r="I1723" t="str">
        <f t="shared" si="102"/>
        <v>2019-Q1</v>
      </c>
      <c r="J1723" t="str">
        <f t="shared" si="103"/>
        <v>2019-S1</v>
      </c>
    </row>
    <row r="1724" spans="1:10" x14ac:dyDescent="0.2">
      <c r="A1724" t="s">
        <v>8879</v>
      </c>
      <c r="B1724">
        <v>13</v>
      </c>
      <c r="C1724" s="1">
        <v>43489</v>
      </c>
      <c r="D1724" s="1">
        <v>43837</v>
      </c>
      <c r="E1724" s="1">
        <v>43887</v>
      </c>
      <c r="F1724" t="s">
        <v>8880</v>
      </c>
      <c r="G1724" t="s">
        <v>8881</v>
      </c>
      <c r="H1724">
        <f t="shared" si="101"/>
        <v>348</v>
      </c>
      <c r="I1724" t="str">
        <f t="shared" si="102"/>
        <v>2019-Q1</v>
      </c>
      <c r="J1724" t="str">
        <f t="shared" si="103"/>
        <v>2019-S1</v>
      </c>
    </row>
    <row r="1725" spans="1:10" x14ac:dyDescent="0.2">
      <c r="A1725" t="s">
        <v>9373</v>
      </c>
      <c r="B1725">
        <v>13</v>
      </c>
      <c r="C1725" s="1">
        <v>43489</v>
      </c>
      <c r="D1725" s="1">
        <v>43852</v>
      </c>
      <c r="E1725" s="1">
        <v>43874</v>
      </c>
      <c r="F1725" t="s">
        <v>9374</v>
      </c>
      <c r="G1725" t="s">
        <v>9375</v>
      </c>
      <c r="H1725">
        <f t="shared" si="101"/>
        <v>363</v>
      </c>
      <c r="I1725" t="str">
        <f t="shared" si="102"/>
        <v>2019-Q1</v>
      </c>
      <c r="J1725" t="str">
        <f t="shared" si="103"/>
        <v>2019-S1</v>
      </c>
    </row>
    <row r="1726" spans="1:10" x14ac:dyDescent="0.2">
      <c r="A1726" t="s">
        <v>10394</v>
      </c>
      <c r="B1726">
        <v>12</v>
      </c>
      <c r="C1726" s="1">
        <v>43489</v>
      </c>
      <c r="D1726" s="1">
        <v>43712</v>
      </c>
      <c r="E1726" s="1">
        <v>43722</v>
      </c>
      <c r="F1726" t="s">
        <v>10395</v>
      </c>
      <c r="G1726" t="s">
        <v>10396</v>
      </c>
      <c r="H1726">
        <f t="shared" si="101"/>
        <v>223</v>
      </c>
      <c r="I1726" t="str">
        <f t="shared" si="102"/>
        <v>2019-Q1</v>
      </c>
      <c r="J1726" t="str">
        <f t="shared" si="103"/>
        <v>2019-S1</v>
      </c>
    </row>
    <row r="1727" spans="1:10" x14ac:dyDescent="0.2">
      <c r="A1727" t="s">
        <v>10872</v>
      </c>
      <c r="B1727">
        <v>12</v>
      </c>
      <c r="C1727" s="1">
        <v>43491</v>
      </c>
      <c r="D1727" s="1">
        <v>43577</v>
      </c>
      <c r="E1727" s="1">
        <v>43636</v>
      </c>
      <c r="F1727" t="s">
        <v>10873</v>
      </c>
      <c r="G1727" t="s">
        <v>10874</v>
      </c>
      <c r="H1727">
        <f t="shared" si="101"/>
        <v>86</v>
      </c>
      <c r="I1727" t="str">
        <f t="shared" si="102"/>
        <v>2019-Q1</v>
      </c>
      <c r="J1727" t="str">
        <f t="shared" si="103"/>
        <v>2019-S1</v>
      </c>
    </row>
    <row r="1728" spans="1:10" x14ac:dyDescent="0.2">
      <c r="A1728" t="s">
        <v>11177</v>
      </c>
      <c r="B1728">
        <v>12</v>
      </c>
      <c r="C1728" s="1">
        <v>43491</v>
      </c>
      <c r="D1728" s="1">
        <v>43556</v>
      </c>
      <c r="E1728" s="1">
        <v>43602</v>
      </c>
      <c r="F1728" t="s">
        <v>11178</v>
      </c>
      <c r="G1728" t="s">
        <v>11179</v>
      </c>
      <c r="H1728">
        <f t="shared" si="101"/>
        <v>65</v>
      </c>
      <c r="I1728" t="str">
        <f t="shared" si="102"/>
        <v>2019-Q1</v>
      </c>
      <c r="J1728" t="str">
        <f t="shared" si="103"/>
        <v>2019-S1</v>
      </c>
    </row>
    <row r="1729" spans="1:10" x14ac:dyDescent="0.2">
      <c r="A1729" t="s">
        <v>5802</v>
      </c>
      <c r="B1729">
        <v>14</v>
      </c>
      <c r="C1729" s="1">
        <v>43493</v>
      </c>
      <c r="D1729" s="1">
        <v>44169</v>
      </c>
      <c r="E1729" s="1">
        <v>44211</v>
      </c>
      <c r="F1729" t="s">
        <v>5803</v>
      </c>
      <c r="G1729" t="s">
        <v>5804</v>
      </c>
      <c r="H1729">
        <f t="shared" si="101"/>
        <v>676</v>
      </c>
      <c r="I1729" t="str">
        <f t="shared" si="102"/>
        <v>2019-Q1</v>
      </c>
      <c r="J1729" t="str">
        <f t="shared" si="103"/>
        <v>2019-S1</v>
      </c>
    </row>
    <row r="1730" spans="1:10" x14ac:dyDescent="0.2">
      <c r="A1730" t="s">
        <v>10204</v>
      </c>
      <c r="B1730">
        <v>12</v>
      </c>
      <c r="C1730" s="1">
        <v>43494</v>
      </c>
      <c r="D1730" s="1">
        <v>43713</v>
      </c>
      <c r="E1730" s="1">
        <v>43753</v>
      </c>
      <c r="F1730" t="s">
        <v>10205</v>
      </c>
      <c r="G1730" t="s">
        <v>10206</v>
      </c>
      <c r="H1730">
        <f t="shared" ref="H1730:H1793" si="104">D1730-C1730</f>
        <v>219</v>
      </c>
      <c r="I1730" t="str">
        <f t="shared" si="102"/>
        <v>2019-Q1</v>
      </c>
      <c r="J1730" t="str">
        <f t="shared" si="103"/>
        <v>2019-S1</v>
      </c>
    </row>
    <row r="1731" spans="1:10" x14ac:dyDescent="0.2">
      <c r="A1731" t="s">
        <v>10721</v>
      </c>
      <c r="B1731">
        <v>12</v>
      </c>
      <c r="C1731" s="1">
        <v>43494</v>
      </c>
      <c r="D1731" s="1">
        <v>43656</v>
      </c>
      <c r="E1731" s="1">
        <v>43672</v>
      </c>
      <c r="F1731" t="s">
        <v>10722</v>
      </c>
      <c r="G1731" t="s">
        <v>10723</v>
      </c>
      <c r="H1731">
        <f t="shared" si="104"/>
        <v>162</v>
      </c>
      <c r="I1731" t="str">
        <f t="shared" si="102"/>
        <v>2019-Q1</v>
      </c>
      <c r="J1731" t="str">
        <f t="shared" si="103"/>
        <v>2019-S1</v>
      </c>
    </row>
    <row r="1732" spans="1:10" x14ac:dyDescent="0.2">
      <c r="A1732" t="s">
        <v>4688</v>
      </c>
      <c r="B1732">
        <v>14</v>
      </c>
      <c r="C1732" s="1">
        <v>43495</v>
      </c>
      <c r="D1732" s="1">
        <v>44204</v>
      </c>
      <c r="E1732" s="1">
        <v>44244</v>
      </c>
      <c r="F1732" t="s">
        <v>4689</v>
      </c>
      <c r="G1732" t="s">
        <v>4690</v>
      </c>
      <c r="H1732">
        <f t="shared" si="104"/>
        <v>709</v>
      </c>
      <c r="I1732" t="str">
        <f t="shared" ref="I1732:I1795" si="105">YEAR(C1732)&amp;"-Q"&amp;ROUNDUP(MONTH(C1732)/3, 0)</f>
        <v>2019-Q1</v>
      </c>
      <c r="J1732" t="str">
        <f t="shared" ref="J1732:J1795" si="106">YEAR(C1732)&amp;"-S"&amp;ROUNDUP(MONTH(C1732)/6, 0)</f>
        <v>2019-S1</v>
      </c>
    </row>
    <row r="1733" spans="1:10" x14ac:dyDescent="0.2">
      <c r="A1733" t="s">
        <v>7677</v>
      </c>
      <c r="B1733">
        <v>13</v>
      </c>
      <c r="C1733" s="1">
        <v>43495</v>
      </c>
      <c r="D1733" s="1">
        <v>43952</v>
      </c>
      <c r="E1733" s="1">
        <v>44022</v>
      </c>
      <c r="F1733" t="s">
        <v>7678</v>
      </c>
      <c r="G1733" t="s">
        <v>7679</v>
      </c>
      <c r="H1733">
        <f t="shared" si="104"/>
        <v>457</v>
      </c>
      <c r="I1733" t="str">
        <f t="shared" si="105"/>
        <v>2019-Q1</v>
      </c>
      <c r="J1733" t="str">
        <f t="shared" si="106"/>
        <v>2019-S1</v>
      </c>
    </row>
    <row r="1734" spans="1:10" x14ac:dyDescent="0.2">
      <c r="A1734" t="s">
        <v>8182</v>
      </c>
      <c r="B1734">
        <v>13</v>
      </c>
      <c r="C1734" s="1">
        <v>43495</v>
      </c>
      <c r="D1734" s="1">
        <v>43994</v>
      </c>
      <c r="E1734" s="1">
        <v>44003</v>
      </c>
      <c r="F1734" t="s">
        <v>8183</v>
      </c>
      <c r="G1734" t="s">
        <v>8184</v>
      </c>
      <c r="H1734">
        <f t="shared" si="104"/>
        <v>499</v>
      </c>
      <c r="I1734" t="str">
        <f t="shared" si="105"/>
        <v>2019-Q1</v>
      </c>
      <c r="J1734" t="str">
        <f t="shared" si="106"/>
        <v>2019-S1</v>
      </c>
    </row>
    <row r="1735" spans="1:10" x14ac:dyDescent="0.2">
      <c r="A1735" t="s">
        <v>9272</v>
      </c>
      <c r="B1735">
        <v>13</v>
      </c>
      <c r="C1735" s="1">
        <v>43495</v>
      </c>
      <c r="D1735" s="1">
        <v>43837</v>
      </c>
      <c r="E1735" s="1">
        <v>43857</v>
      </c>
      <c r="F1735" t="s">
        <v>9273</v>
      </c>
      <c r="G1735" t="s">
        <v>9274</v>
      </c>
      <c r="H1735">
        <f t="shared" si="104"/>
        <v>342</v>
      </c>
      <c r="I1735" t="str">
        <f t="shared" si="105"/>
        <v>2019-Q1</v>
      </c>
      <c r="J1735" t="str">
        <f t="shared" si="106"/>
        <v>2019-S1</v>
      </c>
    </row>
    <row r="1736" spans="1:10" x14ac:dyDescent="0.2">
      <c r="A1736" t="s">
        <v>9538</v>
      </c>
      <c r="B1736">
        <v>13</v>
      </c>
      <c r="C1736" s="1">
        <v>43495</v>
      </c>
      <c r="D1736" s="1">
        <v>43818</v>
      </c>
      <c r="E1736" s="1">
        <v>43839</v>
      </c>
      <c r="F1736" t="s">
        <v>9539</v>
      </c>
      <c r="G1736" t="s">
        <v>9540</v>
      </c>
      <c r="H1736">
        <f t="shared" si="104"/>
        <v>323</v>
      </c>
      <c r="I1736" t="str">
        <f t="shared" si="105"/>
        <v>2019-Q1</v>
      </c>
      <c r="J1736" t="str">
        <f t="shared" si="106"/>
        <v>2019-S1</v>
      </c>
    </row>
    <row r="1737" spans="1:10" x14ac:dyDescent="0.2">
      <c r="A1737" t="s">
        <v>10308</v>
      </c>
      <c r="B1737">
        <v>12</v>
      </c>
      <c r="C1737" s="1">
        <v>43495</v>
      </c>
      <c r="D1737" s="1">
        <v>43713</v>
      </c>
      <c r="E1737" s="1">
        <v>43749</v>
      </c>
      <c r="F1737" t="s">
        <v>10309</v>
      </c>
      <c r="G1737" t="s">
        <v>10310</v>
      </c>
      <c r="H1737">
        <f t="shared" si="104"/>
        <v>218</v>
      </c>
      <c r="I1737" t="str">
        <f t="shared" si="105"/>
        <v>2019-Q1</v>
      </c>
      <c r="J1737" t="str">
        <f t="shared" si="106"/>
        <v>2019-S1</v>
      </c>
    </row>
    <row r="1738" spans="1:10" x14ac:dyDescent="0.2">
      <c r="A1738" t="s">
        <v>10581</v>
      </c>
      <c r="B1738">
        <v>12</v>
      </c>
      <c r="C1738" s="1">
        <v>43495</v>
      </c>
      <c r="D1738" s="1">
        <v>43677</v>
      </c>
      <c r="E1738" s="1">
        <v>43683</v>
      </c>
      <c r="F1738" t="s">
        <v>10582</v>
      </c>
      <c r="G1738" t="s">
        <v>10583</v>
      </c>
      <c r="H1738">
        <f t="shared" si="104"/>
        <v>182</v>
      </c>
      <c r="I1738" t="str">
        <f t="shared" si="105"/>
        <v>2019-Q1</v>
      </c>
      <c r="J1738" t="str">
        <f t="shared" si="106"/>
        <v>2019-S1</v>
      </c>
    </row>
    <row r="1739" spans="1:10" x14ac:dyDescent="0.2">
      <c r="A1739" t="s">
        <v>9046</v>
      </c>
      <c r="B1739">
        <v>13</v>
      </c>
      <c r="C1739" s="1">
        <v>43496</v>
      </c>
      <c r="D1739" s="1">
        <v>43852</v>
      </c>
      <c r="E1739" s="1">
        <v>43879</v>
      </c>
      <c r="F1739" t="s">
        <v>9047</v>
      </c>
      <c r="G1739" t="s">
        <v>9048</v>
      </c>
      <c r="H1739">
        <f t="shared" si="104"/>
        <v>356</v>
      </c>
      <c r="I1739" t="str">
        <f t="shared" si="105"/>
        <v>2019-Q1</v>
      </c>
      <c r="J1739" t="str">
        <f t="shared" si="106"/>
        <v>2019-S1</v>
      </c>
    </row>
    <row r="1740" spans="1:10" x14ac:dyDescent="0.2">
      <c r="A1740" t="s">
        <v>11204</v>
      </c>
      <c r="B1740">
        <v>12</v>
      </c>
      <c r="C1740" s="1">
        <v>43496</v>
      </c>
      <c r="D1740" s="1">
        <v>43556</v>
      </c>
      <c r="E1740" s="1">
        <v>43578</v>
      </c>
      <c r="F1740" t="s">
        <v>11205</v>
      </c>
      <c r="G1740" t="s">
        <v>11206</v>
      </c>
      <c r="H1740">
        <f t="shared" si="104"/>
        <v>60</v>
      </c>
      <c r="I1740" t="str">
        <f t="shared" si="105"/>
        <v>2019-Q1</v>
      </c>
      <c r="J1740" t="str">
        <f t="shared" si="106"/>
        <v>2019-S1</v>
      </c>
    </row>
    <row r="1741" spans="1:10" x14ac:dyDescent="0.2">
      <c r="A1741" t="s">
        <v>8256</v>
      </c>
      <c r="B1741">
        <v>13</v>
      </c>
      <c r="C1741" s="1">
        <v>43497</v>
      </c>
      <c r="D1741" s="1">
        <v>43952</v>
      </c>
      <c r="E1741" s="1">
        <v>43974</v>
      </c>
      <c r="F1741" t="s">
        <v>8257</v>
      </c>
      <c r="G1741" t="s">
        <v>8258</v>
      </c>
      <c r="H1741">
        <f t="shared" si="104"/>
        <v>455</v>
      </c>
      <c r="I1741" t="str">
        <f t="shared" si="105"/>
        <v>2019-Q1</v>
      </c>
      <c r="J1741" t="str">
        <f t="shared" si="106"/>
        <v>2019-S1</v>
      </c>
    </row>
    <row r="1742" spans="1:10" x14ac:dyDescent="0.2">
      <c r="A1742" t="s">
        <v>8005</v>
      </c>
      <c r="B1742">
        <v>13</v>
      </c>
      <c r="C1742" s="1">
        <v>43498</v>
      </c>
      <c r="D1742" s="1">
        <v>43950</v>
      </c>
      <c r="E1742" s="1">
        <v>44003</v>
      </c>
      <c r="F1742" t="s">
        <v>8006</v>
      </c>
      <c r="G1742" t="s">
        <v>8007</v>
      </c>
      <c r="H1742">
        <f t="shared" si="104"/>
        <v>452</v>
      </c>
      <c r="I1742" t="str">
        <f t="shared" si="105"/>
        <v>2019-Q1</v>
      </c>
      <c r="J1742" t="str">
        <f t="shared" si="106"/>
        <v>2019-S1</v>
      </c>
    </row>
    <row r="1743" spans="1:10" x14ac:dyDescent="0.2">
      <c r="A1743" t="s">
        <v>9233</v>
      </c>
      <c r="B1743">
        <v>13</v>
      </c>
      <c r="C1743" s="1">
        <v>43498</v>
      </c>
      <c r="D1743" s="1">
        <v>43837</v>
      </c>
      <c r="E1743" s="1">
        <v>43874</v>
      </c>
      <c r="F1743" t="s">
        <v>9234</v>
      </c>
      <c r="G1743" t="s">
        <v>9235</v>
      </c>
      <c r="H1743">
        <f t="shared" si="104"/>
        <v>339</v>
      </c>
      <c r="I1743" t="str">
        <f t="shared" si="105"/>
        <v>2019-Q1</v>
      </c>
      <c r="J1743" t="str">
        <f t="shared" si="106"/>
        <v>2019-S1</v>
      </c>
    </row>
    <row r="1744" spans="1:10" x14ac:dyDescent="0.2">
      <c r="A1744" t="s">
        <v>9565</v>
      </c>
      <c r="B1744">
        <v>13</v>
      </c>
      <c r="C1744" s="1">
        <v>43498</v>
      </c>
      <c r="D1744" s="1">
        <v>43837</v>
      </c>
      <c r="E1744" s="1">
        <v>43848</v>
      </c>
      <c r="F1744" t="s">
        <v>9566</v>
      </c>
      <c r="G1744" t="s">
        <v>9567</v>
      </c>
      <c r="H1744">
        <f t="shared" si="104"/>
        <v>339</v>
      </c>
      <c r="I1744" t="str">
        <f t="shared" si="105"/>
        <v>2019-Q1</v>
      </c>
      <c r="J1744" t="str">
        <f t="shared" si="106"/>
        <v>2019-S1</v>
      </c>
    </row>
    <row r="1745" spans="1:10" x14ac:dyDescent="0.2">
      <c r="A1745" t="s">
        <v>10498</v>
      </c>
      <c r="B1745">
        <v>12</v>
      </c>
      <c r="C1745" s="1">
        <v>43498</v>
      </c>
      <c r="D1745" s="1">
        <v>43703</v>
      </c>
      <c r="E1745" s="1">
        <v>43710</v>
      </c>
      <c r="F1745" t="s">
        <v>10499</v>
      </c>
      <c r="G1745" t="s">
        <v>10500</v>
      </c>
      <c r="H1745">
        <f t="shared" si="104"/>
        <v>205</v>
      </c>
      <c r="I1745" t="str">
        <f t="shared" si="105"/>
        <v>2019-Q1</v>
      </c>
      <c r="J1745" t="str">
        <f t="shared" si="106"/>
        <v>2019-S1</v>
      </c>
    </row>
    <row r="1746" spans="1:10" x14ac:dyDescent="0.2">
      <c r="A1746" t="s">
        <v>6223</v>
      </c>
      <c r="B1746">
        <v>13</v>
      </c>
      <c r="C1746" s="1">
        <v>43500</v>
      </c>
      <c r="D1746" s="1">
        <v>44110</v>
      </c>
      <c r="E1746" s="1">
        <v>44127</v>
      </c>
      <c r="F1746" t="s">
        <v>6224</v>
      </c>
      <c r="G1746" t="s">
        <v>6225</v>
      </c>
      <c r="H1746">
        <f t="shared" si="104"/>
        <v>610</v>
      </c>
      <c r="I1746" t="str">
        <f t="shared" si="105"/>
        <v>2019-Q1</v>
      </c>
      <c r="J1746" t="str">
        <f t="shared" si="106"/>
        <v>2019-S1</v>
      </c>
    </row>
    <row r="1747" spans="1:10" x14ac:dyDescent="0.2">
      <c r="A1747" t="s">
        <v>8810</v>
      </c>
      <c r="B1747">
        <v>13</v>
      </c>
      <c r="C1747" s="1">
        <v>43500</v>
      </c>
      <c r="D1747" s="1">
        <v>43893</v>
      </c>
      <c r="E1747" s="1">
        <v>43913</v>
      </c>
      <c r="F1747" t="s">
        <v>8811</v>
      </c>
      <c r="G1747" t="s">
        <v>8812</v>
      </c>
      <c r="H1747">
        <f t="shared" si="104"/>
        <v>393</v>
      </c>
      <c r="I1747" t="str">
        <f t="shared" si="105"/>
        <v>2019-Q1</v>
      </c>
      <c r="J1747" t="str">
        <f t="shared" si="106"/>
        <v>2019-S1</v>
      </c>
    </row>
    <row r="1748" spans="1:10" x14ac:dyDescent="0.2">
      <c r="A1748" t="s">
        <v>9765</v>
      </c>
      <c r="B1748">
        <v>12</v>
      </c>
      <c r="C1748" s="1">
        <v>43500</v>
      </c>
      <c r="D1748" s="1">
        <v>43787</v>
      </c>
      <c r="E1748" s="1">
        <v>43815</v>
      </c>
      <c r="F1748" t="s">
        <v>9766</v>
      </c>
      <c r="G1748" t="s">
        <v>9767</v>
      </c>
      <c r="H1748">
        <f t="shared" si="104"/>
        <v>287</v>
      </c>
      <c r="I1748" t="str">
        <f t="shared" si="105"/>
        <v>2019-Q1</v>
      </c>
      <c r="J1748" t="str">
        <f t="shared" si="106"/>
        <v>2019-S1</v>
      </c>
    </row>
    <row r="1749" spans="1:10" x14ac:dyDescent="0.2">
      <c r="A1749" t="s">
        <v>7441</v>
      </c>
      <c r="B1749">
        <v>13</v>
      </c>
      <c r="C1749" s="1">
        <v>43501</v>
      </c>
      <c r="D1749" s="1">
        <v>44021</v>
      </c>
      <c r="E1749" s="1">
        <v>44036</v>
      </c>
      <c r="F1749" t="s">
        <v>7442</v>
      </c>
      <c r="G1749" t="s">
        <v>7443</v>
      </c>
      <c r="H1749">
        <f t="shared" si="104"/>
        <v>520</v>
      </c>
      <c r="I1749" t="str">
        <f t="shared" si="105"/>
        <v>2019-Q1</v>
      </c>
      <c r="J1749" t="str">
        <f t="shared" si="106"/>
        <v>2019-S1</v>
      </c>
    </row>
    <row r="1750" spans="1:10" x14ac:dyDescent="0.2">
      <c r="A1750" t="s">
        <v>9179</v>
      </c>
      <c r="B1750">
        <v>13</v>
      </c>
      <c r="C1750" s="1">
        <v>43501</v>
      </c>
      <c r="D1750" s="1">
        <v>43852</v>
      </c>
      <c r="E1750" s="1">
        <v>43865</v>
      </c>
      <c r="F1750" t="s">
        <v>9180</v>
      </c>
      <c r="G1750" t="s">
        <v>9181</v>
      </c>
      <c r="H1750">
        <f t="shared" si="104"/>
        <v>351</v>
      </c>
      <c r="I1750" t="str">
        <f t="shared" si="105"/>
        <v>2019-Q1</v>
      </c>
      <c r="J1750" t="str">
        <f t="shared" si="106"/>
        <v>2019-S1</v>
      </c>
    </row>
    <row r="1751" spans="1:10" x14ac:dyDescent="0.2">
      <c r="A1751" t="s">
        <v>9351</v>
      </c>
      <c r="B1751">
        <v>13</v>
      </c>
      <c r="C1751" s="1">
        <v>43501</v>
      </c>
      <c r="D1751" s="1">
        <v>43858</v>
      </c>
      <c r="E1751" s="1">
        <v>43872</v>
      </c>
      <c r="F1751" t="s">
        <v>9352</v>
      </c>
      <c r="G1751" t="s">
        <v>9353</v>
      </c>
      <c r="H1751">
        <f t="shared" si="104"/>
        <v>357</v>
      </c>
      <c r="I1751" t="str">
        <f t="shared" si="105"/>
        <v>2019-Q1</v>
      </c>
      <c r="J1751" t="str">
        <f t="shared" si="106"/>
        <v>2019-S1</v>
      </c>
    </row>
    <row r="1752" spans="1:10" x14ac:dyDescent="0.2">
      <c r="A1752" t="s">
        <v>5381</v>
      </c>
      <c r="B1752">
        <v>14</v>
      </c>
      <c r="C1752" s="1">
        <v>43503</v>
      </c>
      <c r="D1752" s="1">
        <v>44190</v>
      </c>
      <c r="E1752" s="1">
        <v>44228</v>
      </c>
      <c r="F1752" t="s">
        <v>5382</v>
      </c>
      <c r="G1752" t="s">
        <v>5383</v>
      </c>
      <c r="H1752">
        <f t="shared" si="104"/>
        <v>687</v>
      </c>
      <c r="I1752" t="str">
        <f t="shared" si="105"/>
        <v>2019-Q1</v>
      </c>
      <c r="J1752" t="str">
        <f t="shared" si="106"/>
        <v>2019-S1</v>
      </c>
    </row>
    <row r="1753" spans="1:10" x14ac:dyDescent="0.2">
      <c r="A1753" t="s">
        <v>10181</v>
      </c>
      <c r="B1753">
        <v>12</v>
      </c>
      <c r="C1753" s="1">
        <v>43503</v>
      </c>
      <c r="D1753" s="1">
        <v>43747</v>
      </c>
      <c r="E1753" s="1">
        <v>43784</v>
      </c>
      <c r="F1753" t="s">
        <v>10182</v>
      </c>
      <c r="G1753" t="s">
        <v>10183</v>
      </c>
      <c r="H1753">
        <f t="shared" si="104"/>
        <v>244</v>
      </c>
      <c r="I1753" t="str">
        <f t="shared" si="105"/>
        <v>2019-Q1</v>
      </c>
      <c r="J1753" t="str">
        <f t="shared" si="106"/>
        <v>2019-S1</v>
      </c>
    </row>
    <row r="1754" spans="1:10" x14ac:dyDescent="0.2">
      <c r="A1754" t="s">
        <v>11593</v>
      </c>
      <c r="B1754">
        <v>12</v>
      </c>
      <c r="C1754" s="1">
        <v>43503</v>
      </c>
      <c r="D1754" s="1">
        <v>43528</v>
      </c>
      <c r="E1754" s="1">
        <v>43537</v>
      </c>
      <c r="F1754" t="s">
        <v>11594</v>
      </c>
      <c r="G1754" t="s">
        <v>4729</v>
      </c>
      <c r="H1754">
        <f t="shared" si="104"/>
        <v>25</v>
      </c>
      <c r="I1754" t="str">
        <f t="shared" si="105"/>
        <v>2019-Q1</v>
      </c>
      <c r="J1754" t="str">
        <f t="shared" si="106"/>
        <v>2019-S1</v>
      </c>
    </row>
    <row r="1755" spans="1:10" x14ac:dyDescent="0.2">
      <c r="A1755" t="s">
        <v>7847</v>
      </c>
      <c r="B1755">
        <v>13</v>
      </c>
      <c r="C1755" s="1">
        <v>43504</v>
      </c>
      <c r="D1755" s="1">
        <v>44004</v>
      </c>
      <c r="E1755" s="1">
        <v>44014</v>
      </c>
      <c r="F1755" t="s">
        <v>7848</v>
      </c>
      <c r="G1755" t="s">
        <v>7849</v>
      </c>
      <c r="H1755">
        <f t="shared" si="104"/>
        <v>500</v>
      </c>
      <c r="I1755" t="str">
        <f t="shared" si="105"/>
        <v>2019-Q1</v>
      </c>
      <c r="J1755" t="str">
        <f t="shared" si="106"/>
        <v>2019-S1</v>
      </c>
    </row>
    <row r="1756" spans="1:10" x14ac:dyDescent="0.2">
      <c r="A1756" t="s">
        <v>9191</v>
      </c>
      <c r="B1756">
        <v>13</v>
      </c>
      <c r="C1756" s="1">
        <v>43504</v>
      </c>
      <c r="D1756" s="1">
        <v>43852</v>
      </c>
      <c r="E1756" s="1">
        <v>43876</v>
      </c>
      <c r="F1756" t="s">
        <v>9192</v>
      </c>
      <c r="G1756" t="s">
        <v>9193</v>
      </c>
      <c r="H1756">
        <f t="shared" si="104"/>
        <v>348</v>
      </c>
      <c r="I1756" t="str">
        <f t="shared" si="105"/>
        <v>2019-Q1</v>
      </c>
      <c r="J1756" t="str">
        <f t="shared" si="106"/>
        <v>2019-S1</v>
      </c>
    </row>
    <row r="1757" spans="1:10" x14ac:dyDescent="0.2">
      <c r="A1757" t="s">
        <v>9856</v>
      </c>
      <c r="B1757">
        <v>12</v>
      </c>
      <c r="C1757" s="1">
        <v>43504</v>
      </c>
      <c r="D1757" s="1">
        <v>43768</v>
      </c>
      <c r="E1757" s="1">
        <v>43805</v>
      </c>
      <c r="F1757" t="s">
        <v>9857</v>
      </c>
      <c r="G1757" t="s">
        <v>9858</v>
      </c>
      <c r="H1757">
        <f t="shared" si="104"/>
        <v>264</v>
      </c>
      <c r="I1757" t="str">
        <f t="shared" si="105"/>
        <v>2019-Q1</v>
      </c>
      <c r="J1757" t="str">
        <f t="shared" si="106"/>
        <v>2019-S1</v>
      </c>
    </row>
    <row r="1758" spans="1:10" x14ac:dyDescent="0.2">
      <c r="A1758" t="s">
        <v>10914</v>
      </c>
      <c r="B1758">
        <v>12</v>
      </c>
      <c r="C1758" s="1">
        <v>43504</v>
      </c>
      <c r="D1758" s="1">
        <v>43639</v>
      </c>
      <c r="E1758" s="1">
        <v>43654</v>
      </c>
      <c r="F1758" t="s">
        <v>10915</v>
      </c>
      <c r="G1758" t="s">
        <v>10916</v>
      </c>
      <c r="H1758">
        <f t="shared" si="104"/>
        <v>135</v>
      </c>
      <c r="I1758" t="str">
        <f t="shared" si="105"/>
        <v>2019-Q1</v>
      </c>
      <c r="J1758" t="str">
        <f t="shared" si="106"/>
        <v>2019-S1</v>
      </c>
    </row>
    <row r="1759" spans="1:10" x14ac:dyDescent="0.2">
      <c r="A1759" t="s">
        <v>7895</v>
      </c>
      <c r="B1759">
        <v>13</v>
      </c>
      <c r="C1759" s="1">
        <v>43505</v>
      </c>
      <c r="D1759" s="1">
        <v>43994</v>
      </c>
      <c r="E1759" s="1">
        <v>44004</v>
      </c>
      <c r="F1759" t="s">
        <v>7896</v>
      </c>
      <c r="G1759" t="s">
        <v>7897</v>
      </c>
      <c r="H1759">
        <f t="shared" si="104"/>
        <v>489</v>
      </c>
      <c r="I1759" t="str">
        <f t="shared" si="105"/>
        <v>2019-Q1</v>
      </c>
      <c r="J1759" t="str">
        <f t="shared" si="106"/>
        <v>2019-S1</v>
      </c>
    </row>
    <row r="1760" spans="1:10" x14ac:dyDescent="0.2">
      <c r="A1760" t="s">
        <v>10454</v>
      </c>
      <c r="B1760">
        <v>12</v>
      </c>
      <c r="C1760" s="1">
        <v>43505</v>
      </c>
      <c r="D1760" s="1">
        <v>43677</v>
      </c>
      <c r="E1760" s="1">
        <v>43705</v>
      </c>
      <c r="F1760" t="s">
        <v>10455</v>
      </c>
      <c r="G1760" t="s">
        <v>10456</v>
      </c>
      <c r="H1760">
        <f t="shared" si="104"/>
        <v>172</v>
      </c>
      <c r="I1760" t="str">
        <f t="shared" si="105"/>
        <v>2019-Q1</v>
      </c>
      <c r="J1760" t="str">
        <f t="shared" si="106"/>
        <v>2019-S1</v>
      </c>
    </row>
    <row r="1761" spans="1:10" x14ac:dyDescent="0.2">
      <c r="A1761" t="s">
        <v>10421</v>
      </c>
      <c r="B1761">
        <v>12</v>
      </c>
      <c r="C1761" s="1">
        <v>43506</v>
      </c>
      <c r="D1761" s="1">
        <v>43707</v>
      </c>
      <c r="E1761" s="1">
        <v>43720</v>
      </c>
      <c r="F1761" t="s">
        <v>10422</v>
      </c>
      <c r="G1761" t="s">
        <v>10423</v>
      </c>
      <c r="H1761">
        <f t="shared" si="104"/>
        <v>201</v>
      </c>
      <c r="I1761" t="str">
        <f t="shared" si="105"/>
        <v>2019-Q1</v>
      </c>
      <c r="J1761" t="str">
        <f t="shared" si="106"/>
        <v>2019-S1</v>
      </c>
    </row>
    <row r="1762" spans="1:10" x14ac:dyDescent="0.2">
      <c r="A1762" t="s">
        <v>6283</v>
      </c>
      <c r="B1762">
        <v>13</v>
      </c>
      <c r="C1762" s="1">
        <v>43507</v>
      </c>
      <c r="D1762" s="1">
        <v>44110</v>
      </c>
      <c r="E1762" s="1">
        <v>44125</v>
      </c>
      <c r="F1762" t="s">
        <v>6284</v>
      </c>
      <c r="G1762" t="s">
        <v>6285</v>
      </c>
      <c r="H1762">
        <f t="shared" si="104"/>
        <v>603</v>
      </c>
      <c r="I1762" t="str">
        <f t="shared" si="105"/>
        <v>2019-Q1</v>
      </c>
      <c r="J1762" t="str">
        <f t="shared" si="106"/>
        <v>2019-S1</v>
      </c>
    </row>
    <row r="1763" spans="1:10" x14ac:dyDescent="0.2">
      <c r="A1763" t="s">
        <v>7728</v>
      </c>
      <c r="B1763">
        <v>13</v>
      </c>
      <c r="C1763" s="1">
        <v>43507</v>
      </c>
      <c r="D1763" s="1">
        <v>44004</v>
      </c>
      <c r="E1763" s="1">
        <v>44014</v>
      </c>
      <c r="F1763" t="s">
        <v>7729</v>
      </c>
      <c r="G1763" t="s">
        <v>7730</v>
      </c>
      <c r="H1763">
        <f t="shared" si="104"/>
        <v>497</v>
      </c>
      <c r="I1763" t="str">
        <f t="shared" si="105"/>
        <v>2019-Q1</v>
      </c>
      <c r="J1763" t="str">
        <f t="shared" si="106"/>
        <v>2019-S1</v>
      </c>
    </row>
    <row r="1764" spans="1:10" x14ac:dyDescent="0.2">
      <c r="A1764" t="s">
        <v>8086</v>
      </c>
      <c r="B1764">
        <v>13</v>
      </c>
      <c r="C1764" s="1">
        <v>43507</v>
      </c>
      <c r="D1764" s="1">
        <v>43976</v>
      </c>
      <c r="E1764" s="1">
        <v>44000</v>
      </c>
      <c r="F1764" t="s">
        <v>8087</v>
      </c>
      <c r="G1764" t="s">
        <v>8088</v>
      </c>
      <c r="H1764">
        <f t="shared" si="104"/>
        <v>469</v>
      </c>
      <c r="I1764" t="str">
        <f t="shared" si="105"/>
        <v>2019-Q1</v>
      </c>
      <c r="J1764" t="str">
        <f t="shared" si="106"/>
        <v>2019-S1</v>
      </c>
    </row>
    <row r="1765" spans="1:10" x14ac:dyDescent="0.2">
      <c r="A1765" t="s">
        <v>8044</v>
      </c>
      <c r="B1765">
        <v>13</v>
      </c>
      <c r="C1765" s="1">
        <v>43508</v>
      </c>
      <c r="D1765" s="1">
        <v>43985</v>
      </c>
      <c r="E1765" s="1">
        <v>44002</v>
      </c>
      <c r="F1765" t="s">
        <v>8045</v>
      </c>
      <c r="G1765" t="s">
        <v>8046</v>
      </c>
      <c r="H1765">
        <f t="shared" si="104"/>
        <v>477</v>
      </c>
      <c r="I1765" t="str">
        <f t="shared" si="105"/>
        <v>2019-Q1</v>
      </c>
      <c r="J1765" t="str">
        <f t="shared" si="106"/>
        <v>2019-S1</v>
      </c>
    </row>
    <row r="1766" spans="1:10" x14ac:dyDescent="0.2">
      <c r="A1766" t="s">
        <v>9486</v>
      </c>
      <c r="B1766">
        <v>13</v>
      </c>
      <c r="C1766" s="1">
        <v>43508</v>
      </c>
      <c r="D1766" s="1">
        <v>43787</v>
      </c>
      <c r="E1766" s="1">
        <v>43818</v>
      </c>
      <c r="F1766" t="s">
        <v>9487</v>
      </c>
      <c r="G1766" t="s">
        <v>9488</v>
      </c>
      <c r="H1766">
        <f t="shared" si="104"/>
        <v>279</v>
      </c>
      <c r="I1766" t="str">
        <f t="shared" si="105"/>
        <v>2019-Q1</v>
      </c>
      <c r="J1766" t="str">
        <f t="shared" si="106"/>
        <v>2019-S1</v>
      </c>
    </row>
    <row r="1767" spans="1:10" x14ac:dyDescent="0.2">
      <c r="A1767" t="s">
        <v>9547</v>
      </c>
      <c r="B1767">
        <v>13</v>
      </c>
      <c r="C1767" s="1">
        <v>43508</v>
      </c>
      <c r="D1767" s="1">
        <v>43805</v>
      </c>
      <c r="E1767" s="1">
        <v>43839</v>
      </c>
      <c r="F1767" t="s">
        <v>9548</v>
      </c>
      <c r="G1767" t="s">
        <v>9549</v>
      </c>
      <c r="H1767">
        <f t="shared" si="104"/>
        <v>297</v>
      </c>
      <c r="I1767" t="str">
        <f t="shared" si="105"/>
        <v>2019-Q1</v>
      </c>
      <c r="J1767" t="str">
        <f t="shared" si="106"/>
        <v>2019-S1</v>
      </c>
    </row>
    <row r="1768" spans="1:10" x14ac:dyDescent="0.2">
      <c r="A1768" t="s">
        <v>10486</v>
      </c>
      <c r="B1768">
        <v>12</v>
      </c>
      <c r="C1768" s="1">
        <v>43508</v>
      </c>
      <c r="D1768" s="1">
        <v>43664</v>
      </c>
      <c r="E1768" s="1">
        <v>43718</v>
      </c>
      <c r="F1768" t="s">
        <v>10487</v>
      </c>
      <c r="G1768" t="s">
        <v>10488</v>
      </c>
      <c r="H1768">
        <f t="shared" si="104"/>
        <v>156</v>
      </c>
      <c r="I1768" t="str">
        <f t="shared" si="105"/>
        <v>2019-Q1</v>
      </c>
      <c r="J1768" t="str">
        <f t="shared" si="106"/>
        <v>2019-S1</v>
      </c>
    </row>
    <row r="1769" spans="1:10" x14ac:dyDescent="0.2">
      <c r="A1769" t="s">
        <v>2660</v>
      </c>
      <c r="B1769">
        <v>14</v>
      </c>
      <c r="C1769" s="1">
        <v>43509</v>
      </c>
      <c r="D1769" s="1">
        <v>44252</v>
      </c>
      <c r="E1769" s="1">
        <v>44356</v>
      </c>
      <c r="F1769" t="s">
        <v>2661</v>
      </c>
      <c r="G1769" t="s">
        <v>2662</v>
      </c>
      <c r="H1769">
        <f t="shared" si="104"/>
        <v>743</v>
      </c>
      <c r="I1769" t="str">
        <f t="shared" si="105"/>
        <v>2019-Q1</v>
      </c>
      <c r="J1769" t="str">
        <f t="shared" si="106"/>
        <v>2019-S1</v>
      </c>
    </row>
    <row r="1770" spans="1:10" x14ac:dyDescent="0.2">
      <c r="A1770" t="s">
        <v>4998</v>
      </c>
      <c r="B1770">
        <v>14</v>
      </c>
      <c r="C1770" s="1">
        <v>43509</v>
      </c>
      <c r="D1770" s="1">
        <v>44204</v>
      </c>
      <c r="E1770" s="1">
        <v>44223</v>
      </c>
      <c r="F1770" t="s">
        <v>4999</v>
      </c>
      <c r="G1770" t="s">
        <v>5000</v>
      </c>
      <c r="H1770">
        <f t="shared" si="104"/>
        <v>695</v>
      </c>
      <c r="I1770" t="str">
        <f t="shared" si="105"/>
        <v>2019-Q1</v>
      </c>
      <c r="J1770" t="str">
        <f t="shared" si="106"/>
        <v>2019-S1</v>
      </c>
    </row>
    <row r="1771" spans="1:10" x14ac:dyDescent="0.2">
      <c r="A1771" t="s">
        <v>8867</v>
      </c>
      <c r="B1771">
        <v>13</v>
      </c>
      <c r="C1771" s="1">
        <v>43509</v>
      </c>
      <c r="D1771" s="1">
        <v>43860</v>
      </c>
      <c r="E1771" s="1">
        <v>43880</v>
      </c>
      <c r="F1771" t="s">
        <v>8868</v>
      </c>
      <c r="G1771" t="s">
        <v>8869</v>
      </c>
      <c r="H1771">
        <f t="shared" si="104"/>
        <v>351</v>
      </c>
      <c r="I1771" t="str">
        <f t="shared" si="105"/>
        <v>2019-Q1</v>
      </c>
      <c r="J1771" t="str">
        <f t="shared" si="106"/>
        <v>2019-S1</v>
      </c>
    </row>
    <row r="1772" spans="1:10" x14ac:dyDescent="0.2">
      <c r="A1772" t="s">
        <v>10621</v>
      </c>
      <c r="B1772">
        <v>12</v>
      </c>
      <c r="C1772" s="1">
        <v>43509</v>
      </c>
      <c r="D1772" s="1">
        <v>43656</v>
      </c>
      <c r="E1772" s="1">
        <v>43689</v>
      </c>
      <c r="F1772" t="s">
        <v>10622</v>
      </c>
      <c r="G1772" t="s">
        <v>10623</v>
      </c>
      <c r="H1772">
        <f t="shared" si="104"/>
        <v>147</v>
      </c>
      <c r="I1772" t="str">
        <f t="shared" si="105"/>
        <v>2019-Q1</v>
      </c>
      <c r="J1772" t="str">
        <f t="shared" si="106"/>
        <v>2019-S1</v>
      </c>
    </row>
    <row r="1773" spans="1:10" x14ac:dyDescent="0.2">
      <c r="A1773" t="s">
        <v>7312</v>
      </c>
      <c r="B1773">
        <v>13</v>
      </c>
      <c r="C1773" s="1">
        <v>43510</v>
      </c>
      <c r="D1773" s="1">
        <v>44041</v>
      </c>
      <c r="E1773" s="1">
        <v>44055</v>
      </c>
      <c r="F1773" t="s">
        <v>7313</v>
      </c>
      <c r="G1773" t="s">
        <v>7314</v>
      </c>
      <c r="H1773">
        <f t="shared" si="104"/>
        <v>531</v>
      </c>
      <c r="I1773" t="str">
        <f t="shared" si="105"/>
        <v>2019-Q1</v>
      </c>
      <c r="J1773" t="str">
        <f t="shared" si="106"/>
        <v>2019-S1</v>
      </c>
    </row>
    <row r="1774" spans="1:10" x14ac:dyDescent="0.2">
      <c r="A1774" t="s">
        <v>8633</v>
      </c>
      <c r="B1774">
        <v>13</v>
      </c>
      <c r="C1774" s="1">
        <v>43510</v>
      </c>
      <c r="D1774" s="1">
        <v>43939</v>
      </c>
      <c r="E1774" s="1">
        <v>43967</v>
      </c>
      <c r="F1774" t="s">
        <v>8634</v>
      </c>
      <c r="G1774" t="s">
        <v>8635</v>
      </c>
      <c r="H1774">
        <f t="shared" si="104"/>
        <v>429</v>
      </c>
      <c r="I1774" t="str">
        <f t="shared" si="105"/>
        <v>2019-Q1</v>
      </c>
      <c r="J1774" t="str">
        <f t="shared" si="106"/>
        <v>2019-S1</v>
      </c>
    </row>
    <row r="1775" spans="1:10" x14ac:dyDescent="0.2">
      <c r="A1775" t="s">
        <v>9248</v>
      </c>
      <c r="B1775">
        <v>13</v>
      </c>
      <c r="C1775" s="1">
        <v>43510</v>
      </c>
      <c r="D1775" s="1">
        <v>43837</v>
      </c>
      <c r="E1775" s="1">
        <v>43853</v>
      </c>
      <c r="F1775" t="s">
        <v>9249</v>
      </c>
      <c r="G1775" t="s">
        <v>9250</v>
      </c>
      <c r="H1775">
        <f t="shared" si="104"/>
        <v>327</v>
      </c>
      <c r="I1775" t="str">
        <f t="shared" si="105"/>
        <v>2019-Q1</v>
      </c>
      <c r="J1775" t="str">
        <f t="shared" si="106"/>
        <v>2019-S1</v>
      </c>
    </row>
    <row r="1776" spans="1:10" x14ac:dyDescent="0.2">
      <c r="A1776" t="s">
        <v>9310</v>
      </c>
      <c r="B1776">
        <v>13</v>
      </c>
      <c r="C1776" s="1">
        <v>43510</v>
      </c>
      <c r="D1776" s="1">
        <v>43838</v>
      </c>
      <c r="E1776" s="1">
        <v>43854</v>
      </c>
      <c r="F1776" t="s">
        <v>9311</v>
      </c>
      <c r="G1776" t="s">
        <v>9312</v>
      </c>
      <c r="H1776">
        <f t="shared" si="104"/>
        <v>328</v>
      </c>
      <c r="I1776" t="str">
        <f t="shared" si="105"/>
        <v>2019-Q1</v>
      </c>
      <c r="J1776" t="str">
        <f t="shared" si="106"/>
        <v>2019-S1</v>
      </c>
    </row>
    <row r="1777" spans="1:10" x14ac:dyDescent="0.2">
      <c r="A1777" t="s">
        <v>9541</v>
      </c>
      <c r="B1777">
        <v>13</v>
      </c>
      <c r="C1777" s="1">
        <v>43510</v>
      </c>
      <c r="D1777" s="1">
        <v>43805</v>
      </c>
      <c r="E1777" s="1">
        <v>43817</v>
      </c>
      <c r="F1777" t="s">
        <v>9542</v>
      </c>
      <c r="G1777" t="s">
        <v>9543</v>
      </c>
      <c r="H1777">
        <f t="shared" si="104"/>
        <v>295</v>
      </c>
      <c r="I1777" t="str">
        <f t="shared" si="105"/>
        <v>2019-Q1</v>
      </c>
      <c r="J1777" t="str">
        <f t="shared" si="106"/>
        <v>2019-S1</v>
      </c>
    </row>
    <row r="1778" spans="1:10" x14ac:dyDescent="0.2">
      <c r="A1778" t="s">
        <v>6385</v>
      </c>
      <c r="B1778">
        <v>13</v>
      </c>
      <c r="C1778" s="1">
        <v>43511</v>
      </c>
      <c r="D1778" s="1">
        <v>44110</v>
      </c>
      <c r="E1778" s="1">
        <v>44126</v>
      </c>
      <c r="F1778" t="s">
        <v>6386</v>
      </c>
      <c r="G1778" t="s">
        <v>6387</v>
      </c>
      <c r="H1778">
        <f t="shared" si="104"/>
        <v>599</v>
      </c>
      <c r="I1778" t="str">
        <f t="shared" si="105"/>
        <v>2019-Q1</v>
      </c>
      <c r="J1778" t="str">
        <f t="shared" si="106"/>
        <v>2019-S1</v>
      </c>
    </row>
    <row r="1779" spans="1:10" x14ac:dyDescent="0.2">
      <c r="A1779" t="s">
        <v>6714</v>
      </c>
      <c r="B1779">
        <v>13</v>
      </c>
      <c r="C1779" s="1">
        <v>43511</v>
      </c>
      <c r="D1779" s="1">
        <v>44096</v>
      </c>
      <c r="E1779" s="1">
        <v>44116</v>
      </c>
      <c r="F1779" t="s">
        <v>6715</v>
      </c>
      <c r="G1779" t="s">
        <v>6716</v>
      </c>
      <c r="H1779">
        <f t="shared" si="104"/>
        <v>585</v>
      </c>
      <c r="I1779" t="str">
        <f t="shared" si="105"/>
        <v>2019-Q1</v>
      </c>
      <c r="J1779" t="str">
        <f t="shared" si="106"/>
        <v>2019-S1</v>
      </c>
    </row>
    <row r="1780" spans="1:10" x14ac:dyDescent="0.2">
      <c r="A1780" t="s">
        <v>6807</v>
      </c>
      <c r="B1780">
        <v>13</v>
      </c>
      <c r="C1780" s="1">
        <v>43511</v>
      </c>
      <c r="D1780" s="1">
        <v>44063</v>
      </c>
      <c r="E1780" s="1">
        <v>44074</v>
      </c>
      <c r="F1780" t="s">
        <v>6808</v>
      </c>
      <c r="G1780" t="s">
        <v>6809</v>
      </c>
      <c r="H1780">
        <f t="shared" si="104"/>
        <v>552</v>
      </c>
      <c r="I1780" t="str">
        <f t="shared" si="105"/>
        <v>2019-Q1</v>
      </c>
      <c r="J1780" t="str">
        <f t="shared" si="106"/>
        <v>2019-S1</v>
      </c>
    </row>
    <row r="1781" spans="1:10" x14ac:dyDescent="0.2">
      <c r="A1781" t="s">
        <v>6819</v>
      </c>
      <c r="B1781">
        <v>13</v>
      </c>
      <c r="C1781" s="1">
        <v>43511</v>
      </c>
      <c r="D1781" s="1">
        <v>44077</v>
      </c>
      <c r="E1781" s="1">
        <v>44084</v>
      </c>
      <c r="F1781" t="s">
        <v>6820</v>
      </c>
      <c r="G1781" t="s">
        <v>6821</v>
      </c>
      <c r="H1781">
        <f t="shared" si="104"/>
        <v>566</v>
      </c>
      <c r="I1781" t="str">
        <f t="shared" si="105"/>
        <v>2019-Q1</v>
      </c>
      <c r="J1781" t="str">
        <f t="shared" si="106"/>
        <v>2019-S1</v>
      </c>
    </row>
    <row r="1782" spans="1:10" x14ac:dyDescent="0.2">
      <c r="A1782" t="s">
        <v>7106</v>
      </c>
      <c r="B1782">
        <v>13</v>
      </c>
      <c r="C1782" s="1">
        <v>43511</v>
      </c>
      <c r="D1782" s="1">
        <v>44055</v>
      </c>
      <c r="E1782" s="1">
        <v>44074</v>
      </c>
      <c r="F1782" t="s">
        <v>7107</v>
      </c>
      <c r="G1782" t="s">
        <v>7108</v>
      </c>
      <c r="H1782">
        <f t="shared" si="104"/>
        <v>544</v>
      </c>
      <c r="I1782" t="str">
        <f t="shared" si="105"/>
        <v>2019-Q1</v>
      </c>
      <c r="J1782" t="str">
        <f t="shared" si="106"/>
        <v>2019-S1</v>
      </c>
    </row>
    <row r="1783" spans="1:10" x14ac:dyDescent="0.2">
      <c r="A1783" t="s">
        <v>7309</v>
      </c>
      <c r="B1783">
        <v>13</v>
      </c>
      <c r="C1783" s="1">
        <v>43511</v>
      </c>
      <c r="D1783" s="1">
        <v>44027</v>
      </c>
      <c r="E1783" s="1">
        <v>44045</v>
      </c>
      <c r="F1783" t="s">
        <v>7310</v>
      </c>
      <c r="G1783" t="s">
        <v>7311</v>
      </c>
      <c r="H1783">
        <f t="shared" si="104"/>
        <v>516</v>
      </c>
      <c r="I1783" t="str">
        <f t="shared" si="105"/>
        <v>2019-Q1</v>
      </c>
      <c r="J1783" t="str">
        <f t="shared" si="106"/>
        <v>2019-S1</v>
      </c>
    </row>
    <row r="1784" spans="1:10" x14ac:dyDescent="0.2">
      <c r="A1784" t="s">
        <v>8203</v>
      </c>
      <c r="B1784">
        <v>13</v>
      </c>
      <c r="C1784" s="1">
        <v>43511</v>
      </c>
      <c r="D1784" s="1">
        <v>43979</v>
      </c>
      <c r="E1784" s="1">
        <v>44028</v>
      </c>
      <c r="F1784" t="s">
        <v>8204</v>
      </c>
      <c r="G1784" t="s">
        <v>8205</v>
      </c>
      <c r="H1784">
        <f t="shared" si="104"/>
        <v>468</v>
      </c>
      <c r="I1784" t="str">
        <f t="shared" si="105"/>
        <v>2019-Q1</v>
      </c>
      <c r="J1784" t="str">
        <f t="shared" si="106"/>
        <v>2019-S1</v>
      </c>
    </row>
    <row r="1785" spans="1:10" x14ac:dyDescent="0.2">
      <c r="A1785" t="s">
        <v>8873</v>
      </c>
      <c r="B1785">
        <v>13</v>
      </c>
      <c r="C1785" s="1">
        <v>43511</v>
      </c>
      <c r="D1785" s="1">
        <v>43875</v>
      </c>
      <c r="E1785" s="1">
        <v>43887</v>
      </c>
      <c r="F1785" t="s">
        <v>8874</v>
      </c>
      <c r="G1785" t="s">
        <v>8875</v>
      </c>
      <c r="H1785">
        <f t="shared" si="104"/>
        <v>364</v>
      </c>
      <c r="I1785" t="str">
        <f t="shared" si="105"/>
        <v>2019-Q1</v>
      </c>
      <c r="J1785" t="str">
        <f t="shared" si="106"/>
        <v>2019-S1</v>
      </c>
    </row>
    <row r="1786" spans="1:10" x14ac:dyDescent="0.2">
      <c r="A1786" t="s">
        <v>9158</v>
      </c>
      <c r="B1786">
        <v>13</v>
      </c>
      <c r="C1786" s="1">
        <v>43511</v>
      </c>
      <c r="D1786" s="1">
        <v>43852</v>
      </c>
      <c r="E1786" s="1">
        <v>43865</v>
      </c>
      <c r="F1786" t="s">
        <v>9159</v>
      </c>
      <c r="G1786" t="s">
        <v>9160</v>
      </c>
      <c r="H1786">
        <f t="shared" si="104"/>
        <v>341</v>
      </c>
      <c r="I1786" t="str">
        <f t="shared" si="105"/>
        <v>2019-Q1</v>
      </c>
      <c r="J1786" t="str">
        <f t="shared" si="106"/>
        <v>2019-S1</v>
      </c>
    </row>
    <row r="1787" spans="1:10" x14ac:dyDescent="0.2">
      <c r="A1787" t="s">
        <v>9901</v>
      </c>
      <c r="B1787">
        <v>12</v>
      </c>
      <c r="C1787" s="1">
        <v>43511</v>
      </c>
      <c r="D1787" s="1">
        <v>43747</v>
      </c>
      <c r="E1787" s="1">
        <v>43788</v>
      </c>
      <c r="F1787" t="s">
        <v>9902</v>
      </c>
      <c r="G1787" t="s">
        <v>7548</v>
      </c>
      <c r="H1787">
        <f t="shared" si="104"/>
        <v>236</v>
      </c>
      <c r="I1787" t="str">
        <f t="shared" si="105"/>
        <v>2019-Q1</v>
      </c>
      <c r="J1787" t="str">
        <f t="shared" si="106"/>
        <v>2019-S1</v>
      </c>
    </row>
    <row r="1788" spans="1:10" x14ac:dyDescent="0.2">
      <c r="A1788" t="s">
        <v>9912</v>
      </c>
      <c r="B1788">
        <v>12</v>
      </c>
      <c r="C1788" s="1">
        <v>43511</v>
      </c>
      <c r="D1788" s="1">
        <v>43794</v>
      </c>
      <c r="E1788" s="1">
        <v>43815</v>
      </c>
      <c r="F1788" t="s">
        <v>9913</v>
      </c>
      <c r="G1788" t="s">
        <v>9914</v>
      </c>
      <c r="H1788">
        <f t="shared" si="104"/>
        <v>283</v>
      </c>
      <c r="I1788" t="str">
        <f t="shared" si="105"/>
        <v>2019-Q1</v>
      </c>
      <c r="J1788" t="str">
        <f t="shared" si="106"/>
        <v>2019-S1</v>
      </c>
    </row>
    <row r="1789" spans="1:10" x14ac:dyDescent="0.2">
      <c r="A1789" t="s">
        <v>11001</v>
      </c>
      <c r="B1789">
        <v>12</v>
      </c>
      <c r="C1789" s="1">
        <v>43511</v>
      </c>
      <c r="D1789" s="1">
        <v>43601</v>
      </c>
      <c r="E1789" s="1">
        <v>43626</v>
      </c>
      <c r="F1789" t="s">
        <v>11002</v>
      </c>
      <c r="G1789" t="s">
        <v>11003</v>
      </c>
      <c r="H1789">
        <f t="shared" si="104"/>
        <v>90</v>
      </c>
      <c r="I1789" t="str">
        <f t="shared" si="105"/>
        <v>2019-Q1</v>
      </c>
      <c r="J1789" t="str">
        <f t="shared" si="106"/>
        <v>2019-S1</v>
      </c>
    </row>
    <row r="1790" spans="1:10" x14ac:dyDescent="0.2">
      <c r="A1790" t="s">
        <v>11019</v>
      </c>
      <c r="B1790">
        <v>12</v>
      </c>
      <c r="C1790" s="1">
        <v>43511</v>
      </c>
      <c r="D1790" s="1">
        <v>43594</v>
      </c>
      <c r="E1790" s="1">
        <v>43631</v>
      </c>
      <c r="F1790" t="s">
        <v>11020</v>
      </c>
      <c r="G1790" t="s">
        <v>11021</v>
      </c>
      <c r="H1790">
        <f t="shared" si="104"/>
        <v>83</v>
      </c>
      <c r="I1790" t="str">
        <f t="shared" si="105"/>
        <v>2019-Q1</v>
      </c>
      <c r="J1790" t="str">
        <f t="shared" si="106"/>
        <v>2019-S1</v>
      </c>
    </row>
    <row r="1791" spans="1:10" x14ac:dyDescent="0.2">
      <c r="A1791" t="s">
        <v>2039</v>
      </c>
      <c r="B1791">
        <v>14</v>
      </c>
      <c r="C1791" s="1">
        <v>43512</v>
      </c>
      <c r="D1791" s="1">
        <v>44350</v>
      </c>
      <c r="E1791" s="1">
        <v>44375</v>
      </c>
      <c r="F1791" t="s">
        <v>2040</v>
      </c>
      <c r="G1791" t="s">
        <v>2041</v>
      </c>
      <c r="H1791">
        <f t="shared" si="104"/>
        <v>838</v>
      </c>
      <c r="I1791" t="str">
        <f t="shared" si="105"/>
        <v>2019-Q1</v>
      </c>
      <c r="J1791" t="str">
        <f t="shared" si="106"/>
        <v>2019-S1</v>
      </c>
    </row>
    <row r="1792" spans="1:10" x14ac:dyDescent="0.2">
      <c r="A1792" t="s">
        <v>7958</v>
      </c>
      <c r="B1792">
        <v>13</v>
      </c>
      <c r="C1792" s="1">
        <v>43512</v>
      </c>
      <c r="D1792" s="1">
        <v>43994</v>
      </c>
      <c r="E1792" s="1">
        <v>44018</v>
      </c>
      <c r="F1792" t="s">
        <v>7959</v>
      </c>
      <c r="G1792" t="s">
        <v>7960</v>
      </c>
      <c r="H1792">
        <f t="shared" si="104"/>
        <v>482</v>
      </c>
      <c r="I1792" t="str">
        <f t="shared" si="105"/>
        <v>2019-Q1</v>
      </c>
      <c r="J1792" t="str">
        <f t="shared" si="106"/>
        <v>2019-S1</v>
      </c>
    </row>
    <row r="1793" spans="1:10" x14ac:dyDescent="0.2">
      <c r="A1793" t="s">
        <v>11277</v>
      </c>
      <c r="B1793">
        <v>12</v>
      </c>
      <c r="C1793" s="1">
        <v>43512</v>
      </c>
      <c r="D1793" s="1">
        <v>43544</v>
      </c>
      <c r="E1793" s="1">
        <v>43562</v>
      </c>
      <c r="F1793" t="s">
        <v>11278</v>
      </c>
      <c r="G1793" t="s">
        <v>11279</v>
      </c>
      <c r="H1793">
        <f t="shared" si="104"/>
        <v>32</v>
      </c>
      <c r="I1793" t="str">
        <f t="shared" si="105"/>
        <v>2019-Q1</v>
      </c>
      <c r="J1793" t="str">
        <f t="shared" si="106"/>
        <v>2019-S1</v>
      </c>
    </row>
    <row r="1794" spans="1:10" x14ac:dyDescent="0.2">
      <c r="A1794" t="s">
        <v>6744</v>
      </c>
      <c r="B1794">
        <v>13</v>
      </c>
      <c r="C1794" s="1">
        <v>43513</v>
      </c>
      <c r="D1794" s="1">
        <v>44085</v>
      </c>
      <c r="E1794" s="1">
        <v>44093</v>
      </c>
      <c r="F1794" t="s">
        <v>6745</v>
      </c>
      <c r="G1794" t="s">
        <v>6746</v>
      </c>
      <c r="H1794">
        <f t="shared" ref="H1794:H1857" si="107">D1794-C1794</f>
        <v>572</v>
      </c>
      <c r="I1794" t="str">
        <f t="shared" si="105"/>
        <v>2019-Q1</v>
      </c>
      <c r="J1794" t="str">
        <f t="shared" si="106"/>
        <v>2019-S1</v>
      </c>
    </row>
    <row r="1795" spans="1:10" x14ac:dyDescent="0.2">
      <c r="A1795" t="s">
        <v>9895</v>
      </c>
      <c r="B1795">
        <v>12</v>
      </c>
      <c r="C1795" s="1">
        <v>43513</v>
      </c>
      <c r="D1795" s="1">
        <v>43741</v>
      </c>
      <c r="E1795" s="1">
        <v>43816</v>
      </c>
      <c r="F1795" t="s">
        <v>9896</v>
      </c>
      <c r="G1795" t="s">
        <v>9897</v>
      </c>
      <c r="H1795">
        <f t="shared" si="107"/>
        <v>228</v>
      </c>
      <c r="I1795" t="str">
        <f t="shared" si="105"/>
        <v>2019-Q1</v>
      </c>
      <c r="J1795" t="str">
        <f t="shared" si="106"/>
        <v>2019-S1</v>
      </c>
    </row>
    <row r="1796" spans="1:10" x14ac:dyDescent="0.2">
      <c r="A1796" t="s">
        <v>9965</v>
      </c>
      <c r="B1796">
        <v>12</v>
      </c>
      <c r="C1796" s="1">
        <v>43513</v>
      </c>
      <c r="D1796" s="1">
        <v>43787</v>
      </c>
      <c r="E1796" s="1">
        <v>43815</v>
      </c>
      <c r="F1796" t="s">
        <v>9966</v>
      </c>
      <c r="G1796" t="s">
        <v>9967</v>
      </c>
      <c r="H1796">
        <f t="shared" si="107"/>
        <v>274</v>
      </c>
      <c r="I1796" t="str">
        <f t="shared" ref="I1796:I1859" si="108">YEAR(C1796)&amp;"-Q"&amp;ROUNDUP(MONTH(C1796)/3, 0)</f>
        <v>2019-Q1</v>
      </c>
      <c r="J1796" t="str">
        <f t="shared" ref="J1796:J1859" si="109">YEAR(C1796)&amp;"-S"&amp;ROUNDUP(MONTH(C1796)/6, 0)</f>
        <v>2019-S1</v>
      </c>
    </row>
    <row r="1797" spans="1:10" x14ac:dyDescent="0.2">
      <c r="A1797" t="s">
        <v>7171</v>
      </c>
      <c r="B1797">
        <v>13</v>
      </c>
      <c r="C1797" s="1">
        <v>43514</v>
      </c>
      <c r="D1797" s="1">
        <v>44042</v>
      </c>
      <c r="E1797" s="1">
        <v>44065</v>
      </c>
      <c r="F1797" t="s">
        <v>7172</v>
      </c>
      <c r="G1797" t="s">
        <v>7173</v>
      </c>
      <c r="H1797">
        <f t="shared" si="107"/>
        <v>528</v>
      </c>
      <c r="I1797" t="str">
        <f t="shared" si="108"/>
        <v>2019-Q1</v>
      </c>
      <c r="J1797" t="str">
        <f t="shared" si="109"/>
        <v>2019-S1</v>
      </c>
    </row>
    <row r="1798" spans="1:10" x14ac:dyDescent="0.2">
      <c r="A1798" t="s">
        <v>9594</v>
      </c>
      <c r="B1798">
        <v>13</v>
      </c>
      <c r="C1798" s="1">
        <v>43514</v>
      </c>
      <c r="D1798" s="1">
        <v>43837</v>
      </c>
      <c r="E1798" s="1">
        <v>43846</v>
      </c>
      <c r="F1798" t="s">
        <v>9595</v>
      </c>
      <c r="G1798" t="s">
        <v>9596</v>
      </c>
      <c r="H1798">
        <f t="shared" si="107"/>
        <v>323</v>
      </c>
      <c r="I1798" t="str">
        <f t="shared" si="108"/>
        <v>2019-Q1</v>
      </c>
      <c r="J1798" t="str">
        <f t="shared" si="109"/>
        <v>2019-S1</v>
      </c>
    </row>
    <row r="1799" spans="1:10" x14ac:dyDescent="0.2">
      <c r="A1799" t="s">
        <v>9868</v>
      </c>
      <c r="B1799">
        <v>12</v>
      </c>
      <c r="C1799" s="1">
        <v>43514</v>
      </c>
      <c r="D1799" s="1">
        <v>43769</v>
      </c>
      <c r="E1799" s="1">
        <v>43801</v>
      </c>
      <c r="F1799" t="s">
        <v>9869</v>
      </c>
      <c r="G1799" t="s">
        <v>9870</v>
      </c>
      <c r="H1799">
        <f t="shared" si="107"/>
        <v>255</v>
      </c>
      <c r="I1799" t="str">
        <f t="shared" si="108"/>
        <v>2019-Q1</v>
      </c>
      <c r="J1799" t="str">
        <f t="shared" si="109"/>
        <v>2019-S1</v>
      </c>
    </row>
    <row r="1800" spans="1:10" x14ac:dyDescent="0.2">
      <c r="A1800" t="s">
        <v>9468</v>
      </c>
      <c r="B1800">
        <v>13</v>
      </c>
      <c r="C1800" s="1">
        <v>43515</v>
      </c>
      <c r="D1800" s="1">
        <v>43837</v>
      </c>
      <c r="E1800" s="1">
        <v>43846</v>
      </c>
      <c r="F1800" t="s">
        <v>9469</v>
      </c>
      <c r="G1800" t="s">
        <v>9470</v>
      </c>
      <c r="H1800">
        <f t="shared" si="107"/>
        <v>322</v>
      </c>
      <c r="I1800" t="str">
        <f t="shared" si="108"/>
        <v>2019-Q1</v>
      </c>
      <c r="J1800" t="str">
        <f t="shared" si="109"/>
        <v>2019-S1</v>
      </c>
    </row>
    <row r="1801" spans="1:10" x14ac:dyDescent="0.2">
      <c r="A1801" t="s">
        <v>2627</v>
      </c>
      <c r="B1801">
        <v>14</v>
      </c>
      <c r="C1801" s="1">
        <v>43516</v>
      </c>
      <c r="D1801" s="1">
        <v>44326</v>
      </c>
      <c r="E1801" s="1">
        <v>44335</v>
      </c>
      <c r="F1801" t="s">
        <v>2628</v>
      </c>
      <c r="G1801" t="s">
        <v>2629</v>
      </c>
      <c r="H1801">
        <f t="shared" si="107"/>
        <v>810</v>
      </c>
      <c r="I1801" t="str">
        <f t="shared" si="108"/>
        <v>2019-Q1</v>
      </c>
      <c r="J1801" t="str">
        <f t="shared" si="109"/>
        <v>2019-S1</v>
      </c>
    </row>
    <row r="1802" spans="1:10" x14ac:dyDescent="0.2">
      <c r="A1802" t="s">
        <v>5745</v>
      </c>
      <c r="B1802">
        <v>14</v>
      </c>
      <c r="C1802" s="1">
        <v>43516</v>
      </c>
      <c r="D1802" s="1">
        <v>44163</v>
      </c>
      <c r="E1802" s="1">
        <v>44202</v>
      </c>
      <c r="F1802" t="s">
        <v>5746</v>
      </c>
      <c r="G1802" t="s">
        <v>5747</v>
      </c>
      <c r="H1802">
        <f t="shared" si="107"/>
        <v>647</v>
      </c>
      <c r="I1802" t="str">
        <f t="shared" si="108"/>
        <v>2019-Q1</v>
      </c>
      <c r="J1802" t="str">
        <f t="shared" si="109"/>
        <v>2019-S1</v>
      </c>
    </row>
    <row r="1803" spans="1:10" x14ac:dyDescent="0.2">
      <c r="A1803" t="s">
        <v>10196</v>
      </c>
      <c r="B1803">
        <v>12</v>
      </c>
      <c r="C1803" s="1">
        <v>43516</v>
      </c>
      <c r="D1803" s="1">
        <v>43704</v>
      </c>
      <c r="E1803" s="1">
        <v>43753</v>
      </c>
      <c r="F1803" t="s">
        <v>10197</v>
      </c>
      <c r="G1803" t="s">
        <v>10198</v>
      </c>
      <c r="H1803">
        <f t="shared" si="107"/>
        <v>188</v>
      </c>
      <c r="I1803" t="str">
        <f t="shared" si="108"/>
        <v>2019-Q1</v>
      </c>
      <c r="J1803" t="str">
        <f t="shared" si="109"/>
        <v>2019-S1</v>
      </c>
    </row>
    <row r="1804" spans="1:10" x14ac:dyDescent="0.2">
      <c r="A1804" t="s">
        <v>10046</v>
      </c>
      <c r="B1804">
        <v>12</v>
      </c>
      <c r="C1804" s="1">
        <v>43517</v>
      </c>
      <c r="D1804" s="1">
        <v>43713</v>
      </c>
      <c r="E1804" s="1">
        <v>43768</v>
      </c>
      <c r="F1804" t="s">
        <v>10047</v>
      </c>
      <c r="G1804" t="s">
        <v>10048</v>
      </c>
      <c r="H1804">
        <f t="shared" si="107"/>
        <v>196</v>
      </c>
      <c r="I1804" t="str">
        <f t="shared" si="108"/>
        <v>2019-Q1</v>
      </c>
      <c r="J1804" t="str">
        <f t="shared" si="109"/>
        <v>2019-S1</v>
      </c>
    </row>
    <row r="1805" spans="1:10" x14ac:dyDescent="0.2">
      <c r="A1805" t="s">
        <v>2432</v>
      </c>
      <c r="B1805">
        <v>14</v>
      </c>
      <c r="C1805" s="1">
        <v>43518</v>
      </c>
      <c r="D1805" s="1">
        <v>44341</v>
      </c>
      <c r="E1805" s="1">
        <v>44348</v>
      </c>
      <c r="F1805" t="s">
        <v>2433</v>
      </c>
      <c r="G1805" t="s">
        <v>2434</v>
      </c>
      <c r="H1805">
        <f t="shared" si="107"/>
        <v>823</v>
      </c>
      <c r="I1805" t="str">
        <f t="shared" si="108"/>
        <v>2019-Q1</v>
      </c>
      <c r="J1805" t="str">
        <f t="shared" si="109"/>
        <v>2019-S1</v>
      </c>
    </row>
    <row r="1806" spans="1:10" x14ac:dyDescent="0.2">
      <c r="A1806" t="s">
        <v>4474</v>
      </c>
      <c r="B1806">
        <v>14</v>
      </c>
      <c r="C1806" s="1">
        <v>43519</v>
      </c>
      <c r="D1806" s="1">
        <v>44225</v>
      </c>
      <c r="E1806" s="1">
        <v>44257</v>
      </c>
      <c r="F1806" t="s">
        <v>4475</v>
      </c>
      <c r="G1806" t="s">
        <v>4476</v>
      </c>
      <c r="H1806">
        <f t="shared" si="107"/>
        <v>706</v>
      </c>
      <c r="I1806" t="str">
        <f t="shared" si="108"/>
        <v>2019-Q1</v>
      </c>
      <c r="J1806" t="str">
        <f t="shared" si="109"/>
        <v>2019-S1</v>
      </c>
    </row>
    <row r="1807" spans="1:10" x14ac:dyDescent="0.2">
      <c r="A1807" t="s">
        <v>3826</v>
      </c>
      <c r="B1807">
        <v>14</v>
      </c>
      <c r="C1807" s="1">
        <v>43520</v>
      </c>
      <c r="D1807" s="1">
        <v>44273</v>
      </c>
      <c r="E1807" s="1">
        <v>44282</v>
      </c>
      <c r="F1807" t="s">
        <v>3827</v>
      </c>
      <c r="G1807" t="s">
        <v>3828</v>
      </c>
      <c r="H1807">
        <f t="shared" si="107"/>
        <v>753</v>
      </c>
      <c r="I1807" t="str">
        <f t="shared" si="108"/>
        <v>2019-Q1</v>
      </c>
      <c r="J1807" t="str">
        <f t="shared" si="109"/>
        <v>2019-S1</v>
      </c>
    </row>
    <row r="1808" spans="1:10" x14ac:dyDescent="0.2">
      <c r="A1808" t="s">
        <v>8561</v>
      </c>
      <c r="B1808">
        <v>13</v>
      </c>
      <c r="C1808" s="1">
        <v>43523</v>
      </c>
      <c r="D1808" s="1">
        <v>43951</v>
      </c>
      <c r="E1808" s="1">
        <v>43963</v>
      </c>
      <c r="F1808" t="s">
        <v>8562</v>
      </c>
      <c r="G1808" t="s">
        <v>8563</v>
      </c>
      <c r="H1808">
        <f t="shared" si="107"/>
        <v>428</v>
      </c>
      <c r="I1808" t="str">
        <f t="shared" si="108"/>
        <v>2019-Q1</v>
      </c>
      <c r="J1808" t="str">
        <f t="shared" si="109"/>
        <v>2019-S1</v>
      </c>
    </row>
    <row r="1809" spans="1:10" x14ac:dyDescent="0.2">
      <c r="A1809" t="s">
        <v>9660</v>
      </c>
      <c r="B1809">
        <v>13</v>
      </c>
      <c r="C1809" s="1">
        <v>43523</v>
      </c>
      <c r="D1809" s="1">
        <v>43805</v>
      </c>
      <c r="E1809" s="1">
        <v>43839</v>
      </c>
      <c r="F1809" t="s">
        <v>9661</v>
      </c>
      <c r="G1809" t="s">
        <v>9662</v>
      </c>
      <c r="H1809">
        <f t="shared" si="107"/>
        <v>282</v>
      </c>
      <c r="I1809" t="str">
        <f t="shared" si="108"/>
        <v>2019-Q1</v>
      </c>
      <c r="J1809" t="str">
        <f t="shared" si="109"/>
        <v>2019-S1</v>
      </c>
    </row>
    <row r="1810" spans="1:10" x14ac:dyDescent="0.2">
      <c r="A1810" t="s">
        <v>10070</v>
      </c>
      <c r="B1810">
        <v>12</v>
      </c>
      <c r="C1810" s="1">
        <v>43523</v>
      </c>
      <c r="D1810" s="1">
        <v>43713</v>
      </c>
      <c r="E1810" s="1">
        <v>43784</v>
      </c>
      <c r="F1810" t="s">
        <v>10071</v>
      </c>
      <c r="G1810" t="s">
        <v>10072</v>
      </c>
      <c r="H1810">
        <f t="shared" si="107"/>
        <v>190</v>
      </c>
      <c r="I1810" t="str">
        <f t="shared" si="108"/>
        <v>2019-Q1</v>
      </c>
      <c r="J1810" t="str">
        <f t="shared" si="109"/>
        <v>2019-S1</v>
      </c>
    </row>
    <row r="1811" spans="1:10" x14ac:dyDescent="0.2">
      <c r="A1811" t="s">
        <v>10258</v>
      </c>
      <c r="B1811">
        <v>12</v>
      </c>
      <c r="C1811" s="1">
        <v>43523</v>
      </c>
      <c r="D1811" s="1">
        <v>43712</v>
      </c>
      <c r="E1811" s="1">
        <v>43748</v>
      </c>
      <c r="F1811" t="s">
        <v>10259</v>
      </c>
      <c r="G1811" t="s">
        <v>10260</v>
      </c>
      <c r="H1811">
        <f t="shared" si="107"/>
        <v>189</v>
      </c>
      <c r="I1811" t="str">
        <f t="shared" si="108"/>
        <v>2019-Q1</v>
      </c>
      <c r="J1811" t="str">
        <f t="shared" si="109"/>
        <v>2019-S1</v>
      </c>
    </row>
    <row r="1812" spans="1:10" x14ac:dyDescent="0.2">
      <c r="A1812" t="s">
        <v>5522</v>
      </c>
      <c r="B1812">
        <v>14</v>
      </c>
      <c r="C1812" s="1">
        <v>43524</v>
      </c>
      <c r="D1812" s="1">
        <v>44172</v>
      </c>
      <c r="E1812" s="1">
        <v>44211</v>
      </c>
      <c r="F1812" t="s">
        <v>5523</v>
      </c>
      <c r="G1812" t="s">
        <v>5524</v>
      </c>
      <c r="H1812">
        <f t="shared" si="107"/>
        <v>648</v>
      </c>
      <c r="I1812" t="str">
        <f t="shared" si="108"/>
        <v>2019-Q1</v>
      </c>
      <c r="J1812" t="str">
        <f t="shared" si="109"/>
        <v>2019-S1</v>
      </c>
    </row>
    <row r="1813" spans="1:10" x14ac:dyDescent="0.2">
      <c r="A1813" t="s">
        <v>8804</v>
      </c>
      <c r="B1813">
        <v>13</v>
      </c>
      <c r="C1813" s="1">
        <v>43524</v>
      </c>
      <c r="D1813" s="1">
        <v>43893</v>
      </c>
      <c r="E1813" s="1">
        <v>43913</v>
      </c>
      <c r="F1813" t="s">
        <v>8805</v>
      </c>
      <c r="G1813" t="s">
        <v>8806</v>
      </c>
      <c r="H1813">
        <f t="shared" si="107"/>
        <v>369</v>
      </c>
      <c r="I1813" t="str">
        <f t="shared" si="108"/>
        <v>2019-Q1</v>
      </c>
      <c r="J1813" t="str">
        <f t="shared" si="109"/>
        <v>2019-S1</v>
      </c>
    </row>
    <row r="1814" spans="1:10" x14ac:dyDescent="0.2">
      <c r="A1814" t="s">
        <v>8909</v>
      </c>
      <c r="B1814">
        <v>13</v>
      </c>
      <c r="C1814" s="1">
        <v>43524</v>
      </c>
      <c r="D1814" s="1">
        <v>43874</v>
      </c>
      <c r="E1814" s="1">
        <v>43887</v>
      </c>
      <c r="F1814" t="s">
        <v>8910</v>
      </c>
      <c r="G1814" t="s">
        <v>8911</v>
      </c>
      <c r="H1814">
        <f t="shared" si="107"/>
        <v>350</v>
      </c>
      <c r="I1814" t="str">
        <f t="shared" si="108"/>
        <v>2019-Q1</v>
      </c>
      <c r="J1814" t="str">
        <f t="shared" si="109"/>
        <v>2019-S1</v>
      </c>
    </row>
    <row r="1815" spans="1:10" x14ac:dyDescent="0.2">
      <c r="A1815" t="s">
        <v>9113</v>
      </c>
      <c r="B1815">
        <v>13</v>
      </c>
      <c r="C1815" s="1">
        <v>43524</v>
      </c>
      <c r="D1815" s="1">
        <v>43852</v>
      </c>
      <c r="E1815" s="1">
        <v>43861</v>
      </c>
      <c r="F1815" t="s">
        <v>9114</v>
      </c>
      <c r="G1815" t="s">
        <v>9115</v>
      </c>
      <c r="H1815">
        <f t="shared" si="107"/>
        <v>328</v>
      </c>
      <c r="I1815" t="str">
        <f t="shared" si="108"/>
        <v>2019-Q1</v>
      </c>
      <c r="J1815" t="str">
        <f t="shared" si="109"/>
        <v>2019-S1</v>
      </c>
    </row>
    <row r="1816" spans="1:10" x14ac:dyDescent="0.2">
      <c r="A1816" t="s">
        <v>9669</v>
      </c>
      <c r="B1816">
        <v>13</v>
      </c>
      <c r="C1816" s="1">
        <v>43524</v>
      </c>
      <c r="D1816" s="1">
        <v>43805</v>
      </c>
      <c r="E1816" s="1">
        <v>43839</v>
      </c>
      <c r="F1816" t="s">
        <v>9670</v>
      </c>
      <c r="G1816" t="s">
        <v>9671</v>
      </c>
      <c r="H1816">
        <f t="shared" si="107"/>
        <v>281</v>
      </c>
      <c r="I1816" t="str">
        <f t="shared" si="108"/>
        <v>2019-Q1</v>
      </c>
      <c r="J1816" t="str">
        <f t="shared" si="109"/>
        <v>2019-S1</v>
      </c>
    </row>
    <row r="1817" spans="1:10" x14ac:dyDescent="0.2">
      <c r="A1817" t="s">
        <v>9738</v>
      </c>
      <c r="B1817">
        <v>12</v>
      </c>
      <c r="C1817" s="1">
        <v>43524</v>
      </c>
      <c r="D1817" s="1">
        <v>43747</v>
      </c>
      <c r="E1817" s="1">
        <v>43796</v>
      </c>
      <c r="F1817" t="s">
        <v>9739</v>
      </c>
      <c r="G1817" t="s">
        <v>9740</v>
      </c>
      <c r="H1817">
        <f t="shared" si="107"/>
        <v>223</v>
      </c>
      <c r="I1817" t="str">
        <f t="shared" si="108"/>
        <v>2019-Q1</v>
      </c>
      <c r="J1817" t="str">
        <f t="shared" si="109"/>
        <v>2019-S1</v>
      </c>
    </row>
    <row r="1818" spans="1:10" x14ac:dyDescent="0.2">
      <c r="A1818" t="s">
        <v>10305</v>
      </c>
      <c r="B1818">
        <v>12</v>
      </c>
      <c r="C1818" s="1">
        <v>43524</v>
      </c>
      <c r="D1818" s="1">
        <v>43704</v>
      </c>
      <c r="E1818" s="1">
        <v>43752</v>
      </c>
      <c r="F1818" t="s">
        <v>10306</v>
      </c>
      <c r="G1818" t="s">
        <v>10307</v>
      </c>
      <c r="H1818">
        <f t="shared" si="107"/>
        <v>180</v>
      </c>
      <c r="I1818" t="str">
        <f t="shared" si="108"/>
        <v>2019-Q1</v>
      </c>
      <c r="J1818" t="str">
        <f t="shared" si="109"/>
        <v>2019-S1</v>
      </c>
    </row>
    <row r="1819" spans="1:10" x14ac:dyDescent="0.2">
      <c r="A1819" t="s">
        <v>7546</v>
      </c>
      <c r="B1819">
        <v>13</v>
      </c>
      <c r="C1819" s="1">
        <v>43525</v>
      </c>
      <c r="D1819" s="1">
        <v>44021</v>
      </c>
      <c r="E1819" s="1">
        <v>44039</v>
      </c>
      <c r="F1819" t="s">
        <v>7547</v>
      </c>
      <c r="G1819" t="s">
        <v>7548</v>
      </c>
      <c r="H1819">
        <f t="shared" si="107"/>
        <v>496</v>
      </c>
      <c r="I1819" t="str">
        <f t="shared" si="108"/>
        <v>2019-Q1</v>
      </c>
      <c r="J1819" t="str">
        <f t="shared" si="109"/>
        <v>2019-S1</v>
      </c>
    </row>
    <row r="1820" spans="1:10" x14ac:dyDescent="0.2">
      <c r="A1820" t="s">
        <v>10052</v>
      </c>
      <c r="B1820">
        <v>12</v>
      </c>
      <c r="C1820" s="1">
        <v>43525</v>
      </c>
      <c r="D1820" s="1">
        <v>43747</v>
      </c>
      <c r="E1820" s="1">
        <v>43781</v>
      </c>
      <c r="F1820" t="s">
        <v>10053</v>
      </c>
      <c r="G1820" t="s">
        <v>10054</v>
      </c>
      <c r="H1820">
        <f t="shared" si="107"/>
        <v>222</v>
      </c>
      <c r="I1820" t="str">
        <f t="shared" si="108"/>
        <v>2019-Q1</v>
      </c>
      <c r="J1820" t="str">
        <f t="shared" si="109"/>
        <v>2019-S1</v>
      </c>
    </row>
    <row r="1821" spans="1:10" x14ac:dyDescent="0.2">
      <c r="A1821" t="s">
        <v>10609</v>
      </c>
      <c r="B1821">
        <v>12</v>
      </c>
      <c r="C1821" s="1">
        <v>43525</v>
      </c>
      <c r="D1821" s="1">
        <v>43664</v>
      </c>
      <c r="E1821" s="1">
        <v>43692</v>
      </c>
      <c r="F1821" t="s">
        <v>10610</v>
      </c>
      <c r="G1821" t="s">
        <v>10611</v>
      </c>
      <c r="H1821">
        <f t="shared" si="107"/>
        <v>139</v>
      </c>
      <c r="I1821" t="str">
        <f t="shared" si="108"/>
        <v>2019-Q1</v>
      </c>
      <c r="J1821" t="str">
        <f t="shared" si="109"/>
        <v>2019-S1</v>
      </c>
    </row>
    <row r="1822" spans="1:10" x14ac:dyDescent="0.2">
      <c r="A1822" t="s">
        <v>9498</v>
      </c>
      <c r="B1822">
        <v>13</v>
      </c>
      <c r="C1822" s="1">
        <v>43526</v>
      </c>
      <c r="D1822" s="1">
        <v>43749</v>
      </c>
      <c r="E1822" s="1">
        <v>43832</v>
      </c>
      <c r="F1822" t="s">
        <v>9499</v>
      </c>
      <c r="G1822" t="s">
        <v>9500</v>
      </c>
      <c r="H1822">
        <f t="shared" si="107"/>
        <v>223</v>
      </c>
      <c r="I1822" t="str">
        <f t="shared" si="108"/>
        <v>2019-Q1</v>
      </c>
      <c r="J1822" t="str">
        <f t="shared" si="109"/>
        <v>2019-S1</v>
      </c>
    </row>
    <row r="1823" spans="1:10" x14ac:dyDescent="0.2">
      <c r="A1823" t="s">
        <v>9880</v>
      </c>
      <c r="B1823">
        <v>12</v>
      </c>
      <c r="C1823" s="1">
        <v>43526</v>
      </c>
      <c r="D1823" s="1">
        <v>43713</v>
      </c>
      <c r="E1823" s="1">
        <v>43799</v>
      </c>
      <c r="F1823" t="s">
        <v>9881</v>
      </c>
      <c r="G1823" t="s">
        <v>9882</v>
      </c>
      <c r="H1823">
        <f t="shared" si="107"/>
        <v>187</v>
      </c>
      <c r="I1823" t="str">
        <f t="shared" si="108"/>
        <v>2019-Q1</v>
      </c>
      <c r="J1823" t="str">
        <f t="shared" si="109"/>
        <v>2019-S1</v>
      </c>
    </row>
    <row r="1824" spans="1:10" x14ac:dyDescent="0.2">
      <c r="A1824" t="s">
        <v>10261</v>
      </c>
      <c r="B1824">
        <v>12</v>
      </c>
      <c r="C1824" s="1">
        <v>43526</v>
      </c>
      <c r="D1824" s="1">
        <v>43713</v>
      </c>
      <c r="E1824" s="1">
        <v>43748</v>
      </c>
      <c r="F1824" t="s">
        <v>10262</v>
      </c>
      <c r="G1824" t="s">
        <v>10263</v>
      </c>
      <c r="H1824">
        <f t="shared" si="107"/>
        <v>187</v>
      </c>
      <c r="I1824" t="str">
        <f t="shared" si="108"/>
        <v>2019-Q1</v>
      </c>
      <c r="J1824" t="str">
        <f t="shared" si="109"/>
        <v>2019-S1</v>
      </c>
    </row>
    <row r="1825" spans="1:10" x14ac:dyDescent="0.2">
      <c r="A1825" t="s">
        <v>1619</v>
      </c>
      <c r="B1825">
        <v>14</v>
      </c>
      <c r="C1825" s="1">
        <v>43527</v>
      </c>
      <c r="D1825" s="1">
        <v>44347</v>
      </c>
      <c r="E1825" s="1">
        <v>44378</v>
      </c>
      <c r="F1825" t="s">
        <v>1620</v>
      </c>
      <c r="G1825" t="s">
        <v>1621</v>
      </c>
      <c r="H1825">
        <f t="shared" si="107"/>
        <v>820</v>
      </c>
      <c r="I1825" t="str">
        <f t="shared" si="108"/>
        <v>2019-Q1</v>
      </c>
      <c r="J1825" t="str">
        <f t="shared" si="109"/>
        <v>2019-S1</v>
      </c>
    </row>
    <row r="1826" spans="1:10" x14ac:dyDescent="0.2">
      <c r="A1826" t="s">
        <v>8983</v>
      </c>
      <c r="B1826">
        <v>13</v>
      </c>
      <c r="C1826" s="1">
        <v>43527</v>
      </c>
      <c r="D1826" s="1">
        <v>43886</v>
      </c>
      <c r="E1826" s="1">
        <v>43900</v>
      </c>
      <c r="F1826" t="s">
        <v>8984</v>
      </c>
      <c r="G1826" t="s">
        <v>8985</v>
      </c>
      <c r="H1826">
        <f t="shared" si="107"/>
        <v>359</v>
      </c>
      <c r="I1826" t="str">
        <f t="shared" si="108"/>
        <v>2019-Q1</v>
      </c>
      <c r="J1826" t="str">
        <f t="shared" si="109"/>
        <v>2019-S1</v>
      </c>
    </row>
    <row r="1827" spans="1:10" x14ac:dyDescent="0.2">
      <c r="A1827" t="s">
        <v>9325</v>
      </c>
      <c r="B1827">
        <v>13</v>
      </c>
      <c r="C1827" s="1">
        <v>43527</v>
      </c>
      <c r="D1827" s="1">
        <v>43852</v>
      </c>
      <c r="E1827" s="1">
        <v>43867</v>
      </c>
      <c r="F1827" t="s">
        <v>9326</v>
      </c>
      <c r="G1827" t="s">
        <v>9327</v>
      </c>
      <c r="H1827">
        <f t="shared" si="107"/>
        <v>325</v>
      </c>
      <c r="I1827" t="str">
        <f t="shared" si="108"/>
        <v>2019-Q1</v>
      </c>
      <c r="J1827" t="str">
        <f t="shared" si="109"/>
        <v>2019-S1</v>
      </c>
    </row>
    <row r="1828" spans="1:10" x14ac:dyDescent="0.2">
      <c r="A1828" t="s">
        <v>10400</v>
      </c>
      <c r="B1828">
        <v>12</v>
      </c>
      <c r="C1828" s="1">
        <v>43527</v>
      </c>
      <c r="D1828" s="1">
        <v>43704</v>
      </c>
      <c r="E1828" s="1">
        <v>43715</v>
      </c>
      <c r="F1828" t="s">
        <v>10401</v>
      </c>
      <c r="G1828" t="s">
        <v>10402</v>
      </c>
      <c r="H1828">
        <f t="shared" si="107"/>
        <v>177</v>
      </c>
      <c r="I1828" t="str">
        <f t="shared" si="108"/>
        <v>2019-Q1</v>
      </c>
      <c r="J1828" t="str">
        <f t="shared" si="109"/>
        <v>2019-S1</v>
      </c>
    </row>
    <row r="1829" spans="1:10" x14ac:dyDescent="0.2">
      <c r="A1829" t="s">
        <v>3320</v>
      </c>
      <c r="B1829">
        <v>14</v>
      </c>
      <c r="C1829" s="1">
        <v>43528</v>
      </c>
      <c r="D1829" s="1">
        <v>44308</v>
      </c>
      <c r="E1829" s="1">
        <v>44323</v>
      </c>
      <c r="F1829" t="s">
        <v>3321</v>
      </c>
      <c r="G1829" t="s">
        <v>3322</v>
      </c>
      <c r="H1829">
        <f t="shared" si="107"/>
        <v>780</v>
      </c>
      <c r="I1829" t="str">
        <f t="shared" si="108"/>
        <v>2019-Q1</v>
      </c>
      <c r="J1829" t="str">
        <f t="shared" si="109"/>
        <v>2019-S1</v>
      </c>
    </row>
    <row r="1830" spans="1:10" x14ac:dyDescent="0.2">
      <c r="A1830" t="s">
        <v>6124</v>
      </c>
      <c r="B1830">
        <v>13</v>
      </c>
      <c r="C1830" s="1">
        <v>43528</v>
      </c>
      <c r="D1830" s="1">
        <v>44130</v>
      </c>
      <c r="E1830" s="1">
        <v>44148</v>
      </c>
      <c r="F1830" t="s">
        <v>6125</v>
      </c>
      <c r="G1830" t="s">
        <v>6126</v>
      </c>
      <c r="H1830">
        <f t="shared" si="107"/>
        <v>602</v>
      </c>
      <c r="I1830" t="str">
        <f t="shared" si="108"/>
        <v>2019-Q1</v>
      </c>
      <c r="J1830" t="str">
        <f t="shared" si="109"/>
        <v>2019-S1</v>
      </c>
    </row>
    <row r="1831" spans="1:10" x14ac:dyDescent="0.2">
      <c r="A1831" t="s">
        <v>6834</v>
      </c>
      <c r="B1831">
        <v>13</v>
      </c>
      <c r="C1831" s="1">
        <v>43528</v>
      </c>
      <c r="D1831" s="1">
        <v>44077</v>
      </c>
      <c r="E1831" s="1">
        <v>44083</v>
      </c>
      <c r="F1831" t="s">
        <v>6835</v>
      </c>
      <c r="G1831" t="s">
        <v>6836</v>
      </c>
      <c r="H1831">
        <f t="shared" si="107"/>
        <v>549</v>
      </c>
      <c r="I1831" t="str">
        <f t="shared" si="108"/>
        <v>2019-Q1</v>
      </c>
      <c r="J1831" t="str">
        <f t="shared" si="109"/>
        <v>2019-S1</v>
      </c>
    </row>
    <row r="1832" spans="1:10" x14ac:dyDescent="0.2">
      <c r="A1832" t="s">
        <v>8765</v>
      </c>
      <c r="B1832">
        <v>13</v>
      </c>
      <c r="C1832" s="1">
        <v>43528</v>
      </c>
      <c r="D1832" s="1">
        <v>43906</v>
      </c>
      <c r="E1832" s="1">
        <v>43932</v>
      </c>
      <c r="F1832" t="s">
        <v>8766</v>
      </c>
      <c r="G1832" t="s">
        <v>8767</v>
      </c>
      <c r="H1832">
        <f t="shared" si="107"/>
        <v>378</v>
      </c>
      <c r="I1832" t="str">
        <f t="shared" si="108"/>
        <v>2019-Q1</v>
      </c>
      <c r="J1832" t="str">
        <f t="shared" si="109"/>
        <v>2019-S1</v>
      </c>
    </row>
    <row r="1833" spans="1:10" x14ac:dyDescent="0.2">
      <c r="A1833" t="s">
        <v>6071</v>
      </c>
      <c r="B1833">
        <v>13</v>
      </c>
      <c r="C1833" s="1">
        <v>43529</v>
      </c>
      <c r="D1833" s="1">
        <v>44110</v>
      </c>
      <c r="E1833" s="1">
        <v>44126</v>
      </c>
      <c r="F1833" t="s">
        <v>6072</v>
      </c>
      <c r="G1833" t="s">
        <v>5928</v>
      </c>
      <c r="H1833">
        <f t="shared" si="107"/>
        <v>581</v>
      </c>
      <c r="I1833" t="str">
        <f t="shared" si="108"/>
        <v>2019-Q1</v>
      </c>
      <c r="J1833" t="str">
        <f t="shared" si="109"/>
        <v>2019-S1</v>
      </c>
    </row>
    <row r="1834" spans="1:10" x14ac:dyDescent="0.2">
      <c r="A1834" t="s">
        <v>6205</v>
      </c>
      <c r="B1834">
        <v>13</v>
      </c>
      <c r="C1834" s="1">
        <v>43529</v>
      </c>
      <c r="D1834" s="1">
        <v>44110</v>
      </c>
      <c r="E1834" s="1">
        <v>44124</v>
      </c>
      <c r="F1834" t="s">
        <v>6206</v>
      </c>
      <c r="G1834" t="s">
        <v>6207</v>
      </c>
      <c r="H1834">
        <f t="shared" si="107"/>
        <v>581</v>
      </c>
      <c r="I1834" t="str">
        <f t="shared" si="108"/>
        <v>2019-Q1</v>
      </c>
      <c r="J1834" t="str">
        <f t="shared" si="109"/>
        <v>2019-S1</v>
      </c>
    </row>
    <row r="1835" spans="1:10" x14ac:dyDescent="0.2">
      <c r="A1835" t="s">
        <v>7734</v>
      </c>
      <c r="B1835">
        <v>13</v>
      </c>
      <c r="C1835" s="1">
        <v>43529</v>
      </c>
      <c r="D1835" s="1">
        <v>43985</v>
      </c>
      <c r="E1835" s="1">
        <v>44013</v>
      </c>
      <c r="F1835" t="s">
        <v>7735</v>
      </c>
      <c r="G1835" t="s">
        <v>7736</v>
      </c>
      <c r="H1835">
        <f t="shared" si="107"/>
        <v>456</v>
      </c>
      <c r="I1835" t="str">
        <f t="shared" si="108"/>
        <v>2019-Q1</v>
      </c>
      <c r="J1835" t="str">
        <f t="shared" si="109"/>
        <v>2019-S1</v>
      </c>
    </row>
    <row r="1836" spans="1:10" x14ac:dyDescent="0.2">
      <c r="A1836" t="s">
        <v>7850</v>
      </c>
      <c r="B1836">
        <v>13</v>
      </c>
      <c r="C1836" s="1">
        <v>43529</v>
      </c>
      <c r="D1836" s="1">
        <v>44001</v>
      </c>
      <c r="E1836" s="1">
        <v>44022</v>
      </c>
      <c r="F1836" t="s">
        <v>7851</v>
      </c>
      <c r="G1836" t="s">
        <v>7852</v>
      </c>
      <c r="H1836">
        <f t="shared" si="107"/>
        <v>472</v>
      </c>
      <c r="I1836" t="str">
        <f t="shared" si="108"/>
        <v>2019-Q1</v>
      </c>
      <c r="J1836" t="str">
        <f t="shared" si="109"/>
        <v>2019-S1</v>
      </c>
    </row>
    <row r="1837" spans="1:10" x14ac:dyDescent="0.2">
      <c r="A1837" t="s">
        <v>8924</v>
      </c>
      <c r="B1837">
        <v>13</v>
      </c>
      <c r="C1837" s="1">
        <v>43529</v>
      </c>
      <c r="D1837" s="1">
        <v>43882</v>
      </c>
      <c r="E1837" s="1">
        <v>43899</v>
      </c>
      <c r="F1837" t="s">
        <v>8925</v>
      </c>
      <c r="G1837" t="s">
        <v>8926</v>
      </c>
      <c r="H1837">
        <f t="shared" si="107"/>
        <v>353</v>
      </c>
      <c r="I1837" t="str">
        <f t="shared" si="108"/>
        <v>2019-Q1</v>
      </c>
      <c r="J1837" t="str">
        <f t="shared" si="109"/>
        <v>2019-S1</v>
      </c>
    </row>
    <row r="1838" spans="1:10" x14ac:dyDescent="0.2">
      <c r="A1838" t="s">
        <v>9696</v>
      </c>
      <c r="B1838">
        <v>13</v>
      </c>
      <c r="C1838" s="1">
        <v>43529</v>
      </c>
      <c r="D1838" s="1">
        <v>43818</v>
      </c>
      <c r="E1838" s="1">
        <v>43832</v>
      </c>
      <c r="F1838" t="s">
        <v>9697</v>
      </c>
      <c r="G1838" t="s">
        <v>9698</v>
      </c>
      <c r="H1838">
        <f t="shared" si="107"/>
        <v>289</v>
      </c>
      <c r="I1838" t="str">
        <f t="shared" si="108"/>
        <v>2019-Q1</v>
      </c>
      <c r="J1838" t="str">
        <f t="shared" si="109"/>
        <v>2019-S1</v>
      </c>
    </row>
    <row r="1839" spans="1:10" x14ac:dyDescent="0.2">
      <c r="A1839" t="s">
        <v>9155</v>
      </c>
      <c r="B1839">
        <v>13</v>
      </c>
      <c r="C1839" s="1">
        <v>43530</v>
      </c>
      <c r="D1839" s="1">
        <v>43837</v>
      </c>
      <c r="E1839" s="1">
        <v>43857</v>
      </c>
      <c r="F1839" t="s">
        <v>9156</v>
      </c>
      <c r="G1839" t="s">
        <v>9157</v>
      </c>
      <c r="H1839">
        <f t="shared" si="107"/>
        <v>307</v>
      </c>
      <c r="I1839" t="str">
        <f t="shared" si="108"/>
        <v>2019-Q1</v>
      </c>
      <c r="J1839" t="str">
        <f t="shared" si="109"/>
        <v>2019-S1</v>
      </c>
    </row>
    <row r="1840" spans="1:10" x14ac:dyDescent="0.2">
      <c r="A1840" t="s">
        <v>9376</v>
      </c>
      <c r="B1840">
        <v>13</v>
      </c>
      <c r="C1840" s="1">
        <v>43530</v>
      </c>
      <c r="D1840" s="1">
        <v>43852</v>
      </c>
      <c r="E1840" s="1">
        <v>43867</v>
      </c>
      <c r="F1840" t="s">
        <v>9377</v>
      </c>
      <c r="G1840" t="s">
        <v>9378</v>
      </c>
      <c r="H1840">
        <f t="shared" si="107"/>
        <v>322</v>
      </c>
      <c r="I1840" t="str">
        <f t="shared" si="108"/>
        <v>2019-Q1</v>
      </c>
      <c r="J1840" t="str">
        <f t="shared" si="109"/>
        <v>2019-S1</v>
      </c>
    </row>
    <row r="1841" spans="1:10" x14ac:dyDescent="0.2">
      <c r="A1841" t="s">
        <v>10143</v>
      </c>
      <c r="B1841">
        <v>12</v>
      </c>
      <c r="C1841" s="1">
        <v>43530</v>
      </c>
      <c r="D1841" s="1">
        <v>43756</v>
      </c>
      <c r="E1841" s="1">
        <v>43784</v>
      </c>
      <c r="F1841" t="s">
        <v>10144</v>
      </c>
      <c r="G1841" t="s">
        <v>10145</v>
      </c>
      <c r="H1841">
        <f t="shared" si="107"/>
        <v>226</v>
      </c>
      <c r="I1841" t="str">
        <f t="shared" si="108"/>
        <v>2019-Q1</v>
      </c>
      <c r="J1841" t="str">
        <f t="shared" si="109"/>
        <v>2019-S1</v>
      </c>
    </row>
    <row r="1842" spans="1:10" x14ac:dyDescent="0.2">
      <c r="A1842" t="s">
        <v>10744</v>
      </c>
      <c r="B1842">
        <v>12</v>
      </c>
      <c r="C1842" s="1">
        <v>43530</v>
      </c>
      <c r="D1842" s="1">
        <v>43664</v>
      </c>
      <c r="E1842" s="1">
        <v>43683</v>
      </c>
      <c r="F1842" t="s">
        <v>10745</v>
      </c>
      <c r="G1842" t="s">
        <v>10746</v>
      </c>
      <c r="H1842">
        <f t="shared" si="107"/>
        <v>134</v>
      </c>
      <c r="I1842" t="str">
        <f t="shared" si="108"/>
        <v>2019-Q1</v>
      </c>
      <c r="J1842" t="str">
        <f t="shared" si="109"/>
        <v>2019-S1</v>
      </c>
    </row>
    <row r="1843" spans="1:10" x14ac:dyDescent="0.2">
      <c r="A1843" t="s">
        <v>10756</v>
      </c>
      <c r="B1843">
        <v>12</v>
      </c>
      <c r="C1843" s="1">
        <v>43530</v>
      </c>
      <c r="D1843" s="1">
        <v>43656</v>
      </c>
      <c r="E1843" s="1">
        <v>43679</v>
      </c>
      <c r="F1843" t="s">
        <v>10757</v>
      </c>
      <c r="G1843" t="s">
        <v>10758</v>
      </c>
      <c r="H1843">
        <f t="shared" si="107"/>
        <v>126</v>
      </c>
      <c r="I1843" t="str">
        <f t="shared" si="108"/>
        <v>2019-Q1</v>
      </c>
      <c r="J1843" t="str">
        <f t="shared" si="109"/>
        <v>2019-S1</v>
      </c>
    </row>
    <row r="1844" spans="1:10" x14ac:dyDescent="0.2">
      <c r="A1844" t="s">
        <v>8439</v>
      </c>
      <c r="B1844">
        <v>13</v>
      </c>
      <c r="C1844" s="1">
        <v>43531</v>
      </c>
      <c r="D1844" s="1">
        <v>43970</v>
      </c>
      <c r="E1844" s="1">
        <v>43990</v>
      </c>
      <c r="F1844" t="s">
        <v>8440</v>
      </c>
      <c r="G1844" t="s">
        <v>8441</v>
      </c>
      <c r="H1844">
        <f t="shared" si="107"/>
        <v>439</v>
      </c>
      <c r="I1844" t="str">
        <f t="shared" si="108"/>
        <v>2019-Q1</v>
      </c>
      <c r="J1844" t="str">
        <f t="shared" si="109"/>
        <v>2019-S1</v>
      </c>
    </row>
    <row r="1845" spans="1:10" x14ac:dyDescent="0.2">
      <c r="A1845" t="s">
        <v>8798</v>
      </c>
      <c r="B1845">
        <v>13</v>
      </c>
      <c r="C1845" s="1">
        <v>43531</v>
      </c>
      <c r="D1845" s="1">
        <v>43882</v>
      </c>
      <c r="E1845" s="1">
        <v>43909</v>
      </c>
      <c r="F1845" t="s">
        <v>8799</v>
      </c>
      <c r="G1845" t="s">
        <v>8800</v>
      </c>
      <c r="H1845">
        <f t="shared" si="107"/>
        <v>351</v>
      </c>
      <c r="I1845" t="str">
        <f t="shared" si="108"/>
        <v>2019-Q1</v>
      </c>
      <c r="J1845" t="str">
        <f t="shared" si="109"/>
        <v>2019-S1</v>
      </c>
    </row>
    <row r="1846" spans="1:10" x14ac:dyDescent="0.2">
      <c r="A1846" t="s">
        <v>9591</v>
      </c>
      <c r="B1846">
        <v>13</v>
      </c>
      <c r="C1846" s="1">
        <v>43531</v>
      </c>
      <c r="D1846" s="1">
        <v>43787</v>
      </c>
      <c r="E1846" s="1">
        <v>43817</v>
      </c>
      <c r="F1846" t="s">
        <v>9592</v>
      </c>
      <c r="G1846" t="s">
        <v>9593</v>
      </c>
      <c r="H1846">
        <f t="shared" si="107"/>
        <v>256</v>
      </c>
      <c r="I1846" t="str">
        <f t="shared" si="108"/>
        <v>2019-Q1</v>
      </c>
      <c r="J1846" t="str">
        <f t="shared" si="109"/>
        <v>2019-S1</v>
      </c>
    </row>
    <row r="1847" spans="1:10" x14ac:dyDescent="0.2">
      <c r="A1847" t="s">
        <v>9865</v>
      </c>
      <c r="B1847">
        <v>12</v>
      </c>
      <c r="C1847" s="1">
        <v>43531</v>
      </c>
      <c r="D1847" s="1">
        <v>43741</v>
      </c>
      <c r="E1847" s="1">
        <v>43809</v>
      </c>
      <c r="F1847" t="s">
        <v>9866</v>
      </c>
      <c r="G1847" t="s">
        <v>9867</v>
      </c>
      <c r="H1847">
        <f t="shared" si="107"/>
        <v>210</v>
      </c>
      <c r="I1847" t="str">
        <f t="shared" si="108"/>
        <v>2019-Q1</v>
      </c>
      <c r="J1847" t="str">
        <f t="shared" si="109"/>
        <v>2019-S1</v>
      </c>
    </row>
    <row r="1848" spans="1:10" x14ac:dyDescent="0.2">
      <c r="A1848" t="s">
        <v>10346</v>
      </c>
      <c r="B1848">
        <v>12</v>
      </c>
      <c r="C1848" s="1">
        <v>43531</v>
      </c>
      <c r="D1848" s="1">
        <v>43677</v>
      </c>
      <c r="E1848" s="1">
        <v>43699</v>
      </c>
      <c r="F1848" t="s">
        <v>10347</v>
      </c>
      <c r="G1848" t="s">
        <v>10348</v>
      </c>
      <c r="H1848">
        <f t="shared" si="107"/>
        <v>146</v>
      </c>
      <c r="I1848" t="str">
        <f t="shared" si="108"/>
        <v>2019-Q1</v>
      </c>
      <c r="J1848" t="str">
        <f t="shared" si="109"/>
        <v>2019-S1</v>
      </c>
    </row>
    <row r="1849" spans="1:10" x14ac:dyDescent="0.2">
      <c r="A1849" t="s">
        <v>10472</v>
      </c>
      <c r="B1849">
        <v>12</v>
      </c>
      <c r="C1849" s="1">
        <v>43531</v>
      </c>
      <c r="D1849" s="1">
        <v>43713</v>
      </c>
      <c r="E1849" s="1">
        <v>43724</v>
      </c>
      <c r="F1849" t="s">
        <v>10473</v>
      </c>
      <c r="G1849" t="s">
        <v>10474</v>
      </c>
      <c r="H1849">
        <f t="shared" si="107"/>
        <v>182</v>
      </c>
      <c r="I1849" t="str">
        <f t="shared" si="108"/>
        <v>2019-Q1</v>
      </c>
      <c r="J1849" t="str">
        <f t="shared" si="109"/>
        <v>2019-S1</v>
      </c>
    </row>
    <row r="1850" spans="1:10" x14ac:dyDescent="0.2">
      <c r="A1850" t="s">
        <v>10501</v>
      </c>
      <c r="B1850">
        <v>12</v>
      </c>
      <c r="C1850" s="1">
        <v>43531</v>
      </c>
      <c r="D1850" s="1">
        <v>43704</v>
      </c>
      <c r="E1850" s="1">
        <v>43713</v>
      </c>
      <c r="F1850" t="s">
        <v>10502</v>
      </c>
      <c r="G1850" t="s">
        <v>10503</v>
      </c>
      <c r="H1850">
        <f t="shared" si="107"/>
        <v>173</v>
      </c>
      <c r="I1850" t="str">
        <f t="shared" si="108"/>
        <v>2019-Q1</v>
      </c>
      <c r="J1850" t="str">
        <f t="shared" si="109"/>
        <v>2019-S1</v>
      </c>
    </row>
    <row r="1851" spans="1:10" x14ac:dyDescent="0.2">
      <c r="A1851" t="s">
        <v>10522</v>
      </c>
      <c r="B1851">
        <v>12</v>
      </c>
      <c r="C1851" s="1">
        <v>43531</v>
      </c>
      <c r="D1851" s="1">
        <v>43677</v>
      </c>
      <c r="E1851" s="1">
        <v>43693</v>
      </c>
      <c r="F1851" t="s">
        <v>10523</v>
      </c>
      <c r="G1851" t="s">
        <v>10524</v>
      </c>
      <c r="H1851">
        <f t="shared" si="107"/>
        <v>146</v>
      </c>
      <c r="I1851" t="str">
        <f t="shared" si="108"/>
        <v>2019-Q1</v>
      </c>
      <c r="J1851" t="str">
        <f t="shared" si="109"/>
        <v>2019-S1</v>
      </c>
    </row>
    <row r="1852" spans="1:10" x14ac:dyDescent="0.2">
      <c r="A1852" t="s">
        <v>3350</v>
      </c>
      <c r="B1852">
        <v>14</v>
      </c>
      <c r="C1852" s="1">
        <v>43532</v>
      </c>
      <c r="D1852" s="1">
        <v>44287</v>
      </c>
      <c r="E1852" s="1">
        <v>44307</v>
      </c>
      <c r="F1852" t="s">
        <v>3351</v>
      </c>
      <c r="G1852" t="s">
        <v>3352</v>
      </c>
      <c r="H1852">
        <f t="shared" si="107"/>
        <v>755</v>
      </c>
      <c r="I1852" t="str">
        <f t="shared" si="108"/>
        <v>2019-Q1</v>
      </c>
      <c r="J1852" t="str">
        <f t="shared" si="109"/>
        <v>2019-S1</v>
      </c>
    </row>
    <row r="1853" spans="1:10" x14ac:dyDescent="0.2">
      <c r="A1853" t="s">
        <v>3467</v>
      </c>
      <c r="B1853">
        <v>14</v>
      </c>
      <c r="C1853" s="1">
        <v>43532</v>
      </c>
      <c r="D1853" s="1">
        <v>44272</v>
      </c>
      <c r="E1853" s="1">
        <v>44306</v>
      </c>
      <c r="F1853" t="s">
        <v>3468</v>
      </c>
      <c r="G1853" t="s">
        <v>3469</v>
      </c>
      <c r="H1853">
        <f t="shared" si="107"/>
        <v>740</v>
      </c>
      <c r="I1853" t="str">
        <f t="shared" si="108"/>
        <v>2019-Q1</v>
      </c>
      <c r="J1853" t="str">
        <f t="shared" si="109"/>
        <v>2019-S1</v>
      </c>
    </row>
    <row r="1854" spans="1:10" x14ac:dyDescent="0.2">
      <c r="A1854" t="s">
        <v>9501</v>
      </c>
      <c r="B1854">
        <v>13</v>
      </c>
      <c r="C1854" s="1">
        <v>43532</v>
      </c>
      <c r="D1854" s="1">
        <v>43818</v>
      </c>
      <c r="E1854" s="1">
        <v>43846</v>
      </c>
      <c r="F1854" t="s">
        <v>9502</v>
      </c>
      <c r="G1854" t="s">
        <v>9503</v>
      </c>
      <c r="H1854">
        <f t="shared" si="107"/>
        <v>286</v>
      </c>
      <c r="I1854" t="str">
        <f t="shared" si="108"/>
        <v>2019-Q1</v>
      </c>
      <c r="J1854" t="str">
        <f t="shared" si="109"/>
        <v>2019-S1</v>
      </c>
    </row>
    <row r="1855" spans="1:10" x14ac:dyDescent="0.2">
      <c r="A1855" t="s">
        <v>10724</v>
      </c>
      <c r="B1855">
        <v>12</v>
      </c>
      <c r="C1855" s="1">
        <v>43532</v>
      </c>
      <c r="D1855" s="1">
        <v>43664</v>
      </c>
      <c r="E1855" s="1">
        <v>43679</v>
      </c>
      <c r="F1855" t="s">
        <v>10725</v>
      </c>
      <c r="G1855" t="s">
        <v>10726</v>
      </c>
      <c r="H1855">
        <f t="shared" si="107"/>
        <v>132</v>
      </c>
      <c r="I1855" t="str">
        <f t="shared" si="108"/>
        <v>2019-Q1</v>
      </c>
      <c r="J1855" t="str">
        <f t="shared" si="109"/>
        <v>2019-S1</v>
      </c>
    </row>
    <row r="1856" spans="1:10" x14ac:dyDescent="0.2">
      <c r="A1856" t="s">
        <v>5492</v>
      </c>
      <c r="B1856">
        <v>14</v>
      </c>
      <c r="C1856" s="1">
        <v>43533</v>
      </c>
      <c r="D1856" s="1">
        <v>44190</v>
      </c>
      <c r="E1856" s="1">
        <v>44215</v>
      </c>
      <c r="F1856" t="s">
        <v>5493</v>
      </c>
      <c r="G1856" t="s">
        <v>5494</v>
      </c>
      <c r="H1856">
        <f t="shared" si="107"/>
        <v>657</v>
      </c>
      <c r="I1856" t="str">
        <f t="shared" si="108"/>
        <v>2019-Q1</v>
      </c>
      <c r="J1856" t="str">
        <f t="shared" si="109"/>
        <v>2019-S1</v>
      </c>
    </row>
    <row r="1857" spans="1:10" x14ac:dyDescent="0.2">
      <c r="A1857" t="s">
        <v>8238</v>
      </c>
      <c r="B1857">
        <v>13</v>
      </c>
      <c r="C1857" s="1">
        <v>43533</v>
      </c>
      <c r="D1857" s="1">
        <v>43952</v>
      </c>
      <c r="E1857" s="1">
        <v>43997</v>
      </c>
      <c r="F1857" t="s">
        <v>8239</v>
      </c>
      <c r="G1857" t="s">
        <v>8240</v>
      </c>
      <c r="H1857">
        <f t="shared" si="107"/>
        <v>419</v>
      </c>
      <c r="I1857" t="str">
        <f t="shared" si="108"/>
        <v>2019-Q1</v>
      </c>
      <c r="J1857" t="str">
        <f t="shared" si="109"/>
        <v>2019-S1</v>
      </c>
    </row>
    <row r="1858" spans="1:10" x14ac:dyDescent="0.2">
      <c r="A1858" t="s">
        <v>7141</v>
      </c>
      <c r="B1858">
        <v>13</v>
      </c>
      <c r="C1858" s="1">
        <v>43534</v>
      </c>
      <c r="D1858" s="1">
        <v>44056</v>
      </c>
      <c r="E1858" s="1">
        <v>44078</v>
      </c>
      <c r="F1858" t="s">
        <v>7142</v>
      </c>
      <c r="G1858" t="s">
        <v>7143</v>
      </c>
      <c r="H1858">
        <f t="shared" ref="H1858:H1921" si="110">D1858-C1858</f>
        <v>522</v>
      </c>
      <c r="I1858" t="str">
        <f t="shared" si="108"/>
        <v>2019-Q1</v>
      </c>
      <c r="J1858" t="str">
        <f t="shared" si="109"/>
        <v>2019-S1</v>
      </c>
    </row>
    <row r="1859" spans="1:10" x14ac:dyDescent="0.2">
      <c r="A1859" t="s">
        <v>9995</v>
      </c>
      <c r="B1859">
        <v>12</v>
      </c>
      <c r="C1859" s="1">
        <v>43534</v>
      </c>
      <c r="D1859" s="1">
        <v>43768</v>
      </c>
      <c r="E1859" s="1">
        <v>43802</v>
      </c>
      <c r="F1859" t="s">
        <v>9996</v>
      </c>
      <c r="G1859" t="s">
        <v>9997</v>
      </c>
      <c r="H1859">
        <f t="shared" si="110"/>
        <v>234</v>
      </c>
      <c r="I1859" t="str">
        <f t="shared" si="108"/>
        <v>2019-Q1</v>
      </c>
      <c r="J1859" t="str">
        <f t="shared" si="109"/>
        <v>2019-S1</v>
      </c>
    </row>
    <row r="1860" spans="1:10" x14ac:dyDescent="0.2">
      <c r="A1860" t="s">
        <v>8660</v>
      </c>
      <c r="B1860">
        <v>13</v>
      </c>
      <c r="C1860" s="1">
        <v>43535</v>
      </c>
      <c r="D1860" s="1">
        <v>43837</v>
      </c>
      <c r="E1860" s="1">
        <v>43970</v>
      </c>
      <c r="F1860" t="s">
        <v>8661</v>
      </c>
      <c r="G1860" t="s">
        <v>8662</v>
      </c>
      <c r="H1860">
        <f t="shared" si="110"/>
        <v>302</v>
      </c>
      <c r="I1860" t="str">
        <f t="shared" ref="I1860:I1923" si="111">YEAR(C1860)&amp;"-Q"&amp;ROUNDUP(MONTH(C1860)/3, 0)</f>
        <v>2019-Q1</v>
      </c>
      <c r="J1860" t="str">
        <f t="shared" ref="J1860:J1923" si="112">YEAR(C1860)&amp;"-S"&amp;ROUNDUP(MONTH(C1860)/6, 0)</f>
        <v>2019-S1</v>
      </c>
    </row>
    <row r="1861" spans="1:10" x14ac:dyDescent="0.2">
      <c r="A1861" t="s">
        <v>8786</v>
      </c>
      <c r="B1861">
        <v>13</v>
      </c>
      <c r="C1861" s="1">
        <v>43535</v>
      </c>
      <c r="D1861" s="1">
        <v>43893</v>
      </c>
      <c r="E1861" s="1">
        <v>43919</v>
      </c>
      <c r="F1861" t="s">
        <v>8787</v>
      </c>
      <c r="G1861" t="s">
        <v>8788</v>
      </c>
      <c r="H1861">
        <f t="shared" si="110"/>
        <v>358</v>
      </c>
      <c r="I1861" t="str">
        <f t="shared" si="111"/>
        <v>2019-Q1</v>
      </c>
      <c r="J1861" t="str">
        <f t="shared" si="112"/>
        <v>2019-S1</v>
      </c>
    </row>
    <row r="1862" spans="1:10" x14ac:dyDescent="0.2">
      <c r="A1862" t="s">
        <v>9559</v>
      </c>
      <c r="B1862">
        <v>13</v>
      </c>
      <c r="C1862" s="1">
        <v>43535</v>
      </c>
      <c r="D1862" s="1">
        <v>43787</v>
      </c>
      <c r="E1862" s="1">
        <v>43823</v>
      </c>
      <c r="F1862" t="s">
        <v>9560</v>
      </c>
      <c r="G1862" t="s">
        <v>9561</v>
      </c>
      <c r="H1862">
        <f t="shared" si="110"/>
        <v>252</v>
      </c>
      <c r="I1862" t="str">
        <f t="shared" si="111"/>
        <v>2019-Q1</v>
      </c>
      <c r="J1862" t="str">
        <f t="shared" si="112"/>
        <v>2019-S1</v>
      </c>
    </row>
    <row r="1863" spans="1:10" x14ac:dyDescent="0.2">
      <c r="A1863" t="s">
        <v>4691</v>
      </c>
      <c r="B1863">
        <v>14</v>
      </c>
      <c r="C1863" s="1">
        <v>43536</v>
      </c>
      <c r="D1863" s="1">
        <v>44243</v>
      </c>
      <c r="E1863" s="1">
        <v>44253</v>
      </c>
      <c r="F1863" t="s">
        <v>4692</v>
      </c>
      <c r="G1863" t="s">
        <v>4693</v>
      </c>
      <c r="H1863">
        <f t="shared" si="110"/>
        <v>707</v>
      </c>
      <c r="I1863" t="str">
        <f t="shared" si="111"/>
        <v>2019-Q1</v>
      </c>
      <c r="J1863" t="str">
        <f t="shared" si="112"/>
        <v>2019-S1</v>
      </c>
    </row>
    <row r="1864" spans="1:10" x14ac:dyDescent="0.2">
      <c r="A1864" t="s">
        <v>6756</v>
      </c>
      <c r="B1864">
        <v>13</v>
      </c>
      <c r="C1864" s="1">
        <v>43536</v>
      </c>
      <c r="D1864" s="1">
        <v>44084</v>
      </c>
      <c r="E1864" s="1">
        <v>44100</v>
      </c>
      <c r="F1864" t="s">
        <v>6757</v>
      </c>
      <c r="G1864" t="s">
        <v>6758</v>
      </c>
      <c r="H1864">
        <f t="shared" si="110"/>
        <v>548</v>
      </c>
      <c r="I1864" t="str">
        <f t="shared" si="111"/>
        <v>2019-Q1</v>
      </c>
      <c r="J1864" t="str">
        <f t="shared" si="112"/>
        <v>2019-S1</v>
      </c>
    </row>
    <row r="1865" spans="1:10" x14ac:dyDescent="0.2">
      <c r="A1865" t="s">
        <v>7758</v>
      </c>
      <c r="B1865">
        <v>13</v>
      </c>
      <c r="C1865" s="1">
        <v>43536</v>
      </c>
      <c r="D1865" s="1">
        <v>43985</v>
      </c>
      <c r="E1865" s="1">
        <v>44004</v>
      </c>
      <c r="F1865" t="s">
        <v>7759</v>
      </c>
      <c r="G1865" t="s">
        <v>7760</v>
      </c>
      <c r="H1865">
        <f t="shared" si="110"/>
        <v>449</v>
      </c>
      <c r="I1865" t="str">
        <f t="shared" si="111"/>
        <v>2019-Q1</v>
      </c>
      <c r="J1865" t="str">
        <f t="shared" si="112"/>
        <v>2019-S1</v>
      </c>
    </row>
    <row r="1866" spans="1:10" x14ac:dyDescent="0.2">
      <c r="A1866" t="s">
        <v>10572</v>
      </c>
      <c r="B1866">
        <v>12</v>
      </c>
      <c r="C1866" s="1">
        <v>43536</v>
      </c>
      <c r="D1866" s="1">
        <v>43677</v>
      </c>
      <c r="E1866" s="1">
        <v>43689</v>
      </c>
      <c r="F1866" t="s">
        <v>10573</v>
      </c>
      <c r="G1866" t="s">
        <v>10574</v>
      </c>
      <c r="H1866">
        <f t="shared" si="110"/>
        <v>141</v>
      </c>
      <c r="I1866" t="str">
        <f t="shared" si="111"/>
        <v>2019-Q1</v>
      </c>
      <c r="J1866" t="str">
        <f t="shared" si="112"/>
        <v>2019-S1</v>
      </c>
    </row>
    <row r="1867" spans="1:10" x14ac:dyDescent="0.2">
      <c r="A1867" t="s">
        <v>10920</v>
      </c>
      <c r="B1867">
        <v>12</v>
      </c>
      <c r="C1867" s="1">
        <v>43536</v>
      </c>
      <c r="D1867" s="1">
        <v>43619</v>
      </c>
      <c r="E1867" s="1">
        <v>43640</v>
      </c>
      <c r="F1867" t="s">
        <v>10921</v>
      </c>
      <c r="G1867" t="s">
        <v>10922</v>
      </c>
      <c r="H1867">
        <f t="shared" si="110"/>
        <v>83</v>
      </c>
      <c r="I1867" t="str">
        <f t="shared" si="111"/>
        <v>2019-Q1</v>
      </c>
      <c r="J1867" t="str">
        <f t="shared" si="112"/>
        <v>2019-S1</v>
      </c>
    </row>
    <row r="1868" spans="1:10" x14ac:dyDescent="0.2">
      <c r="A1868" t="s">
        <v>10875</v>
      </c>
      <c r="B1868">
        <v>12</v>
      </c>
      <c r="C1868" s="1">
        <v>43537</v>
      </c>
      <c r="D1868" s="1">
        <v>43616</v>
      </c>
      <c r="E1868" s="1">
        <v>43635</v>
      </c>
      <c r="F1868" t="s">
        <v>10876</v>
      </c>
      <c r="G1868" t="s">
        <v>10877</v>
      </c>
      <c r="H1868">
        <f t="shared" si="110"/>
        <v>79</v>
      </c>
      <c r="I1868" t="str">
        <f t="shared" si="111"/>
        <v>2019-Q1</v>
      </c>
      <c r="J1868" t="str">
        <f t="shared" si="112"/>
        <v>2019-S1</v>
      </c>
    </row>
    <row r="1869" spans="1:10" x14ac:dyDescent="0.2">
      <c r="A1869" t="s">
        <v>6962</v>
      </c>
      <c r="B1869">
        <v>13</v>
      </c>
      <c r="C1869" s="1">
        <v>43538</v>
      </c>
      <c r="D1869" s="1">
        <v>44056</v>
      </c>
      <c r="E1869" s="1">
        <v>44074</v>
      </c>
      <c r="F1869" t="s">
        <v>6963</v>
      </c>
      <c r="G1869" t="s">
        <v>6964</v>
      </c>
      <c r="H1869">
        <f t="shared" si="110"/>
        <v>518</v>
      </c>
      <c r="I1869" t="str">
        <f t="shared" si="111"/>
        <v>2019-Q1</v>
      </c>
      <c r="J1869" t="str">
        <f t="shared" si="112"/>
        <v>2019-S1</v>
      </c>
    </row>
    <row r="1870" spans="1:10" x14ac:dyDescent="0.2">
      <c r="A1870" t="s">
        <v>7913</v>
      </c>
      <c r="B1870">
        <v>13</v>
      </c>
      <c r="C1870" s="1">
        <v>43538</v>
      </c>
      <c r="D1870" s="1">
        <v>44012</v>
      </c>
      <c r="E1870" s="1">
        <v>44026</v>
      </c>
      <c r="F1870" t="s">
        <v>7914</v>
      </c>
      <c r="G1870" t="s">
        <v>7915</v>
      </c>
      <c r="H1870">
        <f t="shared" si="110"/>
        <v>474</v>
      </c>
      <c r="I1870" t="str">
        <f t="shared" si="111"/>
        <v>2019-Q1</v>
      </c>
      <c r="J1870" t="str">
        <f t="shared" si="112"/>
        <v>2019-S1</v>
      </c>
    </row>
    <row r="1871" spans="1:10" x14ac:dyDescent="0.2">
      <c r="A1871" t="s">
        <v>9063</v>
      </c>
      <c r="B1871">
        <v>13</v>
      </c>
      <c r="C1871" s="1">
        <v>43538</v>
      </c>
      <c r="D1871" s="1">
        <v>43860</v>
      </c>
      <c r="E1871" s="1">
        <v>43880</v>
      </c>
      <c r="F1871" t="s">
        <v>9064</v>
      </c>
      <c r="G1871" t="s">
        <v>9065</v>
      </c>
      <c r="H1871">
        <f t="shared" si="110"/>
        <v>322</v>
      </c>
      <c r="I1871" t="str">
        <f t="shared" si="111"/>
        <v>2019-Q1</v>
      </c>
      <c r="J1871" t="str">
        <f t="shared" si="112"/>
        <v>2019-S1</v>
      </c>
    </row>
    <row r="1872" spans="1:10" x14ac:dyDescent="0.2">
      <c r="A1872" t="s">
        <v>9474</v>
      </c>
      <c r="B1872">
        <v>13</v>
      </c>
      <c r="C1872" s="1">
        <v>43538</v>
      </c>
      <c r="D1872" s="1">
        <v>43809</v>
      </c>
      <c r="E1872" s="1">
        <v>43839</v>
      </c>
      <c r="F1872" t="s">
        <v>9475</v>
      </c>
      <c r="G1872" t="s">
        <v>9476</v>
      </c>
      <c r="H1872">
        <f t="shared" si="110"/>
        <v>271</v>
      </c>
      <c r="I1872" t="str">
        <f t="shared" si="111"/>
        <v>2019-Q1</v>
      </c>
      <c r="J1872" t="str">
        <f t="shared" si="112"/>
        <v>2019-S1</v>
      </c>
    </row>
    <row r="1873" spans="1:10" x14ac:dyDescent="0.2">
      <c r="A1873" t="s">
        <v>9510</v>
      </c>
      <c r="B1873">
        <v>13</v>
      </c>
      <c r="C1873" s="1">
        <v>43538</v>
      </c>
      <c r="D1873" s="1">
        <v>43837</v>
      </c>
      <c r="E1873" s="1">
        <v>43848</v>
      </c>
      <c r="F1873" t="s">
        <v>9511</v>
      </c>
      <c r="G1873" t="s">
        <v>9512</v>
      </c>
      <c r="H1873">
        <f t="shared" si="110"/>
        <v>299</v>
      </c>
      <c r="I1873" t="str">
        <f t="shared" si="111"/>
        <v>2019-Q1</v>
      </c>
      <c r="J1873" t="str">
        <f t="shared" si="112"/>
        <v>2019-S1</v>
      </c>
    </row>
    <row r="1874" spans="1:10" x14ac:dyDescent="0.2">
      <c r="A1874" t="s">
        <v>9513</v>
      </c>
      <c r="B1874">
        <v>13</v>
      </c>
      <c r="C1874" s="1">
        <v>43538</v>
      </c>
      <c r="D1874" s="1">
        <v>43787</v>
      </c>
      <c r="E1874" s="1">
        <v>43820</v>
      </c>
      <c r="F1874" t="s">
        <v>9514</v>
      </c>
      <c r="G1874" t="s">
        <v>9515</v>
      </c>
      <c r="H1874">
        <f t="shared" si="110"/>
        <v>249</v>
      </c>
      <c r="I1874" t="str">
        <f t="shared" si="111"/>
        <v>2019-Q1</v>
      </c>
      <c r="J1874" t="str">
        <f t="shared" si="112"/>
        <v>2019-S1</v>
      </c>
    </row>
    <row r="1875" spans="1:10" x14ac:dyDescent="0.2">
      <c r="A1875" t="s">
        <v>9519</v>
      </c>
      <c r="B1875">
        <v>13</v>
      </c>
      <c r="C1875" s="1">
        <v>43538</v>
      </c>
      <c r="D1875" s="1">
        <v>43805</v>
      </c>
      <c r="E1875" s="1">
        <v>43822</v>
      </c>
      <c r="F1875" t="s">
        <v>9520</v>
      </c>
      <c r="G1875" t="s">
        <v>5777</v>
      </c>
      <c r="H1875">
        <f t="shared" si="110"/>
        <v>267</v>
      </c>
      <c r="I1875" t="str">
        <f t="shared" si="111"/>
        <v>2019-Q1</v>
      </c>
      <c r="J1875" t="str">
        <f t="shared" si="112"/>
        <v>2019-S1</v>
      </c>
    </row>
    <row r="1876" spans="1:10" x14ac:dyDescent="0.2">
      <c r="A1876" t="s">
        <v>8627</v>
      </c>
      <c r="B1876">
        <v>13</v>
      </c>
      <c r="C1876" s="1">
        <v>43539</v>
      </c>
      <c r="D1876" s="1">
        <v>43949</v>
      </c>
      <c r="E1876" s="1">
        <v>43967</v>
      </c>
      <c r="F1876" t="s">
        <v>8628</v>
      </c>
      <c r="G1876" t="s">
        <v>8629</v>
      </c>
      <c r="H1876">
        <f t="shared" si="110"/>
        <v>410</v>
      </c>
      <c r="I1876" t="str">
        <f t="shared" si="111"/>
        <v>2019-Q1</v>
      </c>
      <c r="J1876" t="str">
        <f t="shared" si="112"/>
        <v>2019-S1</v>
      </c>
    </row>
    <row r="1877" spans="1:10" x14ac:dyDescent="0.2">
      <c r="A1877" t="s">
        <v>8822</v>
      </c>
      <c r="B1877">
        <v>13</v>
      </c>
      <c r="C1877" s="1">
        <v>43539</v>
      </c>
      <c r="D1877" s="1">
        <v>43893</v>
      </c>
      <c r="E1877" s="1">
        <v>43920</v>
      </c>
      <c r="F1877" t="s">
        <v>8823</v>
      </c>
      <c r="G1877" t="s">
        <v>8824</v>
      </c>
      <c r="H1877">
        <f t="shared" si="110"/>
        <v>354</v>
      </c>
      <c r="I1877" t="str">
        <f t="shared" si="111"/>
        <v>2019-Q1</v>
      </c>
      <c r="J1877" t="str">
        <f t="shared" si="112"/>
        <v>2019-S1</v>
      </c>
    </row>
    <row r="1878" spans="1:10" x14ac:dyDescent="0.2">
      <c r="A1878" t="s">
        <v>9397</v>
      </c>
      <c r="B1878">
        <v>13</v>
      </c>
      <c r="C1878" s="1">
        <v>43539</v>
      </c>
      <c r="D1878" s="1">
        <v>43852</v>
      </c>
      <c r="E1878" s="1">
        <v>43875</v>
      </c>
      <c r="F1878" t="s">
        <v>9398</v>
      </c>
      <c r="G1878" t="s">
        <v>9399</v>
      </c>
      <c r="H1878">
        <f t="shared" si="110"/>
        <v>313</v>
      </c>
      <c r="I1878" t="str">
        <f t="shared" si="111"/>
        <v>2019-Q1</v>
      </c>
      <c r="J1878" t="str">
        <f t="shared" si="112"/>
        <v>2019-S1</v>
      </c>
    </row>
    <row r="1879" spans="1:10" x14ac:dyDescent="0.2">
      <c r="A1879" t="s">
        <v>9618</v>
      </c>
      <c r="B1879">
        <v>13</v>
      </c>
      <c r="C1879" s="1">
        <v>43539</v>
      </c>
      <c r="D1879" s="1">
        <v>43838</v>
      </c>
      <c r="E1879" s="1">
        <v>43848</v>
      </c>
      <c r="F1879" t="s">
        <v>9619</v>
      </c>
      <c r="G1879" t="s">
        <v>9620</v>
      </c>
      <c r="H1879">
        <f t="shared" si="110"/>
        <v>299</v>
      </c>
      <c r="I1879" t="str">
        <f t="shared" si="111"/>
        <v>2019-Q1</v>
      </c>
      <c r="J1879" t="str">
        <f t="shared" si="112"/>
        <v>2019-S1</v>
      </c>
    </row>
    <row r="1880" spans="1:10" x14ac:dyDescent="0.2">
      <c r="A1880" t="s">
        <v>9980</v>
      </c>
      <c r="B1880">
        <v>12</v>
      </c>
      <c r="C1880" s="1">
        <v>43539</v>
      </c>
      <c r="D1880" s="1">
        <v>43717</v>
      </c>
      <c r="E1880" s="1">
        <v>43797</v>
      </c>
      <c r="F1880" t="s">
        <v>9981</v>
      </c>
      <c r="G1880" t="s">
        <v>9982</v>
      </c>
      <c r="H1880">
        <f t="shared" si="110"/>
        <v>178</v>
      </c>
      <c r="I1880" t="str">
        <f t="shared" si="111"/>
        <v>2019-Q1</v>
      </c>
      <c r="J1880" t="str">
        <f t="shared" si="112"/>
        <v>2019-S1</v>
      </c>
    </row>
    <row r="1881" spans="1:10" x14ac:dyDescent="0.2">
      <c r="A1881" t="s">
        <v>8023</v>
      </c>
      <c r="B1881">
        <v>13</v>
      </c>
      <c r="C1881" s="1">
        <v>43541</v>
      </c>
      <c r="D1881" s="1">
        <v>44021</v>
      </c>
      <c r="E1881" s="1">
        <v>44029</v>
      </c>
      <c r="F1881" t="s">
        <v>8024</v>
      </c>
      <c r="G1881" t="s">
        <v>8025</v>
      </c>
      <c r="H1881">
        <f t="shared" si="110"/>
        <v>480</v>
      </c>
      <c r="I1881" t="str">
        <f t="shared" si="111"/>
        <v>2019-Q1</v>
      </c>
      <c r="J1881" t="str">
        <f t="shared" si="112"/>
        <v>2019-S1</v>
      </c>
    </row>
    <row r="1882" spans="1:10" x14ac:dyDescent="0.2">
      <c r="A1882" t="s">
        <v>8825</v>
      </c>
      <c r="B1882">
        <v>13</v>
      </c>
      <c r="C1882" s="1">
        <v>43541</v>
      </c>
      <c r="D1882" s="1">
        <v>43906</v>
      </c>
      <c r="E1882" s="1">
        <v>43927</v>
      </c>
      <c r="F1882" t="s">
        <v>8826</v>
      </c>
      <c r="G1882" t="s">
        <v>8827</v>
      </c>
      <c r="H1882">
        <f t="shared" si="110"/>
        <v>365</v>
      </c>
      <c r="I1882" t="str">
        <f t="shared" si="111"/>
        <v>2019-Q1</v>
      </c>
      <c r="J1882" t="str">
        <f t="shared" si="112"/>
        <v>2019-S1</v>
      </c>
    </row>
    <row r="1883" spans="1:10" x14ac:dyDescent="0.2">
      <c r="A1883" t="s">
        <v>9263</v>
      </c>
      <c r="B1883">
        <v>13</v>
      </c>
      <c r="C1883" s="1">
        <v>43541</v>
      </c>
      <c r="D1883" s="1">
        <v>43837</v>
      </c>
      <c r="E1883" s="1">
        <v>43853</v>
      </c>
      <c r="F1883" t="s">
        <v>9264</v>
      </c>
      <c r="G1883" t="s">
        <v>9265</v>
      </c>
      <c r="H1883">
        <f t="shared" si="110"/>
        <v>296</v>
      </c>
      <c r="I1883" t="str">
        <f t="shared" si="111"/>
        <v>2019-Q1</v>
      </c>
      <c r="J1883" t="str">
        <f t="shared" si="112"/>
        <v>2019-S1</v>
      </c>
    </row>
    <row r="1884" spans="1:10" x14ac:dyDescent="0.2">
      <c r="A1884" t="s">
        <v>9820</v>
      </c>
      <c r="B1884">
        <v>12</v>
      </c>
      <c r="C1884" s="1">
        <v>43541</v>
      </c>
      <c r="D1884" s="1">
        <v>43768</v>
      </c>
      <c r="E1884" s="1">
        <v>43799</v>
      </c>
      <c r="F1884" t="s">
        <v>9821</v>
      </c>
      <c r="G1884" t="s">
        <v>9822</v>
      </c>
      <c r="H1884">
        <f t="shared" si="110"/>
        <v>227</v>
      </c>
      <c r="I1884" t="str">
        <f t="shared" si="111"/>
        <v>2019-Q1</v>
      </c>
      <c r="J1884" t="str">
        <f t="shared" si="112"/>
        <v>2019-S1</v>
      </c>
    </row>
    <row r="1885" spans="1:10" x14ac:dyDescent="0.2">
      <c r="A1885" t="s">
        <v>9971</v>
      </c>
      <c r="B1885">
        <v>12</v>
      </c>
      <c r="C1885" s="1">
        <v>43541</v>
      </c>
      <c r="D1885" s="1">
        <v>43747</v>
      </c>
      <c r="E1885" s="1">
        <v>43810</v>
      </c>
      <c r="F1885" t="s">
        <v>9972</v>
      </c>
      <c r="G1885" t="s">
        <v>9973</v>
      </c>
      <c r="H1885">
        <f t="shared" si="110"/>
        <v>206</v>
      </c>
      <c r="I1885" t="str">
        <f t="shared" si="111"/>
        <v>2019-Q1</v>
      </c>
      <c r="J1885" t="str">
        <f t="shared" si="112"/>
        <v>2019-S1</v>
      </c>
    </row>
    <row r="1886" spans="1:10" x14ac:dyDescent="0.2">
      <c r="A1886" t="s">
        <v>9143</v>
      </c>
      <c r="B1886">
        <v>13</v>
      </c>
      <c r="C1886" s="1">
        <v>43542</v>
      </c>
      <c r="D1886" s="1">
        <v>43768</v>
      </c>
      <c r="E1886" s="1">
        <v>43855</v>
      </c>
      <c r="F1886" t="s">
        <v>9144</v>
      </c>
      <c r="G1886" t="s">
        <v>9145</v>
      </c>
      <c r="H1886">
        <f t="shared" si="110"/>
        <v>226</v>
      </c>
      <c r="I1886" t="str">
        <f t="shared" si="111"/>
        <v>2019-Q1</v>
      </c>
      <c r="J1886" t="str">
        <f t="shared" si="112"/>
        <v>2019-S1</v>
      </c>
    </row>
    <row r="1887" spans="1:10" x14ac:dyDescent="0.2">
      <c r="A1887" t="s">
        <v>9465</v>
      </c>
      <c r="B1887">
        <v>13</v>
      </c>
      <c r="C1887" s="1">
        <v>43542</v>
      </c>
      <c r="D1887" s="1">
        <v>43818</v>
      </c>
      <c r="E1887" s="1">
        <v>43841</v>
      </c>
      <c r="F1887" t="s">
        <v>9466</v>
      </c>
      <c r="G1887" t="s">
        <v>9467</v>
      </c>
      <c r="H1887">
        <f t="shared" si="110"/>
        <v>276</v>
      </c>
      <c r="I1887" t="str">
        <f t="shared" si="111"/>
        <v>2019-Q1</v>
      </c>
      <c r="J1887" t="str">
        <f t="shared" si="112"/>
        <v>2019-S1</v>
      </c>
    </row>
    <row r="1888" spans="1:10" x14ac:dyDescent="0.2">
      <c r="A1888" t="s">
        <v>9705</v>
      </c>
      <c r="B1888">
        <v>12</v>
      </c>
      <c r="C1888" s="1">
        <v>43542</v>
      </c>
      <c r="D1888" s="1">
        <v>43769</v>
      </c>
      <c r="E1888" s="1">
        <v>43802</v>
      </c>
      <c r="F1888" t="s">
        <v>9706</v>
      </c>
      <c r="G1888" t="s">
        <v>9707</v>
      </c>
      <c r="H1888">
        <f t="shared" si="110"/>
        <v>227</v>
      </c>
      <c r="I1888" t="str">
        <f t="shared" si="111"/>
        <v>2019-Q1</v>
      </c>
      <c r="J1888" t="str">
        <f t="shared" si="112"/>
        <v>2019-S1</v>
      </c>
    </row>
    <row r="1889" spans="1:10" x14ac:dyDescent="0.2">
      <c r="A1889" t="s">
        <v>10483</v>
      </c>
      <c r="B1889">
        <v>12</v>
      </c>
      <c r="C1889" s="1">
        <v>43542</v>
      </c>
      <c r="D1889" s="1">
        <v>43704</v>
      </c>
      <c r="E1889" s="1">
        <v>43717</v>
      </c>
      <c r="F1889" t="s">
        <v>10484</v>
      </c>
      <c r="G1889" t="s">
        <v>10485</v>
      </c>
      <c r="H1889">
        <f t="shared" si="110"/>
        <v>162</v>
      </c>
      <c r="I1889" t="str">
        <f t="shared" si="111"/>
        <v>2019-Q1</v>
      </c>
      <c r="J1889" t="str">
        <f t="shared" si="112"/>
        <v>2019-S1</v>
      </c>
    </row>
    <row r="1890" spans="1:10" x14ac:dyDescent="0.2">
      <c r="A1890" t="s">
        <v>10733</v>
      </c>
      <c r="B1890">
        <v>12</v>
      </c>
      <c r="C1890" s="1">
        <v>43542</v>
      </c>
      <c r="D1890" s="1">
        <v>43664</v>
      </c>
      <c r="E1890" s="1">
        <v>43673</v>
      </c>
      <c r="F1890" t="s">
        <v>10734</v>
      </c>
      <c r="G1890" t="s">
        <v>10735</v>
      </c>
      <c r="H1890">
        <f t="shared" si="110"/>
        <v>122</v>
      </c>
      <c r="I1890" t="str">
        <f t="shared" si="111"/>
        <v>2019-Q1</v>
      </c>
      <c r="J1890" t="str">
        <f t="shared" si="112"/>
        <v>2019-S1</v>
      </c>
    </row>
    <row r="1891" spans="1:10" x14ac:dyDescent="0.2">
      <c r="A1891" t="s">
        <v>4207</v>
      </c>
      <c r="B1891">
        <v>14</v>
      </c>
      <c r="C1891" s="1">
        <v>43543</v>
      </c>
      <c r="D1891" s="1">
        <v>44188</v>
      </c>
      <c r="E1891" s="1">
        <v>44275</v>
      </c>
      <c r="F1891" t="s">
        <v>4208</v>
      </c>
      <c r="G1891" t="s">
        <v>4209</v>
      </c>
      <c r="H1891">
        <f t="shared" si="110"/>
        <v>645</v>
      </c>
      <c r="I1891" t="str">
        <f t="shared" si="111"/>
        <v>2019-Q1</v>
      </c>
      <c r="J1891" t="str">
        <f t="shared" si="112"/>
        <v>2019-S1</v>
      </c>
    </row>
    <row r="1892" spans="1:10" x14ac:dyDescent="0.2">
      <c r="A1892" t="s">
        <v>8448</v>
      </c>
      <c r="B1892">
        <v>13</v>
      </c>
      <c r="C1892" s="1">
        <v>43543</v>
      </c>
      <c r="D1892" s="1">
        <v>43969</v>
      </c>
      <c r="E1892" s="1">
        <v>43986</v>
      </c>
      <c r="F1892" t="s">
        <v>8449</v>
      </c>
      <c r="G1892" t="s">
        <v>8450</v>
      </c>
      <c r="H1892">
        <f t="shared" si="110"/>
        <v>426</v>
      </c>
      <c r="I1892" t="str">
        <f t="shared" si="111"/>
        <v>2019-Q1</v>
      </c>
      <c r="J1892" t="str">
        <f t="shared" si="112"/>
        <v>2019-S1</v>
      </c>
    </row>
    <row r="1893" spans="1:10" x14ac:dyDescent="0.2">
      <c r="A1893" t="s">
        <v>9391</v>
      </c>
      <c r="B1893">
        <v>13</v>
      </c>
      <c r="C1893" s="1">
        <v>43543</v>
      </c>
      <c r="D1893" s="1">
        <v>43852</v>
      </c>
      <c r="E1893" s="1">
        <v>43862</v>
      </c>
      <c r="F1893" t="s">
        <v>9392</v>
      </c>
      <c r="G1893" t="s">
        <v>9393</v>
      </c>
      <c r="H1893">
        <f t="shared" si="110"/>
        <v>309</v>
      </c>
      <c r="I1893" t="str">
        <f t="shared" si="111"/>
        <v>2019-Q1</v>
      </c>
      <c r="J1893" t="str">
        <f t="shared" si="112"/>
        <v>2019-S1</v>
      </c>
    </row>
    <row r="1894" spans="1:10" x14ac:dyDescent="0.2">
      <c r="A1894" t="s">
        <v>5274</v>
      </c>
      <c r="B1894">
        <v>14</v>
      </c>
      <c r="C1894" s="1">
        <v>43544</v>
      </c>
      <c r="D1894" s="1">
        <v>44204</v>
      </c>
      <c r="E1894" s="1">
        <v>44224</v>
      </c>
      <c r="F1894" t="s">
        <v>5275</v>
      </c>
      <c r="G1894" t="s">
        <v>5276</v>
      </c>
      <c r="H1894">
        <f t="shared" si="110"/>
        <v>660</v>
      </c>
      <c r="I1894" t="str">
        <f t="shared" si="111"/>
        <v>2019-Q1</v>
      </c>
      <c r="J1894" t="str">
        <f t="shared" si="112"/>
        <v>2019-S1</v>
      </c>
    </row>
    <row r="1895" spans="1:10" x14ac:dyDescent="0.2">
      <c r="A1895" t="s">
        <v>6672</v>
      </c>
      <c r="B1895">
        <v>13</v>
      </c>
      <c r="C1895" s="1">
        <v>43544</v>
      </c>
      <c r="D1895" s="1">
        <v>44076</v>
      </c>
      <c r="E1895" s="1">
        <v>44093</v>
      </c>
      <c r="F1895" t="s">
        <v>6673</v>
      </c>
      <c r="G1895" t="s">
        <v>6674</v>
      </c>
      <c r="H1895">
        <f t="shared" si="110"/>
        <v>532</v>
      </c>
      <c r="I1895" t="str">
        <f t="shared" si="111"/>
        <v>2019-Q1</v>
      </c>
      <c r="J1895" t="str">
        <f t="shared" si="112"/>
        <v>2019-S1</v>
      </c>
    </row>
    <row r="1896" spans="1:10" x14ac:dyDescent="0.2">
      <c r="A1896" t="s">
        <v>8478</v>
      </c>
      <c r="B1896">
        <v>13</v>
      </c>
      <c r="C1896" s="1">
        <v>43544</v>
      </c>
      <c r="D1896" s="1">
        <v>43949</v>
      </c>
      <c r="E1896" s="1">
        <v>43972</v>
      </c>
      <c r="F1896" t="s">
        <v>8479</v>
      </c>
      <c r="G1896" t="s">
        <v>8480</v>
      </c>
      <c r="H1896">
        <f t="shared" si="110"/>
        <v>405</v>
      </c>
      <c r="I1896" t="str">
        <f t="shared" si="111"/>
        <v>2019-Q1</v>
      </c>
      <c r="J1896" t="str">
        <f t="shared" si="112"/>
        <v>2019-S1</v>
      </c>
    </row>
    <row r="1897" spans="1:10" x14ac:dyDescent="0.2">
      <c r="A1897" t="s">
        <v>10264</v>
      </c>
      <c r="B1897">
        <v>12</v>
      </c>
      <c r="C1897" s="1">
        <v>43544</v>
      </c>
      <c r="D1897" s="1">
        <v>43707</v>
      </c>
      <c r="E1897" s="1">
        <v>43749</v>
      </c>
      <c r="F1897" t="s">
        <v>10265</v>
      </c>
      <c r="G1897" t="s">
        <v>10266</v>
      </c>
      <c r="H1897">
        <f t="shared" si="110"/>
        <v>163</v>
      </c>
      <c r="I1897" t="str">
        <f t="shared" si="111"/>
        <v>2019-Q1</v>
      </c>
      <c r="J1897" t="str">
        <f t="shared" si="112"/>
        <v>2019-S1</v>
      </c>
    </row>
    <row r="1898" spans="1:10" x14ac:dyDescent="0.2">
      <c r="A1898" t="s">
        <v>10507</v>
      </c>
      <c r="B1898">
        <v>12</v>
      </c>
      <c r="C1898" s="1">
        <v>43544</v>
      </c>
      <c r="D1898" s="1">
        <v>43656</v>
      </c>
      <c r="E1898" s="1">
        <v>43675</v>
      </c>
      <c r="F1898" t="s">
        <v>10508</v>
      </c>
      <c r="G1898" t="s">
        <v>10509</v>
      </c>
      <c r="H1898">
        <f t="shared" si="110"/>
        <v>112</v>
      </c>
      <c r="I1898" t="str">
        <f t="shared" si="111"/>
        <v>2019-Q1</v>
      </c>
      <c r="J1898" t="str">
        <f t="shared" si="112"/>
        <v>2019-S1</v>
      </c>
    </row>
    <row r="1899" spans="1:10" x14ac:dyDescent="0.2">
      <c r="A1899" t="s">
        <v>10701</v>
      </c>
      <c r="B1899">
        <v>12</v>
      </c>
      <c r="C1899" s="1">
        <v>43544</v>
      </c>
      <c r="D1899" s="1">
        <v>43656</v>
      </c>
      <c r="E1899" s="1">
        <v>43685</v>
      </c>
      <c r="F1899" t="s">
        <v>10702</v>
      </c>
      <c r="G1899" t="s">
        <v>10387</v>
      </c>
      <c r="H1899">
        <f t="shared" si="110"/>
        <v>112</v>
      </c>
      <c r="I1899" t="str">
        <f t="shared" si="111"/>
        <v>2019-Q1</v>
      </c>
      <c r="J1899" t="str">
        <f t="shared" si="112"/>
        <v>2019-S1</v>
      </c>
    </row>
    <row r="1900" spans="1:10" x14ac:dyDescent="0.2">
      <c r="A1900" t="s">
        <v>8391</v>
      </c>
      <c r="B1900">
        <v>13</v>
      </c>
      <c r="C1900" s="1">
        <v>43545</v>
      </c>
      <c r="D1900" s="1">
        <v>43969</v>
      </c>
      <c r="E1900" s="1">
        <v>43992</v>
      </c>
      <c r="F1900" t="s">
        <v>8392</v>
      </c>
      <c r="G1900" t="s">
        <v>8393</v>
      </c>
      <c r="H1900">
        <f t="shared" si="110"/>
        <v>424</v>
      </c>
      <c r="I1900" t="str">
        <f t="shared" si="111"/>
        <v>2019-Q1</v>
      </c>
      <c r="J1900" t="str">
        <f t="shared" si="112"/>
        <v>2019-S1</v>
      </c>
    </row>
    <row r="1901" spans="1:10" x14ac:dyDescent="0.2">
      <c r="A1901" t="s">
        <v>9871</v>
      </c>
      <c r="B1901">
        <v>12</v>
      </c>
      <c r="C1901" s="1">
        <v>43545</v>
      </c>
      <c r="D1901" s="1">
        <v>43768</v>
      </c>
      <c r="E1901" s="1">
        <v>43804</v>
      </c>
      <c r="F1901" t="s">
        <v>9872</v>
      </c>
      <c r="G1901" t="s">
        <v>9873</v>
      </c>
      <c r="H1901">
        <f t="shared" si="110"/>
        <v>223</v>
      </c>
      <c r="I1901" t="str">
        <f t="shared" si="111"/>
        <v>2019-Q1</v>
      </c>
      <c r="J1901" t="str">
        <f t="shared" si="112"/>
        <v>2019-S1</v>
      </c>
    </row>
    <row r="1902" spans="1:10" x14ac:dyDescent="0.2">
      <c r="A1902" t="s">
        <v>6035</v>
      </c>
      <c r="B1902">
        <v>13</v>
      </c>
      <c r="C1902" s="1">
        <v>43546</v>
      </c>
      <c r="D1902" s="1">
        <v>43921</v>
      </c>
      <c r="E1902" s="1">
        <v>44139</v>
      </c>
      <c r="F1902" t="s">
        <v>6036</v>
      </c>
      <c r="G1902" t="s">
        <v>6037</v>
      </c>
      <c r="H1902">
        <f t="shared" si="110"/>
        <v>375</v>
      </c>
      <c r="I1902" t="str">
        <f t="shared" si="111"/>
        <v>2019-Q1</v>
      </c>
      <c r="J1902" t="str">
        <f t="shared" si="112"/>
        <v>2019-S1</v>
      </c>
    </row>
    <row r="1903" spans="1:10" x14ac:dyDescent="0.2">
      <c r="A1903" t="s">
        <v>7396</v>
      </c>
      <c r="B1903">
        <v>13</v>
      </c>
      <c r="C1903" s="1">
        <v>43546</v>
      </c>
      <c r="D1903" s="1">
        <v>44027</v>
      </c>
      <c r="E1903" s="1">
        <v>44048</v>
      </c>
      <c r="F1903" t="s">
        <v>7397</v>
      </c>
      <c r="G1903" t="s">
        <v>7398</v>
      </c>
      <c r="H1903">
        <f t="shared" si="110"/>
        <v>481</v>
      </c>
      <c r="I1903" t="str">
        <f t="shared" si="111"/>
        <v>2019-Q1</v>
      </c>
      <c r="J1903" t="str">
        <f t="shared" si="112"/>
        <v>2019-S1</v>
      </c>
    </row>
    <row r="1904" spans="1:10" x14ac:dyDescent="0.2">
      <c r="A1904" t="s">
        <v>9197</v>
      </c>
      <c r="B1904">
        <v>13</v>
      </c>
      <c r="C1904" s="1">
        <v>43546</v>
      </c>
      <c r="D1904" s="1">
        <v>43860</v>
      </c>
      <c r="E1904" s="1">
        <v>43867</v>
      </c>
      <c r="F1904" t="s">
        <v>9198</v>
      </c>
      <c r="G1904" t="s">
        <v>9199</v>
      </c>
      <c r="H1904">
        <f t="shared" si="110"/>
        <v>314</v>
      </c>
      <c r="I1904" t="str">
        <f t="shared" si="111"/>
        <v>2019-Q1</v>
      </c>
      <c r="J1904" t="str">
        <f t="shared" si="112"/>
        <v>2019-S1</v>
      </c>
    </row>
    <row r="1905" spans="1:10" x14ac:dyDescent="0.2">
      <c r="A1905" t="s">
        <v>9161</v>
      </c>
      <c r="B1905">
        <v>13</v>
      </c>
      <c r="C1905" s="1">
        <v>43548</v>
      </c>
      <c r="D1905" s="1">
        <v>43838</v>
      </c>
      <c r="E1905" s="1">
        <v>43865</v>
      </c>
      <c r="F1905" t="s">
        <v>9162</v>
      </c>
      <c r="G1905" t="s">
        <v>9163</v>
      </c>
      <c r="H1905">
        <f t="shared" si="110"/>
        <v>290</v>
      </c>
      <c r="I1905" t="str">
        <f t="shared" si="111"/>
        <v>2019-Q1</v>
      </c>
      <c r="J1905" t="str">
        <f t="shared" si="112"/>
        <v>2019-S1</v>
      </c>
    </row>
    <row r="1906" spans="1:10" x14ac:dyDescent="0.2">
      <c r="A1906" t="s">
        <v>9947</v>
      </c>
      <c r="B1906">
        <v>12</v>
      </c>
      <c r="C1906" s="1">
        <v>43548</v>
      </c>
      <c r="D1906" s="1">
        <v>43768</v>
      </c>
      <c r="E1906" s="1">
        <v>43809</v>
      </c>
      <c r="F1906" t="s">
        <v>9948</v>
      </c>
      <c r="G1906" t="s">
        <v>9949</v>
      </c>
      <c r="H1906">
        <f t="shared" si="110"/>
        <v>220</v>
      </c>
      <c r="I1906" t="str">
        <f t="shared" si="111"/>
        <v>2019-Q1</v>
      </c>
      <c r="J1906" t="str">
        <f t="shared" si="112"/>
        <v>2019-S1</v>
      </c>
    </row>
    <row r="1907" spans="1:10" x14ac:dyDescent="0.2">
      <c r="A1907" t="s">
        <v>10418</v>
      </c>
      <c r="B1907">
        <v>12</v>
      </c>
      <c r="C1907" s="1">
        <v>43548</v>
      </c>
      <c r="D1907" s="1">
        <v>43685</v>
      </c>
      <c r="E1907" s="1">
        <v>43697</v>
      </c>
      <c r="F1907" t="s">
        <v>10419</v>
      </c>
      <c r="G1907" t="s">
        <v>10420</v>
      </c>
      <c r="H1907">
        <f t="shared" si="110"/>
        <v>137</v>
      </c>
      <c r="I1907" t="str">
        <f t="shared" si="111"/>
        <v>2019-Q1</v>
      </c>
      <c r="J1907" t="str">
        <f t="shared" si="112"/>
        <v>2019-S1</v>
      </c>
    </row>
    <row r="1908" spans="1:10" x14ac:dyDescent="0.2">
      <c r="A1908" t="s">
        <v>10427</v>
      </c>
      <c r="B1908">
        <v>12</v>
      </c>
      <c r="C1908" s="1">
        <v>43548</v>
      </c>
      <c r="D1908" s="1">
        <v>43704</v>
      </c>
      <c r="E1908" s="1">
        <v>43714</v>
      </c>
      <c r="F1908" t="s">
        <v>10428</v>
      </c>
      <c r="G1908" t="s">
        <v>10429</v>
      </c>
      <c r="H1908">
        <f t="shared" si="110"/>
        <v>156</v>
      </c>
      <c r="I1908" t="str">
        <f t="shared" si="111"/>
        <v>2019-Q1</v>
      </c>
      <c r="J1908" t="str">
        <f t="shared" si="112"/>
        <v>2019-S1</v>
      </c>
    </row>
    <row r="1909" spans="1:10" x14ac:dyDescent="0.2">
      <c r="A1909" t="s">
        <v>8095</v>
      </c>
      <c r="B1909">
        <v>13</v>
      </c>
      <c r="C1909" s="1">
        <v>43549</v>
      </c>
      <c r="D1909" s="1">
        <v>44012</v>
      </c>
      <c r="E1909" s="1">
        <v>44026</v>
      </c>
      <c r="F1909" t="s">
        <v>8096</v>
      </c>
      <c r="G1909" t="s">
        <v>8097</v>
      </c>
      <c r="H1909">
        <f t="shared" si="110"/>
        <v>463</v>
      </c>
      <c r="I1909" t="str">
        <f t="shared" si="111"/>
        <v>2019-Q1</v>
      </c>
      <c r="J1909" t="str">
        <f t="shared" si="112"/>
        <v>2019-S1</v>
      </c>
    </row>
    <row r="1910" spans="1:10" x14ac:dyDescent="0.2">
      <c r="A1910" t="s">
        <v>8657</v>
      </c>
      <c r="B1910">
        <v>13</v>
      </c>
      <c r="C1910" s="1">
        <v>43549</v>
      </c>
      <c r="D1910" s="1">
        <v>43885</v>
      </c>
      <c r="E1910" s="1">
        <v>43970</v>
      </c>
      <c r="F1910" t="s">
        <v>8658</v>
      </c>
      <c r="G1910" t="s">
        <v>8659</v>
      </c>
      <c r="H1910">
        <f t="shared" si="110"/>
        <v>336</v>
      </c>
      <c r="I1910" t="str">
        <f t="shared" si="111"/>
        <v>2019-Q1</v>
      </c>
      <c r="J1910" t="str">
        <f t="shared" si="112"/>
        <v>2019-S1</v>
      </c>
    </row>
    <row r="1911" spans="1:10" x14ac:dyDescent="0.2">
      <c r="A1911" t="s">
        <v>9278</v>
      </c>
      <c r="B1911">
        <v>13</v>
      </c>
      <c r="C1911" s="1">
        <v>43549</v>
      </c>
      <c r="D1911" s="1">
        <v>43837</v>
      </c>
      <c r="E1911" s="1">
        <v>43851</v>
      </c>
      <c r="F1911" t="s">
        <v>9279</v>
      </c>
      <c r="G1911" t="s">
        <v>9280</v>
      </c>
      <c r="H1911">
        <f t="shared" si="110"/>
        <v>288</v>
      </c>
      <c r="I1911" t="str">
        <f t="shared" si="111"/>
        <v>2019-Q1</v>
      </c>
      <c r="J1911" t="str">
        <f t="shared" si="112"/>
        <v>2019-S1</v>
      </c>
    </row>
    <row r="1912" spans="1:10" x14ac:dyDescent="0.2">
      <c r="A1912" t="s">
        <v>10137</v>
      </c>
      <c r="B1912">
        <v>12</v>
      </c>
      <c r="C1912" s="1">
        <v>43549</v>
      </c>
      <c r="D1912" s="1">
        <v>43707</v>
      </c>
      <c r="E1912" s="1">
        <v>43776</v>
      </c>
      <c r="F1912" t="s">
        <v>10138</v>
      </c>
      <c r="G1912" t="s">
        <v>10139</v>
      </c>
      <c r="H1912">
        <f t="shared" si="110"/>
        <v>158</v>
      </c>
      <c r="I1912" t="str">
        <f t="shared" si="111"/>
        <v>2019-Q1</v>
      </c>
      <c r="J1912" t="str">
        <f t="shared" si="112"/>
        <v>2019-S1</v>
      </c>
    </row>
    <row r="1913" spans="1:10" x14ac:dyDescent="0.2">
      <c r="A1913" t="s">
        <v>10243</v>
      </c>
      <c r="B1913">
        <v>12</v>
      </c>
      <c r="C1913" s="1">
        <v>43549</v>
      </c>
      <c r="D1913" s="1">
        <v>43704</v>
      </c>
      <c r="E1913" s="1">
        <v>43749</v>
      </c>
      <c r="F1913" t="s">
        <v>10244</v>
      </c>
      <c r="G1913" t="s">
        <v>10245</v>
      </c>
      <c r="H1913">
        <f t="shared" si="110"/>
        <v>155</v>
      </c>
      <c r="I1913" t="str">
        <f t="shared" si="111"/>
        <v>2019-Q1</v>
      </c>
      <c r="J1913" t="str">
        <f t="shared" si="112"/>
        <v>2019-S1</v>
      </c>
    </row>
    <row r="1914" spans="1:10" x14ac:dyDescent="0.2">
      <c r="A1914" t="s">
        <v>2786</v>
      </c>
      <c r="B1914">
        <v>14</v>
      </c>
      <c r="C1914" s="1">
        <v>43550</v>
      </c>
      <c r="D1914" s="1">
        <v>44340</v>
      </c>
      <c r="E1914" s="1">
        <v>44344</v>
      </c>
      <c r="F1914" t="s">
        <v>2787</v>
      </c>
      <c r="G1914" t="s">
        <v>2788</v>
      </c>
      <c r="H1914">
        <f t="shared" si="110"/>
        <v>790</v>
      </c>
      <c r="I1914" t="str">
        <f t="shared" si="111"/>
        <v>2019-Q1</v>
      </c>
      <c r="J1914" t="str">
        <f t="shared" si="112"/>
        <v>2019-S1</v>
      </c>
    </row>
    <row r="1915" spans="1:10" x14ac:dyDescent="0.2">
      <c r="A1915" t="s">
        <v>5209</v>
      </c>
      <c r="B1915">
        <v>14</v>
      </c>
      <c r="C1915" s="1">
        <v>43550</v>
      </c>
      <c r="D1915" s="1">
        <v>44110</v>
      </c>
      <c r="E1915" s="1">
        <v>44218</v>
      </c>
      <c r="F1915" t="s">
        <v>5210</v>
      </c>
      <c r="G1915" t="s">
        <v>5211</v>
      </c>
      <c r="H1915">
        <f t="shared" si="110"/>
        <v>560</v>
      </c>
      <c r="I1915" t="str">
        <f t="shared" si="111"/>
        <v>2019-Q1</v>
      </c>
      <c r="J1915" t="str">
        <f t="shared" si="112"/>
        <v>2019-S1</v>
      </c>
    </row>
    <row r="1916" spans="1:10" x14ac:dyDescent="0.2">
      <c r="A1916" t="s">
        <v>6073</v>
      </c>
      <c r="B1916">
        <v>13</v>
      </c>
      <c r="C1916" s="1">
        <v>43550</v>
      </c>
      <c r="D1916" s="1">
        <v>44136</v>
      </c>
      <c r="E1916" s="1">
        <v>44148</v>
      </c>
      <c r="F1916" t="s">
        <v>6074</v>
      </c>
      <c r="G1916" t="s">
        <v>6075</v>
      </c>
      <c r="H1916">
        <f t="shared" si="110"/>
        <v>586</v>
      </c>
      <c r="I1916" t="str">
        <f t="shared" si="111"/>
        <v>2019-Q1</v>
      </c>
      <c r="J1916" t="str">
        <f t="shared" si="112"/>
        <v>2019-S1</v>
      </c>
    </row>
    <row r="1917" spans="1:10" x14ac:dyDescent="0.2">
      <c r="A1917" t="s">
        <v>7528</v>
      </c>
      <c r="B1917">
        <v>13</v>
      </c>
      <c r="C1917" s="1">
        <v>43550</v>
      </c>
      <c r="D1917" s="1">
        <v>44021</v>
      </c>
      <c r="E1917" s="1">
        <v>44045</v>
      </c>
      <c r="F1917" t="s">
        <v>7529</v>
      </c>
      <c r="G1917" t="s">
        <v>7530</v>
      </c>
      <c r="H1917">
        <f t="shared" si="110"/>
        <v>471</v>
      </c>
      <c r="I1917" t="str">
        <f t="shared" si="111"/>
        <v>2019-Q1</v>
      </c>
      <c r="J1917" t="str">
        <f t="shared" si="112"/>
        <v>2019-S1</v>
      </c>
    </row>
    <row r="1918" spans="1:10" x14ac:dyDescent="0.2">
      <c r="A1918" t="s">
        <v>7817</v>
      </c>
      <c r="B1918">
        <v>13</v>
      </c>
      <c r="C1918" s="1">
        <v>43550</v>
      </c>
      <c r="D1918" s="1">
        <v>44012</v>
      </c>
      <c r="E1918" s="1">
        <v>44021</v>
      </c>
      <c r="F1918" t="s">
        <v>7818</v>
      </c>
      <c r="G1918" t="s">
        <v>7819</v>
      </c>
      <c r="H1918">
        <f t="shared" si="110"/>
        <v>462</v>
      </c>
      <c r="I1918" t="str">
        <f t="shared" si="111"/>
        <v>2019-Q1</v>
      </c>
      <c r="J1918" t="str">
        <f t="shared" si="112"/>
        <v>2019-S1</v>
      </c>
    </row>
    <row r="1919" spans="1:10" x14ac:dyDescent="0.2">
      <c r="A1919" t="s">
        <v>8400</v>
      </c>
      <c r="B1919">
        <v>13</v>
      </c>
      <c r="C1919" s="1">
        <v>43550</v>
      </c>
      <c r="D1919" s="1">
        <v>43977</v>
      </c>
      <c r="E1919" s="1">
        <v>43994</v>
      </c>
      <c r="F1919" t="s">
        <v>8401</v>
      </c>
      <c r="G1919" t="s">
        <v>8402</v>
      </c>
      <c r="H1919">
        <f t="shared" si="110"/>
        <v>427</v>
      </c>
      <c r="I1919" t="str">
        <f t="shared" si="111"/>
        <v>2019-Q1</v>
      </c>
      <c r="J1919" t="str">
        <f t="shared" si="112"/>
        <v>2019-S1</v>
      </c>
    </row>
    <row r="1920" spans="1:10" x14ac:dyDescent="0.2">
      <c r="A1920" t="s">
        <v>9550</v>
      </c>
      <c r="B1920">
        <v>13</v>
      </c>
      <c r="C1920" s="1">
        <v>43550</v>
      </c>
      <c r="D1920" s="1">
        <v>43805</v>
      </c>
      <c r="E1920" s="1">
        <v>43819</v>
      </c>
      <c r="F1920" t="s">
        <v>9551</v>
      </c>
      <c r="G1920" t="s">
        <v>9552</v>
      </c>
      <c r="H1920">
        <f t="shared" si="110"/>
        <v>255</v>
      </c>
      <c r="I1920" t="str">
        <f t="shared" si="111"/>
        <v>2019-Q1</v>
      </c>
      <c r="J1920" t="str">
        <f t="shared" si="112"/>
        <v>2019-S1</v>
      </c>
    </row>
    <row r="1921" spans="1:10" x14ac:dyDescent="0.2">
      <c r="A1921" t="s">
        <v>2057</v>
      </c>
      <c r="B1921">
        <v>14</v>
      </c>
      <c r="C1921" s="1">
        <v>43551</v>
      </c>
      <c r="D1921" s="1">
        <v>44377</v>
      </c>
      <c r="E1921" s="1">
        <v>44393</v>
      </c>
      <c r="F1921" t="s">
        <v>2058</v>
      </c>
      <c r="G1921" t="s">
        <v>2059</v>
      </c>
      <c r="H1921">
        <f t="shared" si="110"/>
        <v>826</v>
      </c>
      <c r="I1921" t="str">
        <f t="shared" si="111"/>
        <v>2019-Q1</v>
      </c>
      <c r="J1921" t="str">
        <f t="shared" si="112"/>
        <v>2019-S1</v>
      </c>
    </row>
    <row r="1922" spans="1:10" x14ac:dyDescent="0.2">
      <c r="A1922" t="s">
        <v>9892</v>
      </c>
      <c r="B1922">
        <v>12</v>
      </c>
      <c r="C1922" s="1">
        <v>43551</v>
      </c>
      <c r="D1922" s="1">
        <v>43787</v>
      </c>
      <c r="E1922" s="1">
        <v>43816</v>
      </c>
      <c r="F1922" t="s">
        <v>9893</v>
      </c>
      <c r="G1922" t="s">
        <v>9894</v>
      </c>
      <c r="H1922">
        <f t="shared" ref="H1922:H1985" si="113">D1922-C1922</f>
        <v>236</v>
      </c>
      <c r="I1922" t="str">
        <f t="shared" si="111"/>
        <v>2019-Q1</v>
      </c>
      <c r="J1922" t="str">
        <f t="shared" si="112"/>
        <v>2019-S1</v>
      </c>
    </row>
    <row r="1923" spans="1:10" x14ac:dyDescent="0.2">
      <c r="A1923" t="s">
        <v>6768</v>
      </c>
      <c r="B1923">
        <v>13</v>
      </c>
      <c r="C1923" s="1">
        <v>43552</v>
      </c>
      <c r="D1923" s="1">
        <v>44042</v>
      </c>
      <c r="E1923" s="1">
        <v>44097</v>
      </c>
      <c r="F1923" t="s">
        <v>6769</v>
      </c>
      <c r="G1923" t="s">
        <v>6770</v>
      </c>
      <c r="H1923">
        <f t="shared" si="113"/>
        <v>490</v>
      </c>
      <c r="I1923" t="str">
        <f t="shared" si="111"/>
        <v>2019-Q1</v>
      </c>
      <c r="J1923" t="str">
        <f t="shared" si="112"/>
        <v>2019-S1</v>
      </c>
    </row>
    <row r="1924" spans="1:10" x14ac:dyDescent="0.2">
      <c r="A1924" t="s">
        <v>9714</v>
      </c>
      <c r="B1924">
        <v>12</v>
      </c>
      <c r="C1924" s="1">
        <v>43553</v>
      </c>
      <c r="D1924" s="1">
        <v>43787</v>
      </c>
      <c r="E1924" s="1">
        <v>43815</v>
      </c>
      <c r="F1924" t="s">
        <v>9715</v>
      </c>
      <c r="G1924" t="s">
        <v>9716</v>
      </c>
      <c r="H1924">
        <f t="shared" si="113"/>
        <v>234</v>
      </c>
      <c r="I1924" t="str">
        <f t="shared" ref="I1924:I1983" si="114">YEAR(C1924)&amp;"-Q"&amp;ROUNDUP(MONTH(C1924)/3, 0)</f>
        <v>2019-Q1</v>
      </c>
      <c r="J1924" t="str">
        <f t="shared" ref="J1924:J1983" si="115">YEAR(C1924)&amp;"-S"&amp;ROUNDUP(MONTH(C1924)/6, 0)</f>
        <v>2019-S1</v>
      </c>
    </row>
    <row r="1925" spans="1:10" x14ac:dyDescent="0.2">
      <c r="A1925" t="s">
        <v>9844</v>
      </c>
      <c r="B1925">
        <v>12</v>
      </c>
      <c r="C1925" s="1">
        <v>43554</v>
      </c>
      <c r="D1925" s="1">
        <v>43749</v>
      </c>
      <c r="E1925" s="1">
        <v>43788</v>
      </c>
      <c r="F1925" t="s">
        <v>9845</v>
      </c>
      <c r="G1925" t="s">
        <v>9846</v>
      </c>
      <c r="H1925">
        <f t="shared" si="113"/>
        <v>195</v>
      </c>
      <c r="I1925" t="str">
        <f t="shared" si="114"/>
        <v>2019-Q1</v>
      </c>
      <c r="J1925" t="str">
        <f t="shared" si="115"/>
        <v>2019-S1</v>
      </c>
    </row>
    <row r="1926" spans="1:10" x14ac:dyDescent="0.2">
      <c r="A1926" t="s">
        <v>6786</v>
      </c>
      <c r="B1926">
        <v>13</v>
      </c>
      <c r="C1926" s="1">
        <v>43556</v>
      </c>
      <c r="D1926" s="1">
        <v>44084</v>
      </c>
      <c r="E1926" s="1">
        <v>44110</v>
      </c>
      <c r="F1926" t="s">
        <v>6787</v>
      </c>
      <c r="G1926" t="s">
        <v>6788</v>
      </c>
      <c r="H1926">
        <f t="shared" si="113"/>
        <v>528</v>
      </c>
      <c r="I1926" t="str">
        <f t="shared" si="114"/>
        <v>2019-Q2</v>
      </c>
      <c r="J1926" t="str">
        <f t="shared" si="115"/>
        <v>2019-S1</v>
      </c>
    </row>
    <row r="1927" spans="1:10" x14ac:dyDescent="0.2">
      <c r="A1927" t="s">
        <v>7519</v>
      </c>
      <c r="B1927">
        <v>13</v>
      </c>
      <c r="C1927" s="1">
        <v>43556</v>
      </c>
      <c r="D1927" s="1">
        <v>44012</v>
      </c>
      <c r="E1927" s="1">
        <v>44033</v>
      </c>
      <c r="F1927" t="s">
        <v>7520</v>
      </c>
      <c r="G1927" t="s">
        <v>7521</v>
      </c>
      <c r="H1927">
        <f t="shared" si="113"/>
        <v>456</v>
      </c>
      <c r="I1927" t="str">
        <f t="shared" si="114"/>
        <v>2019-Q2</v>
      </c>
      <c r="J1927" t="str">
        <f t="shared" si="115"/>
        <v>2019-S1</v>
      </c>
    </row>
    <row r="1928" spans="1:10" x14ac:dyDescent="0.2">
      <c r="A1928" t="s">
        <v>8349</v>
      </c>
      <c r="B1928">
        <v>13</v>
      </c>
      <c r="C1928" s="1">
        <v>43556</v>
      </c>
      <c r="D1928" s="1">
        <v>43951</v>
      </c>
      <c r="E1928" s="1">
        <v>43973</v>
      </c>
      <c r="F1928" t="s">
        <v>8350</v>
      </c>
      <c r="G1928" t="s">
        <v>8351</v>
      </c>
      <c r="H1928">
        <f t="shared" si="113"/>
        <v>395</v>
      </c>
      <c r="I1928" t="str">
        <f t="shared" si="114"/>
        <v>2019-Q2</v>
      </c>
      <c r="J1928" t="str">
        <f t="shared" si="115"/>
        <v>2019-S1</v>
      </c>
    </row>
    <row r="1929" spans="1:10" x14ac:dyDescent="0.2">
      <c r="A1929" t="s">
        <v>9322</v>
      </c>
      <c r="B1929">
        <v>13</v>
      </c>
      <c r="C1929" s="1">
        <v>43556</v>
      </c>
      <c r="D1929" s="1">
        <v>43852</v>
      </c>
      <c r="E1929" s="1">
        <v>43862</v>
      </c>
      <c r="F1929" t="s">
        <v>9323</v>
      </c>
      <c r="G1929" t="s">
        <v>9324</v>
      </c>
      <c r="H1929">
        <f t="shared" si="113"/>
        <v>296</v>
      </c>
      <c r="I1929" t="str">
        <f t="shared" si="114"/>
        <v>2019-Q2</v>
      </c>
      <c r="J1929" t="str">
        <f t="shared" si="115"/>
        <v>2019-S1</v>
      </c>
    </row>
    <row r="1930" spans="1:10" x14ac:dyDescent="0.2">
      <c r="A1930" t="s">
        <v>9615</v>
      </c>
      <c r="B1930">
        <v>13</v>
      </c>
      <c r="C1930" s="1">
        <v>43556</v>
      </c>
      <c r="D1930" s="1">
        <v>43787</v>
      </c>
      <c r="E1930" s="1">
        <v>43818</v>
      </c>
      <c r="F1930" t="s">
        <v>9616</v>
      </c>
      <c r="G1930" t="s">
        <v>9617</v>
      </c>
      <c r="H1930">
        <f t="shared" si="113"/>
        <v>231</v>
      </c>
      <c r="I1930" t="str">
        <f t="shared" si="114"/>
        <v>2019-Q2</v>
      </c>
      <c r="J1930" t="str">
        <f t="shared" si="115"/>
        <v>2019-S1</v>
      </c>
    </row>
    <row r="1931" spans="1:10" x14ac:dyDescent="0.2">
      <c r="A1931" t="s">
        <v>9936</v>
      </c>
      <c r="B1931">
        <v>12</v>
      </c>
      <c r="C1931" s="1">
        <v>43556</v>
      </c>
      <c r="D1931" s="1">
        <v>43747</v>
      </c>
      <c r="E1931" s="1">
        <v>43789</v>
      </c>
      <c r="F1931" t="s">
        <v>9937</v>
      </c>
      <c r="G1931" t="s">
        <v>9938</v>
      </c>
      <c r="H1931">
        <f t="shared" si="113"/>
        <v>191</v>
      </c>
      <c r="I1931" t="str">
        <f t="shared" si="114"/>
        <v>2019-Q2</v>
      </c>
      <c r="J1931" t="str">
        <f t="shared" si="115"/>
        <v>2019-S1</v>
      </c>
    </row>
    <row r="1932" spans="1:10" x14ac:dyDescent="0.2">
      <c r="A1932" t="s">
        <v>10300</v>
      </c>
      <c r="B1932">
        <v>12</v>
      </c>
      <c r="C1932" s="1">
        <v>43556</v>
      </c>
      <c r="D1932" s="1">
        <v>43704</v>
      </c>
      <c r="E1932" s="1">
        <v>43749</v>
      </c>
      <c r="F1932" t="s">
        <v>10301</v>
      </c>
      <c r="G1932" t="s">
        <v>7548</v>
      </c>
      <c r="H1932">
        <f t="shared" si="113"/>
        <v>148</v>
      </c>
      <c r="I1932" t="str">
        <f t="shared" si="114"/>
        <v>2019-Q2</v>
      </c>
      <c r="J1932" t="str">
        <f t="shared" si="115"/>
        <v>2019-S1</v>
      </c>
    </row>
    <row r="1933" spans="1:10" x14ac:dyDescent="0.2">
      <c r="A1933" t="s">
        <v>8684</v>
      </c>
      <c r="B1933">
        <v>13</v>
      </c>
      <c r="C1933" s="1">
        <v>43557</v>
      </c>
      <c r="D1933" s="1">
        <v>43921</v>
      </c>
      <c r="E1933" s="1">
        <v>43955</v>
      </c>
      <c r="F1933" t="s">
        <v>8685</v>
      </c>
      <c r="G1933" t="s">
        <v>8686</v>
      </c>
      <c r="H1933">
        <f t="shared" si="113"/>
        <v>364</v>
      </c>
      <c r="I1933" t="str">
        <f t="shared" si="114"/>
        <v>2019-Q2</v>
      </c>
      <c r="J1933" t="str">
        <f t="shared" si="115"/>
        <v>2019-S1</v>
      </c>
    </row>
    <row r="1934" spans="1:10" x14ac:dyDescent="0.2">
      <c r="A1934" t="s">
        <v>2507</v>
      </c>
      <c r="B1934">
        <v>14</v>
      </c>
      <c r="C1934" s="1">
        <v>43558</v>
      </c>
      <c r="D1934" s="1">
        <v>44308</v>
      </c>
      <c r="E1934" s="1">
        <v>44356</v>
      </c>
      <c r="F1934" t="s">
        <v>2508</v>
      </c>
      <c r="G1934" t="s">
        <v>2509</v>
      </c>
      <c r="H1934">
        <f t="shared" si="113"/>
        <v>750</v>
      </c>
      <c r="I1934" t="str">
        <f t="shared" si="114"/>
        <v>2019-Q2</v>
      </c>
      <c r="J1934" t="str">
        <f t="shared" si="115"/>
        <v>2019-S1</v>
      </c>
    </row>
    <row r="1935" spans="1:10" x14ac:dyDescent="0.2">
      <c r="A1935" t="s">
        <v>7946</v>
      </c>
      <c r="B1935">
        <v>13</v>
      </c>
      <c r="C1935" s="1">
        <v>43558</v>
      </c>
      <c r="D1935" s="1">
        <v>43994</v>
      </c>
      <c r="E1935" s="1">
        <v>44016</v>
      </c>
      <c r="F1935" t="s">
        <v>7947</v>
      </c>
      <c r="G1935" t="s">
        <v>7948</v>
      </c>
      <c r="H1935">
        <f t="shared" si="113"/>
        <v>436</v>
      </c>
      <c r="I1935" t="str">
        <f t="shared" si="114"/>
        <v>2019-Q2</v>
      </c>
      <c r="J1935" t="str">
        <f t="shared" si="115"/>
        <v>2019-S1</v>
      </c>
    </row>
    <row r="1936" spans="1:10" x14ac:dyDescent="0.2">
      <c r="A1936" t="s">
        <v>8621</v>
      </c>
      <c r="B1936">
        <v>13</v>
      </c>
      <c r="C1936" s="1">
        <v>43558</v>
      </c>
      <c r="D1936" s="1">
        <v>43939</v>
      </c>
      <c r="E1936" s="1">
        <v>43955</v>
      </c>
      <c r="F1936" t="s">
        <v>8622</v>
      </c>
      <c r="G1936" t="s">
        <v>8623</v>
      </c>
      <c r="H1936">
        <f t="shared" si="113"/>
        <v>381</v>
      </c>
      <c r="I1936" t="str">
        <f t="shared" si="114"/>
        <v>2019-Q2</v>
      </c>
      <c r="J1936" t="str">
        <f t="shared" si="115"/>
        <v>2019-S1</v>
      </c>
    </row>
    <row r="1937" spans="1:10" x14ac:dyDescent="0.2">
      <c r="A1937" t="s">
        <v>8732</v>
      </c>
      <c r="B1937">
        <v>13</v>
      </c>
      <c r="C1937" s="1">
        <v>43558</v>
      </c>
      <c r="D1937" s="1">
        <v>43951</v>
      </c>
      <c r="E1937" s="1">
        <v>43966</v>
      </c>
      <c r="F1937" t="s">
        <v>8733</v>
      </c>
      <c r="G1937" t="s">
        <v>8734</v>
      </c>
      <c r="H1937">
        <f t="shared" si="113"/>
        <v>393</v>
      </c>
      <c r="I1937" t="str">
        <f t="shared" si="114"/>
        <v>2019-Q2</v>
      </c>
      <c r="J1937" t="str">
        <f t="shared" si="115"/>
        <v>2019-S1</v>
      </c>
    </row>
    <row r="1938" spans="1:10" x14ac:dyDescent="0.2">
      <c r="A1938" t="s">
        <v>8792</v>
      </c>
      <c r="B1938">
        <v>13</v>
      </c>
      <c r="C1938" s="1">
        <v>43558</v>
      </c>
      <c r="D1938" s="1">
        <v>43906</v>
      </c>
      <c r="E1938" s="1">
        <v>43925</v>
      </c>
      <c r="F1938" t="s">
        <v>8793</v>
      </c>
      <c r="G1938" t="s">
        <v>8794</v>
      </c>
      <c r="H1938">
        <f t="shared" si="113"/>
        <v>348</v>
      </c>
      <c r="I1938" t="str">
        <f t="shared" si="114"/>
        <v>2019-Q2</v>
      </c>
      <c r="J1938" t="str">
        <f t="shared" si="115"/>
        <v>2019-S1</v>
      </c>
    </row>
    <row r="1939" spans="1:10" x14ac:dyDescent="0.2">
      <c r="A1939" t="s">
        <v>8870</v>
      </c>
      <c r="B1939">
        <v>13</v>
      </c>
      <c r="C1939" s="1">
        <v>43558</v>
      </c>
      <c r="D1939" s="1">
        <v>43852</v>
      </c>
      <c r="E1939" s="1">
        <v>43889</v>
      </c>
      <c r="F1939" t="s">
        <v>8871</v>
      </c>
      <c r="G1939" t="s">
        <v>8872</v>
      </c>
      <c r="H1939">
        <f t="shared" si="113"/>
        <v>294</v>
      </c>
      <c r="I1939" t="str">
        <f t="shared" si="114"/>
        <v>2019-Q2</v>
      </c>
      <c r="J1939" t="str">
        <f t="shared" si="115"/>
        <v>2019-S1</v>
      </c>
    </row>
    <row r="1940" spans="1:10" x14ac:dyDescent="0.2">
      <c r="A1940" t="s">
        <v>9007</v>
      </c>
      <c r="B1940">
        <v>13</v>
      </c>
      <c r="C1940" s="1">
        <v>43558</v>
      </c>
      <c r="D1940" s="1">
        <v>43882</v>
      </c>
      <c r="E1940" s="1">
        <v>43892</v>
      </c>
      <c r="F1940" t="s">
        <v>9008</v>
      </c>
      <c r="G1940" t="s">
        <v>9009</v>
      </c>
      <c r="H1940">
        <f t="shared" si="113"/>
        <v>324</v>
      </c>
      <c r="I1940" t="str">
        <f t="shared" si="114"/>
        <v>2019-Q2</v>
      </c>
      <c r="J1940" t="str">
        <f t="shared" si="115"/>
        <v>2019-S1</v>
      </c>
    </row>
    <row r="1941" spans="1:10" x14ac:dyDescent="0.2">
      <c r="A1941" t="s">
        <v>9128</v>
      </c>
      <c r="B1941">
        <v>13</v>
      </c>
      <c r="C1941" s="1">
        <v>43558</v>
      </c>
      <c r="D1941" s="1">
        <v>43838</v>
      </c>
      <c r="E1941" s="1">
        <v>43857</v>
      </c>
      <c r="F1941" t="s">
        <v>9129</v>
      </c>
      <c r="G1941" t="s">
        <v>9130</v>
      </c>
      <c r="H1941">
        <f t="shared" si="113"/>
        <v>280</v>
      </c>
      <c r="I1941" t="str">
        <f t="shared" si="114"/>
        <v>2019-Q2</v>
      </c>
      <c r="J1941" t="str">
        <f t="shared" si="115"/>
        <v>2019-S1</v>
      </c>
    </row>
    <row r="1942" spans="1:10" x14ac:dyDescent="0.2">
      <c r="A1942" t="s">
        <v>9986</v>
      </c>
      <c r="B1942">
        <v>12</v>
      </c>
      <c r="C1942" s="1">
        <v>43558</v>
      </c>
      <c r="D1942" s="1">
        <v>43768</v>
      </c>
      <c r="E1942" s="1">
        <v>43791</v>
      </c>
      <c r="F1942" t="s">
        <v>9987</v>
      </c>
      <c r="G1942" t="s">
        <v>9988</v>
      </c>
      <c r="H1942">
        <f t="shared" si="113"/>
        <v>210</v>
      </c>
      <c r="I1942" t="str">
        <f t="shared" si="114"/>
        <v>2019-Q2</v>
      </c>
      <c r="J1942" t="str">
        <f t="shared" si="115"/>
        <v>2019-S1</v>
      </c>
    </row>
    <row r="1943" spans="1:10" x14ac:dyDescent="0.2">
      <c r="A1943" t="s">
        <v>649</v>
      </c>
      <c r="B1943">
        <v>14</v>
      </c>
      <c r="C1943" s="1">
        <v>43559</v>
      </c>
      <c r="D1943" s="1">
        <v>44418</v>
      </c>
      <c r="E1943" s="1">
        <v>44441</v>
      </c>
      <c r="F1943" t="s">
        <v>650</v>
      </c>
      <c r="G1943" t="s">
        <v>651</v>
      </c>
      <c r="H1943">
        <f t="shared" si="113"/>
        <v>859</v>
      </c>
      <c r="I1943" t="str">
        <f t="shared" si="114"/>
        <v>2019-Q2</v>
      </c>
      <c r="J1943" t="str">
        <f t="shared" si="115"/>
        <v>2019-S1</v>
      </c>
    </row>
    <row r="1944" spans="1:10" x14ac:dyDescent="0.2">
      <c r="A1944" t="s">
        <v>10007</v>
      </c>
      <c r="B1944">
        <v>12</v>
      </c>
      <c r="C1944" s="1">
        <v>43559</v>
      </c>
      <c r="D1944" s="1">
        <v>43787</v>
      </c>
      <c r="E1944" s="1">
        <v>43813</v>
      </c>
      <c r="F1944" t="s">
        <v>10008</v>
      </c>
      <c r="G1944" t="s">
        <v>10009</v>
      </c>
      <c r="H1944">
        <f t="shared" si="113"/>
        <v>228</v>
      </c>
      <c r="I1944" t="str">
        <f t="shared" si="114"/>
        <v>2019-Q2</v>
      </c>
      <c r="J1944" t="str">
        <f t="shared" si="115"/>
        <v>2019-S1</v>
      </c>
    </row>
    <row r="1945" spans="1:10" x14ac:dyDescent="0.2">
      <c r="A1945" t="s">
        <v>8813</v>
      </c>
      <c r="B1945">
        <v>13</v>
      </c>
      <c r="C1945" s="1">
        <v>43560</v>
      </c>
      <c r="D1945" s="1">
        <v>43885</v>
      </c>
      <c r="E1945" s="1">
        <v>43913</v>
      </c>
      <c r="F1945" t="s">
        <v>8814</v>
      </c>
      <c r="G1945" t="s">
        <v>8815</v>
      </c>
      <c r="H1945">
        <f t="shared" si="113"/>
        <v>325</v>
      </c>
      <c r="I1945" t="str">
        <f t="shared" si="114"/>
        <v>2019-Q2</v>
      </c>
      <c r="J1945" t="str">
        <f t="shared" si="115"/>
        <v>2019-S1</v>
      </c>
    </row>
    <row r="1946" spans="1:10" x14ac:dyDescent="0.2">
      <c r="A1946" t="s">
        <v>7928</v>
      </c>
      <c r="B1946">
        <v>13</v>
      </c>
      <c r="C1946" s="1">
        <v>43561</v>
      </c>
      <c r="D1946" s="1">
        <v>43994</v>
      </c>
      <c r="E1946" s="1">
        <v>44003</v>
      </c>
      <c r="F1946" t="s">
        <v>7929</v>
      </c>
      <c r="G1946" t="s">
        <v>7930</v>
      </c>
      <c r="H1946">
        <f t="shared" si="113"/>
        <v>433</v>
      </c>
      <c r="I1946" t="str">
        <f t="shared" si="114"/>
        <v>2019-Q2</v>
      </c>
      <c r="J1946" t="str">
        <f t="shared" si="115"/>
        <v>2019-S1</v>
      </c>
    </row>
    <row r="1947" spans="1:10" x14ac:dyDescent="0.2">
      <c r="A1947" t="s">
        <v>5917</v>
      </c>
      <c r="B1947">
        <v>13</v>
      </c>
      <c r="C1947" s="1">
        <v>43564</v>
      </c>
      <c r="D1947" s="1">
        <v>44130</v>
      </c>
      <c r="E1947" s="1">
        <v>44154</v>
      </c>
      <c r="F1947" t="s">
        <v>5918</v>
      </c>
      <c r="G1947" t="s">
        <v>5919</v>
      </c>
      <c r="H1947">
        <f t="shared" si="113"/>
        <v>566</v>
      </c>
      <c r="I1947" t="str">
        <f t="shared" si="114"/>
        <v>2019-Q2</v>
      </c>
      <c r="J1947" t="str">
        <f t="shared" si="115"/>
        <v>2019-S1</v>
      </c>
    </row>
    <row r="1948" spans="1:10" x14ac:dyDescent="0.2">
      <c r="A1948" t="s">
        <v>4817</v>
      </c>
      <c r="B1948">
        <v>14</v>
      </c>
      <c r="C1948" s="1">
        <v>43565</v>
      </c>
      <c r="D1948" s="1">
        <v>44204</v>
      </c>
      <c r="E1948" s="1">
        <v>44260</v>
      </c>
      <c r="F1948" t="s">
        <v>4818</v>
      </c>
      <c r="G1948" t="s">
        <v>4819</v>
      </c>
      <c r="H1948">
        <f t="shared" si="113"/>
        <v>639</v>
      </c>
      <c r="I1948" t="str">
        <f t="shared" si="114"/>
        <v>2019-Q2</v>
      </c>
      <c r="J1948" t="str">
        <f t="shared" si="115"/>
        <v>2019-S1</v>
      </c>
    </row>
    <row r="1949" spans="1:10" x14ac:dyDescent="0.2">
      <c r="A1949" t="s">
        <v>3772</v>
      </c>
      <c r="B1949">
        <v>14</v>
      </c>
      <c r="C1949" s="1">
        <v>43566</v>
      </c>
      <c r="D1949" s="1">
        <v>44287</v>
      </c>
      <c r="E1949" s="1">
        <v>44299</v>
      </c>
      <c r="F1949" t="s">
        <v>3773</v>
      </c>
      <c r="G1949" t="s">
        <v>3774</v>
      </c>
      <c r="H1949">
        <f t="shared" si="113"/>
        <v>721</v>
      </c>
      <c r="I1949" t="str">
        <f t="shared" si="114"/>
        <v>2019-Q2</v>
      </c>
      <c r="J1949" t="str">
        <f t="shared" si="115"/>
        <v>2019-S1</v>
      </c>
    </row>
    <row r="1950" spans="1:10" x14ac:dyDescent="0.2">
      <c r="A1950" t="s">
        <v>9370</v>
      </c>
      <c r="B1950">
        <v>13</v>
      </c>
      <c r="C1950" s="1">
        <v>43567</v>
      </c>
      <c r="D1950" s="1">
        <v>43852</v>
      </c>
      <c r="E1950" s="1">
        <v>43864</v>
      </c>
      <c r="F1950" t="s">
        <v>9371</v>
      </c>
      <c r="G1950" t="s">
        <v>9372</v>
      </c>
      <c r="H1950">
        <f t="shared" si="113"/>
        <v>285</v>
      </c>
      <c r="I1950" t="str">
        <f t="shared" si="114"/>
        <v>2019-Q2</v>
      </c>
      <c r="J1950" t="str">
        <f t="shared" si="115"/>
        <v>2019-S1</v>
      </c>
    </row>
    <row r="1951" spans="1:10" x14ac:dyDescent="0.2">
      <c r="A1951" t="s">
        <v>9406</v>
      </c>
      <c r="B1951">
        <v>13</v>
      </c>
      <c r="C1951" s="1">
        <v>43567</v>
      </c>
      <c r="D1951" s="1">
        <v>43805</v>
      </c>
      <c r="E1951" s="1">
        <v>43839</v>
      </c>
      <c r="F1951" t="s">
        <v>9407</v>
      </c>
      <c r="G1951" t="s">
        <v>9408</v>
      </c>
      <c r="H1951">
        <f t="shared" si="113"/>
        <v>238</v>
      </c>
      <c r="I1951" t="str">
        <f t="shared" si="114"/>
        <v>2019-Q2</v>
      </c>
      <c r="J1951" t="str">
        <f t="shared" si="115"/>
        <v>2019-S1</v>
      </c>
    </row>
    <row r="1952" spans="1:10" x14ac:dyDescent="0.2">
      <c r="A1952" t="s">
        <v>9483</v>
      </c>
      <c r="B1952">
        <v>13</v>
      </c>
      <c r="C1952" s="1">
        <v>43567</v>
      </c>
      <c r="D1952" s="1">
        <v>43768</v>
      </c>
      <c r="E1952" s="1">
        <v>43832</v>
      </c>
      <c r="F1952" t="s">
        <v>9484</v>
      </c>
      <c r="G1952" t="s">
        <v>9485</v>
      </c>
      <c r="H1952">
        <f t="shared" si="113"/>
        <v>201</v>
      </c>
      <c r="I1952" t="str">
        <f t="shared" si="114"/>
        <v>2019-Q2</v>
      </c>
      <c r="J1952" t="str">
        <f t="shared" si="115"/>
        <v>2019-S1</v>
      </c>
    </row>
    <row r="1953" spans="1:10" x14ac:dyDescent="0.2">
      <c r="A1953" t="s">
        <v>9959</v>
      </c>
      <c r="B1953">
        <v>12</v>
      </c>
      <c r="C1953" s="1">
        <v>43567</v>
      </c>
      <c r="D1953" s="1">
        <v>43769</v>
      </c>
      <c r="E1953" s="1">
        <v>43805</v>
      </c>
      <c r="F1953" t="s">
        <v>9960</v>
      </c>
      <c r="G1953" t="s">
        <v>9961</v>
      </c>
      <c r="H1953">
        <f t="shared" si="113"/>
        <v>202</v>
      </c>
      <c r="I1953" t="str">
        <f t="shared" si="114"/>
        <v>2019-Q2</v>
      </c>
      <c r="J1953" t="str">
        <f t="shared" si="115"/>
        <v>2019-S1</v>
      </c>
    </row>
    <row r="1954" spans="1:10" x14ac:dyDescent="0.2">
      <c r="A1954" t="s">
        <v>10504</v>
      </c>
      <c r="B1954">
        <v>12</v>
      </c>
      <c r="C1954" s="1">
        <v>43567</v>
      </c>
      <c r="D1954" s="1">
        <v>43707</v>
      </c>
      <c r="E1954" s="1">
        <v>43720</v>
      </c>
      <c r="F1954" t="s">
        <v>10505</v>
      </c>
      <c r="G1954" t="s">
        <v>10506</v>
      </c>
      <c r="H1954">
        <f t="shared" si="113"/>
        <v>140</v>
      </c>
      <c r="I1954" t="str">
        <f t="shared" si="114"/>
        <v>2019-Q2</v>
      </c>
      <c r="J1954" t="str">
        <f t="shared" si="115"/>
        <v>2019-S1</v>
      </c>
    </row>
    <row r="1955" spans="1:10" x14ac:dyDescent="0.2">
      <c r="A1955" t="s">
        <v>7722</v>
      </c>
      <c r="B1955">
        <v>13</v>
      </c>
      <c r="C1955" s="1">
        <v>43569</v>
      </c>
      <c r="D1955" s="1">
        <v>43979</v>
      </c>
      <c r="E1955" s="1">
        <v>44028</v>
      </c>
      <c r="F1955" t="s">
        <v>7723</v>
      </c>
      <c r="G1955" t="s">
        <v>7724</v>
      </c>
      <c r="H1955">
        <f t="shared" si="113"/>
        <v>410</v>
      </c>
      <c r="I1955" t="str">
        <f t="shared" si="114"/>
        <v>2019-Q2</v>
      </c>
      <c r="J1955" t="str">
        <f t="shared" si="115"/>
        <v>2019-S1</v>
      </c>
    </row>
    <row r="1956" spans="1:10" x14ac:dyDescent="0.2">
      <c r="A1956" t="s">
        <v>8149</v>
      </c>
      <c r="B1956">
        <v>13</v>
      </c>
      <c r="C1956" s="1">
        <v>43569</v>
      </c>
      <c r="D1956" s="1">
        <v>43985</v>
      </c>
      <c r="E1956" s="1">
        <v>44007</v>
      </c>
      <c r="F1956" t="s">
        <v>8150</v>
      </c>
      <c r="G1956" t="s">
        <v>8151</v>
      </c>
      <c r="H1956">
        <f t="shared" si="113"/>
        <v>416</v>
      </c>
      <c r="I1956" t="str">
        <f t="shared" si="114"/>
        <v>2019-Q2</v>
      </c>
      <c r="J1956" t="str">
        <f t="shared" si="115"/>
        <v>2019-S1</v>
      </c>
    </row>
    <row r="1957" spans="1:10" x14ac:dyDescent="0.2">
      <c r="A1957" t="s">
        <v>7055</v>
      </c>
      <c r="B1957">
        <v>13</v>
      </c>
      <c r="C1957" s="1">
        <v>43570</v>
      </c>
      <c r="D1957" s="1">
        <v>44077</v>
      </c>
      <c r="E1957" s="1">
        <v>44089</v>
      </c>
      <c r="F1957" t="s">
        <v>7056</v>
      </c>
      <c r="G1957" t="s">
        <v>7057</v>
      </c>
      <c r="H1957">
        <f t="shared" si="113"/>
        <v>507</v>
      </c>
      <c r="I1957" t="str">
        <f t="shared" si="114"/>
        <v>2019-Q2</v>
      </c>
      <c r="J1957" t="str">
        <f t="shared" si="115"/>
        <v>2019-S1</v>
      </c>
    </row>
    <row r="1958" spans="1:10" x14ac:dyDescent="0.2">
      <c r="A1958" t="s">
        <v>8128</v>
      </c>
      <c r="B1958">
        <v>13</v>
      </c>
      <c r="C1958" s="1">
        <v>43570</v>
      </c>
      <c r="D1958" s="1">
        <v>43969</v>
      </c>
      <c r="E1958" s="1">
        <v>44004</v>
      </c>
      <c r="F1958" t="s">
        <v>8129</v>
      </c>
      <c r="G1958" t="s">
        <v>8130</v>
      </c>
      <c r="H1958">
        <f t="shared" si="113"/>
        <v>399</v>
      </c>
      <c r="I1958" t="str">
        <f t="shared" si="114"/>
        <v>2019-Q2</v>
      </c>
      <c r="J1958" t="str">
        <f t="shared" si="115"/>
        <v>2019-S1</v>
      </c>
    </row>
    <row r="1959" spans="1:10" x14ac:dyDescent="0.2">
      <c r="A1959" t="s">
        <v>8158</v>
      </c>
      <c r="B1959">
        <v>13</v>
      </c>
      <c r="C1959" s="1">
        <v>43570</v>
      </c>
      <c r="D1959" s="1">
        <v>43994</v>
      </c>
      <c r="E1959" s="1">
        <v>44019</v>
      </c>
      <c r="F1959" t="s">
        <v>8159</v>
      </c>
      <c r="G1959" t="s">
        <v>8160</v>
      </c>
      <c r="H1959">
        <f t="shared" si="113"/>
        <v>424</v>
      </c>
      <c r="I1959" t="str">
        <f t="shared" si="114"/>
        <v>2019-Q2</v>
      </c>
      <c r="J1959" t="str">
        <f t="shared" si="115"/>
        <v>2019-S1</v>
      </c>
    </row>
    <row r="1960" spans="1:10" x14ac:dyDescent="0.2">
      <c r="A1960" t="s">
        <v>8894</v>
      </c>
      <c r="B1960">
        <v>13</v>
      </c>
      <c r="C1960" s="1">
        <v>43570</v>
      </c>
      <c r="D1960" s="1">
        <v>43886</v>
      </c>
      <c r="E1960" s="1">
        <v>43900</v>
      </c>
      <c r="F1960" t="s">
        <v>8895</v>
      </c>
      <c r="G1960" t="s">
        <v>8896</v>
      </c>
      <c r="H1960">
        <f t="shared" si="113"/>
        <v>316</v>
      </c>
      <c r="I1960" t="str">
        <f t="shared" si="114"/>
        <v>2019-Q2</v>
      </c>
      <c r="J1960" t="str">
        <f t="shared" si="115"/>
        <v>2019-S1</v>
      </c>
    </row>
    <row r="1961" spans="1:10" x14ac:dyDescent="0.2">
      <c r="A1961" t="s">
        <v>9049</v>
      </c>
      <c r="B1961">
        <v>13</v>
      </c>
      <c r="C1961" s="1">
        <v>43570</v>
      </c>
      <c r="D1961" s="1">
        <v>43885</v>
      </c>
      <c r="E1961" s="1">
        <v>43895</v>
      </c>
      <c r="F1961" t="s">
        <v>9050</v>
      </c>
      <c r="G1961" t="s">
        <v>9051</v>
      </c>
      <c r="H1961">
        <f t="shared" si="113"/>
        <v>315</v>
      </c>
      <c r="I1961" t="str">
        <f t="shared" si="114"/>
        <v>2019-Q2</v>
      </c>
      <c r="J1961" t="str">
        <f t="shared" si="115"/>
        <v>2019-S1</v>
      </c>
    </row>
    <row r="1962" spans="1:10" x14ac:dyDescent="0.2">
      <c r="A1962" t="s">
        <v>10108</v>
      </c>
      <c r="B1962">
        <v>12</v>
      </c>
      <c r="C1962" s="1">
        <v>43570</v>
      </c>
      <c r="D1962" s="1">
        <v>43720</v>
      </c>
      <c r="E1962" s="1">
        <v>43762</v>
      </c>
      <c r="F1962" t="s">
        <v>10109</v>
      </c>
      <c r="G1962" t="s">
        <v>10110</v>
      </c>
      <c r="H1962">
        <f t="shared" si="113"/>
        <v>150</v>
      </c>
      <c r="I1962" t="str">
        <f t="shared" si="114"/>
        <v>2019-Q2</v>
      </c>
      <c r="J1962" t="str">
        <f t="shared" si="115"/>
        <v>2019-S1</v>
      </c>
    </row>
    <row r="1963" spans="1:10" x14ac:dyDescent="0.2">
      <c r="A1963" t="s">
        <v>9536</v>
      </c>
      <c r="B1963">
        <v>13</v>
      </c>
      <c r="C1963" s="1">
        <v>43571</v>
      </c>
      <c r="D1963" s="1">
        <v>43837</v>
      </c>
      <c r="E1963" s="1">
        <v>43847</v>
      </c>
      <c r="F1963" t="s">
        <v>9537</v>
      </c>
      <c r="G1963" t="s">
        <v>7302</v>
      </c>
      <c r="H1963">
        <f t="shared" si="113"/>
        <v>266</v>
      </c>
      <c r="I1963" t="str">
        <f t="shared" si="114"/>
        <v>2019-Q2</v>
      </c>
      <c r="J1963" t="str">
        <f t="shared" si="115"/>
        <v>2019-S1</v>
      </c>
    </row>
    <row r="1964" spans="1:10" x14ac:dyDescent="0.2">
      <c r="A1964" t="s">
        <v>10683</v>
      </c>
      <c r="B1964">
        <v>12</v>
      </c>
      <c r="C1964" s="1">
        <v>43571</v>
      </c>
      <c r="D1964" s="1">
        <v>43656</v>
      </c>
      <c r="E1964" s="1">
        <v>43686</v>
      </c>
      <c r="F1964" t="s">
        <v>10684</v>
      </c>
      <c r="G1964" t="s">
        <v>10685</v>
      </c>
      <c r="H1964">
        <f t="shared" si="113"/>
        <v>85</v>
      </c>
      <c r="I1964" t="str">
        <f t="shared" si="114"/>
        <v>2019-Q2</v>
      </c>
      <c r="J1964" t="str">
        <f t="shared" si="115"/>
        <v>2019-S1</v>
      </c>
    </row>
    <row r="1965" spans="1:10" x14ac:dyDescent="0.2">
      <c r="A1965" t="s">
        <v>6340</v>
      </c>
      <c r="B1965">
        <v>13</v>
      </c>
      <c r="C1965" s="1">
        <v>43572</v>
      </c>
      <c r="D1965" s="1">
        <v>44123</v>
      </c>
      <c r="E1965" s="1">
        <v>44131</v>
      </c>
      <c r="F1965" t="s">
        <v>6341</v>
      </c>
      <c r="G1965" t="s">
        <v>6342</v>
      </c>
      <c r="H1965">
        <f t="shared" si="113"/>
        <v>551</v>
      </c>
      <c r="I1965" t="str">
        <f t="shared" si="114"/>
        <v>2019-Q2</v>
      </c>
      <c r="J1965" t="str">
        <f t="shared" si="115"/>
        <v>2019-S1</v>
      </c>
    </row>
    <row r="1966" spans="1:10" x14ac:dyDescent="0.2">
      <c r="A1966" t="s">
        <v>7683</v>
      </c>
      <c r="B1966">
        <v>13</v>
      </c>
      <c r="C1966" s="1">
        <v>43572</v>
      </c>
      <c r="D1966" s="1">
        <v>43979</v>
      </c>
      <c r="E1966" s="1">
        <v>44013</v>
      </c>
      <c r="F1966" t="s">
        <v>7684</v>
      </c>
      <c r="G1966" t="s">
        <v>7685</v>
      </c>
      <c r="H1966">
        <f t="shared" si="113"/>
        <v>407</v>
      </c>
      <c r="I1966" t="str">
        <f t="shared" si="114"/>
        <v>2019-Q2</v>
      </c>
      <c r="J1966" t="str">
        <f t="shared" si="115"/>
        <v>2019-S1</v>
      </c>
    </row>
    <row r="1967" spans="1:10" x14ac:dyDescent="0.2">
      <c r="A1967" t="s">
        <v>7686</v>
      </c>
      <c r="B1967">
        <v>13</v>
      </c>
      <c r="C1967" s="1">
        <v>43572</v>
      </c>
      <c r="D1967" s="1">
        <v>43951</v>
      </c>
      <c r="E1967" s="1">
        <v>44018</v>
      </c>
      <c r="F1967" t="s">
        <v>7687</v>
      </c>
      <c r="G1967" t="s">
        <v>7688</v>
      </c>
      <c r="H1967">
        <f t="shared" si="113"/>
        <v>379</v>
      </c>
      <c r="I1967" t="str">
        <f t="shared" si="114"/>
        <v>2019-Q2</v>
      </c>
      <c r="J1967" t="str">
        <f t="shared" si="115"/>
        <v>2019-S1</v>
      </c>
    </row>
    <row r="1968" spans="1:10" x14ac:dyDescent="0.2">
      <c r="A1968" t="s">
        <v>7773</v>
      </c>
      <c r="B1968">
        <v>13</v>
      </c>
      <c r="C1968" s="1">
        <v>43572</v>
      </c>
      <c r="D1968" s="1">
        <v>43985</v>
      </c>
      <c r="E1968" s="1">
        <v>44000</v>
      </c>
      <c r="F1968" t="s">
        <v>7774</v>
      </c>
      <c r="G1968" t="s">
        <v>7775</v>
      </c>
      <c r="H1968">
        <f t="shared" si="113"/>
        <v>413</v>
      </c>
      <c r="I1968" t="str">
        <f t="shared" si="114"/>
        <v>2019-Q2</v>
      </c>
      <c r="J1968" t="str">
        <f t="shared" si="115"/>
        <v>2019-S1</v>
      </c>
    </row>
    <row r="1969" spans="1:10" x14ac:dyDescent="0.2">
      <c r="A1969" t="s">
        <v>8418</v>
      </c>
      <c r="B1969">
        <v>13</v>
      </c>
      <c r="C1969" s="1">
        <v>43572</v>
      </c>
      <c r="D1969" s="1">
        <v>43939</v>
      </c>
      <c r="E1969" s="1">
        <v>43977</v>
      </c>
      <c r="F1969" t="s">
        <v>8419</v>
      </c>
      <c r="G1969" t="s">
        <v>8420</v>
      </c>
      <c r="H1969">
        <f t="shared" si="113"/>
        <v>367</v>
      </c>
      <c r="I1969" t="str">
        <f t="shared" si="114"/>
        <v>2019-Q2</v>
      </c>
      <c r="J1969" t="str">
        <f t="shared" si="115"/>
        <v>2019-S1</v>
      </c>
    </row>
    <row r="1970" spans="1:10" x14ac:dyDescent="0.2">
      <c r="A1970" t="s">
        <v>9651</v>
      </c>
      <c r="B1970">
        <v>13</v>
      </c>
      <c r="C1970" s="1">
        <v>43572</v>
      </c>
      <c r="D1970" s="1">
        <v>43837</v>
      </c>
      <c r="E1970" s="1">
        <v>43846</v>
      </c>
      <c r="F1970" t="s">
        <v>9652</v>
      </c>
      <c r="G1970" t="s">
        <v>9653</v>
      </c>
      <c r="H1970">
        <f t="shared" si="113"/>
        <v>265</v>
      </c>
      <c r="I1970" t="str">
        <f t="shared" si="114"/>
        <v>2019-Q2</v>
      </c>
      <c r="J1970" t="str">
        <f t="shared" si="115"/>
        <v>2019-S1</v>
      </c>
    </row>
    <row r="1971" spans="1:10" x14ac:dyDescent="0.2">
      <c r="A1971" t="s">
        <v>8960</v>
      </c>
      <c r="B1971">
        <v>13</v>
      </c>
      <c r="C1971" s="1">
        <v>43573</v>
      </c>
      <c r="D1971" s="1">
        <v>43885</v>
      </c>
      <c r="E1971" s="1">
        <v>43895</v>
      </c>
      <c r="F1971" t="s">
        <v>8961</v>
      </c>
      <c r="G1971" t="s">
        <v>8962</v>
      </c>
      <c r="H1971">
        <f t="shared" si="113"/>
        <v>312</v>
      </c>
      <c r="I1971" t="str">
        <f t="shared" si="114"/>
        <v>2019-Q2</v>
      </c>
      <c r="J1971" t="str">
        <f t="shared" si="115"/>
        <v>2019-S1</v>
      </c>
    </row>
    <row r="1972" spans="1:10" x14ac:dyDescent="0.2">
      <c r="A1972" t="s">
        <v>8591</v>
      </c>
      <c r="B1972">
        <v>13</v>
      </c>
      <c r="C1972" s="1">
        <v>43574</v>
      </c>
      <c r="D1972" s="1">
        <v>43939</v>
      </c>
      <c r="E1972" s="1">
        <v>43960</v>
      </c>
      <c r="F1972" t="s">
        <v>8592</v>
      </c>
      <c r="G1972" t="s">
        <v>8593</v>
      </c>
      <c r="H1972">
        <f t="shared" si="113"/>
        <v>365</v>
      </c>
      <c r="I1972" t="str">
        <f t="shared" si="114"/>
        <v>2019-Q2</v>
      </c>
      <c r="J1972" t="str">
        <f t="shared" si="115"/>
        <v>2019-S1</v>
      </c>
    </row>
    <row r="1973" spans="1:10" x14ac:dyDescent="0.2">
      <c r="A1973" t="s">
        <v>9010</v>
      </c>
      <c r="B1973">
        <v>13</v>
      </c>
      <c r="C1973" s="1">
        <v>43574</v>
      </c>
      <c r="D1973" s="1">
        <v>43893</v>
      </c>
      <c r="E1973" s="1">
        <v>43899</v>
      </c>
      <c r="F1973" t="s">
        <v>9011</v>
      </c>
      <c r="G1973" t="s">
        <v>9012</v>
      </c>
      <c r="H1973">
        <f t="shared" si="113"/>
        <v>319</v>
      </c>
      <c r="I1973" t="str">
        <f t="shared" si="114"/>
        <v>2019-Q2</v>
      </c>
      <c r="J1973" t="str">
        <f t="shared" si="115"/>
        <v>2019-S1</v>
      </c>
    </row>
    <row r="1974" spans="1:10" x14ac:dyDescent="0.2">
      <c r="A1974" t="s">
        <v>10105</v>
      </c>
      <c r="B1974">
        <v>12</v>
      </c>
      <c r="C1974" s="1">
        <v>43574</v>
      </c>
      <c r="D1974" s="1">
        <v>43707</v>
      </c>
      <c r="E1974" s="1">
        <v>43762</v>
      </c>
      <c r="F1974" t="s">
        <v>10106</v>
      </c>
      <c r="G1974" t="s">
        <v>10107</v>
      </c>
      <c r="H1974">
        <f t="shared" si="113"/>
        <v>133</v>
      </c>
      <c r="I1974" t="str">
        <f t="shared" si="114"/>
        <v>2019-Q2</v>
      </c>
      <c r="J1974" t="str">
        <f t="shared" si="115"/>
        <v>2019-S1</v>
      </c>
    </row>
    <row r="1975" spans="1:10" x14ac:dyDescent="0.2">
      <c r="A1975" t="s">
        <v>6208</v>
      </c>
      <c r="B1975">
        <v>13</v>
      </c>
      <c r="C1975" s="1">
        <v>43575</v>
      </c>
      <c r="D1975" s="1">
        <v>44130</v>
      </c>
      <c r="E1975" s="1">
        <v>44146</v>
      </c>
      <c r="F1975" t="s">
        <v>6209</v>
      </c>
      <c r="G1975" t="s">
        <v>6210</v>
      </c>
      <c r="H1975">
        <f t="shared" si="113"/>
        <v>555</v>
      </c>
      <c r="I1975" t="str">
        <f t="shared" si="114"/>
        <v>2019-Q2</v>
      </c>
      <c r="J1975" t="str">
        <f t="shared" si="115"/>
        <v>2019-S1</v>
      </c>
    </row>
    <row r="1976" spans="1:10" x14ac:dyDescent="0.2">
      <c r="A1976" t="s">
        <v>8579</v>
      </c>
      <c r="B1976">
        <v>13</v>
      </c>
      <c r="C1976" s="1">
        <v>43575</v>
      </c>
      <c r="D1976" s="1">
        <v>43921</v>
      </c>
      <c r="E1976" s="1">
        <v>43944</v>
      </c>
      <c r="F1976" t="s">
        <v>8580</v>
      </c>
      <c r="G1976" t="s">
        <v>8581</v>
      </c>
      <c r="H1976">
        <f t="shared" si="113"/>
        <v>346</v>
      </c>
      <c r="I1976" t="str">
        <f t="shared" si="114"/>
        <v>2019-Q2</v>
      </c>
      <c r="J1976" t="str">
        <f t="shared" si="115"/>
        <v>2019-S1</v>
      </c>
    </row>
    <row r="1977" spans="1:10" x14ac:dyDescent="0.2">
      <c r="A1977" t="s">
        <v>10122</v>
      </c>
      <c r="B1977">
        <v>12</v>
      </c>
      <c r="C1977" s="1">
        <v>43575</v>
      </c>
      <c r="D1977" s="1">
        <v>43677</v>
      </c>
      <c r="E1977" s="1">
        <v>43762</v>
      </c>
      <c r="F1977" t="s">
        <v>10123</v>
      </c>
      <c r="G1977" t="s">
        <v>10124</v>
      </c>
      <c r="H1977">
        <f t="shared" si="113"/>
        <v>102</v>
      </c>
      <c r="I1977" t="str">
        <f t="shared" si="114"/>
        <v>2019-Q2</v>
      </c>
      <c r="J1977" t="str">
        <f t="shared" si="115"/>
        <v>2019-S1</v>
      </c>
    </row>
    <row r="1978" spans="1:10" x14ac:dyDescent="0.2">
      <c r="A1978" t="s">
        <v>8104</v>
      </c>
      <c r="B1978">
        <v>13</v>
      </c>
      <c r="C1978" s="1">
        <v>43576</v>
      </c>
      <c r="D1978" s="1">
        <v>44004</v>
      </c>
      <c r="E1978" s="1">
        <v>44025</v>
      </c>
      <c r="F1978" t="s">
        <v>8105</v>
      </c>
      <c r="G1978" t="s">
        <v>8106</v>
      </c>
      <c r="H1978">
        <f t="shared" si="113"/>
        <v>428</v>
      </c>
      <c r="I1978" t="str">
        <f t="shared" si="114"/>
        <v>2019-Q2</v>
      </c>
      <c r="J1978" t="str">
        <f t="shared" si="115"/>
        <v>2019-S1</v>
      </c>
    </row>
    <row r="1979" spans="1:10" x14ac:dyDescent="0.2">
      <c r="A1979" t="s">
        <v>4571</v>
      </c>
      <c r="B1979">
        <v>14</v>
      </c>
      <c r="C1979" s="1">
        <v>43577</v>
      </c>
      <c r="D1979" s="1">
        <v>44238</v>
      </c>
      <c r="E1979" s="1">
        <v>44268</v>
      </c>
      <c r="F1979" t="s">
        <v>4572</v>
      </c>
      <c r="G1979" t="s">
        <v>4573</v>
      </c>
      <c r="H1979">
        <f t="shared" si="113"/>
        <v>661</v>
      </c>
      <c r="I1979" t="str">
        <f t="shared" si="114"/>
        <v>2019-Q2</v>
      </c>
      <c r="J1979" t="str">
        <f t="shared" si="115"/>
        <v>2019-S1</v>
      </c>
    </row>
    <row r="1980" spans="1:10" x14ac:dyDescent="0.2">
      <c r="A1980" t="s">
        <v>6792</v>
      </c>
      <c r="B1980">
        <v>13</v>
      </c>
      <c r="C1980" s="1">
        <v>43577</v>
      </c>
      <c r="D1980" s="1">
        <v>44097</v>
      </c>
      <c r="E1980" s="1">
        <v>44110</v>
      </c>
      <c r="F1980" t="s">
        <v>6793</v>
      </c>
      <c r="G1980" t="s">
        <v>6794</v>
      </c>
      <c r="H1980">
        <f t="shared" si="113"/>
        <v>520</v>
      </c>
      <c r="I1980" t="str">
        <f t="shared" si="114"/>
        <v>2019-Q2</v>
      </c>
      <c r="J1980" t="str">
        <f t="shared" si="115"/>
        <v>2019-S1</v>
      </c>
    </row>
    <row r="1981" spans="1:10" x14ac:dyDescent="0.2">
      <c r="A1981" t="s">
        <v>10099</v>
      </c>
      <c r="B1981">
        <v>12</v>
      </c>
      <c r="C1981" s="1">
        <v>43577</v>
      </c>
      <c r="D1981" s="1">
        <v>43747</v>
      </c>
      <c r="E1981" s="1">
        <v>43780</v>
      </c>
      <c r="F1981" t="s">
        <v>10100</v>
      </c>
      <c r="G1981" t="s">
        <v>10101</v>
      </c>
      <c r="H1981">
        <f t="shared" si="113"/>
        <v>170</v>
      </c>
      <c r="I1981" t="str">
        <f t="shared" si="114"/>
        <v>2019-Q2</v>
      </c>
      <c r="J1981" t="str">
        <f t="shared" si="115"/>
        <v>2019-S1</v>
      </c>
    </row>
    <row r="1982" spans="1:10" x14ac:dyDescent="0.2">
      <c r="A1982" t="s">
        <v>6947</v>
      </c>
      <c r="B1982">
        <v>13</v>
      </c>
      <c r="C1982" s="1">
        <v>43578</v>
      </c>
      <c r="D1982" s="1">
        <v>44055</v>
      </c>
      <c r="E1982" s="1">
        <v>44063</v>
      </c>
      <c r="F1982" t="s">
        <v>6948</v>
      </c>
      <c r="G1982" t="s">
        <v>6949</v>
      </c>
      <c r="H1982">
        <f t="shared" si="113"/>
        <v>477</v>
      </c>
      <c r="I1982" t="str">
        <f t="shared" si="114"/>
        <v>2019-Q2</v>
      </c>
      <c r="J1982" t="str">
        <f t="shared" si="115"/>
        <v>2019-S1</v>
      </c>
    </row>
    <row r="1983" spans="1:10" x14ac:dyDescent="0.2">
      <c r="A1983" t="s">
        <v>8678</v>
      </c>
      <c r="B1983">
        <v>13</v>
      </c>
      <c r="C1983" s="1">
        <v>43578</v>
      </c>
      <c r="D1983" s="1">
        <v>43921</v>
      </c>
      <c r="E1983" s="1">
        <v>43941</v>
      </c>
      <c r="F1983" t="s">
        <v>8679</v>
      </c>
      <c r="G1983" t="s">
        <v>8680</v>
      </c>
      <c r="H1983">
        <f t="shared" si="113"/>
        <v>343</v>
      </c>
      <c r="I1983" t="str">
        <f t="shared" si="114"/>
        <v>2019-Q2</v>
      </c>
      <c r="J1983" t="str">
        <f t="shared" si="115"/>
        <v>2019-S1</v>
      </c>
    </row>
    <row r="1984" spans="1:10" hidden="1" x14ac:dyDescent="0.2">
      <c r="A1984" t="s">
        <v>5926</v>
      </c>
      <c r="B1984">
        <v>13</v>
      </c>
      <c r="C1984" t="s">
        <v>496</v>
      </c>
      <c r="D1984" t="s">
        <v>496</v>
      </c>
      <c r="E1984" s="1">
        <v>44159</v>
      </c>
      <c r="F1984" t="s">
        <v>5927</v>
      </c>
      <c r="G1984" t="s">
        <v>5928</v>
      </c>
      <c r="H1984" t="e">
        <f t="shared" si="113"/>
        <v>#VALUE!</v>
      </c>
    </row>
    <row r="1985" spans="1:10" x14ac:dyDescent="0.2">
      <c r="A1985" t="s">
        <v>8918</v>
      </c>
      <c r="B1985">
        <v>13</v>
      </c>
      <c r="C1985" s="1">
        <v>43578</v>
      </c>
      <c r="D1985" s="1">
        <v>43882</v>
      </c>
      <c r="E1985" s="1">
        <v>43892</v>
      </c>
      <c r="F1985" t="s">
        <v>8919</v>
      </c>
      <c r="G1985" t="s">
        <v>8920</v>
      </c>
      <c r="H1985">
        <f t="shared" si="113"/>
        <v>304</v>
      </c>
      <c r="I1985" t="str">
        <f t="shared" ref="I1985:I2016" si="116">YEAR(C1985)&amp;"-Q"&amp;ROUNDUP(MONTH(C1985)/3, 0)</f>
        <v>2019-Q2</v>
      </c>
      <c r="J1985" t="str">
        <f t="shared" ref="J1985:J2048" si="117">YEAR(C1985)&amp;"-S"&amp;ROUNDUP(MONTH(C1985)/6, 0)</f>
        <v>2019-S1</v>
      </c>
    </row>
    <row r="1986" spans="1:10" x14ac:dyDescent="0.2">
      <c r="A1986" t="s">
        <v>10237</v>
      </c>
      <c r="B1986">
        <v>12</v>
      </c>
      <c r="C1986" s="1">
        <v>43578</v>
      </c>
      <c r="D1986" s="1">
        <v>43713</v>
      </c>
      <c r="E1986" s="1">
        <v>43755</v>
      </c>
      <c r="F1986" t="s">
        <v>10238</v>
      </c>
      <c r="G1986" t="s">
        <v>10239</v>
      </c>
      <c r="H1986">
        <f t="shared" ref="H1986:H2049" si="118">D1986-C1986</f>
        <v>135</v>
      </c>
      <c r="I1986" t="str">
        <f t="shared" si="116"/>
        <v>2019-Q2</v>
      </c>
      <c r="J1986" t="str">
        <f t="shared" si="117"/>
        <v>2019-S1</v>
      </c>
    </row>
    <row r="1987" spans="1:10" x14ac:dyDescent="0.2">
      <c r="A1987" t="s">
        <v>7480</v>
      </c>
      <c r="B1987">
        <v>13</v>
      </c>
      <c r="C1987" s="1">
        <v>43580</v>
      </c>
      <c r="D1987" s="1">
        <v>44027</v>
      </c>
      <c r="E1987" s="1">
        <v>44041</v>
      </c>
      <c r="F1987" t="s">
        <v>7481</v>
      </c>
      <c r="G1987" t="s">
        <v>7482</v>
      </c>
      <c r="H1987">
        <f t="shared" si="118"/>
        <v>447</v>
      </c>
      <c r="I1987" t="str">
        <f t="shared" si="116"/>
        <v>2019-Q2</v>
      </c>
      <c r="J1987" t="str">
        <f t="shared" si="117"/>
        <v>2019-S1</v>
      </c>
    </row>
    <row r="1988" spans="1:10" x14ac:dyDescent="0.2">
      <c r="A1988" t="s">
        <v>9078</v>
      </c>
      <c r="B1988">
        <v>13</v>
      </c>
      <c r="C1988" s="1">
        <v>43580</v>
      </c>
      <c r="D1988" s="1">
        <v>43838</v>
      </c>
      <c r="E1988" s="1">
        <v>43883</v>
      </c>
      <c r="F1988" t="s">
        <v>9079</v>
      </c>
      <c r="G1988" t="s">
        <v>9080</v>
      </c>
      <c r="H1988">
        <f t="shared" si="118"/>
        <v>258</v>
      </c>
      <c r="I1988" t="str">
        <f t="shared" si="116"/>
        <v>2019-Q2</v>
      </c>
      <c r="J1988" t="str">
        <f t="shared" si="117"/>
        <v>2019-S1</v>
      </c>
    </row>
    <row r="1989" spans="1:10" x14ac:dyDescent="0.2">
      <c r="A1989" t="s">
        <v>9215</v>
      </c>
      <c r="B1989">
        <v>13</v>
      </c>
      <c r="C1989" s="1">
        <v>43580</v>
      </c>
      <c r="D1989" s="1">
        <v>43837</v>
      </c>
      <c r="E1989" s="1">
        <v>43864</v>
      </c>
      <c r="F1989" t="s">
        <v>9216</v>
      </c>
      <c r="G1989" t="s">
        <v>9217</v>
      </c>
      <c r="H1989">
        <f t="shared" si="118"/>
        <v>257</v>
      </c>
      <c r="I1989" t="str">
        <f t="shared" si="116"/>
        <v>2019-Q2</v>
      </c>
      <c r="J1989" t="str">
        <f t="shared" si="117"/>
        <v>2019-S1</v>
      </c>
    </row>
    <row r="1990" spans="1:10" x14ac:dyDescent="0.2">
      <c r="A1990" t="s">
        <v>10004</v>
      </c>
      <c r="B1990">
        <v>12</v>
      </c>
      <c r="C1990" s="1">
        <v>43580</v>
      </c>
      <c r="D1990" s="1">
        <v>43787</v>
      </c>
      <c r="E1990" s="1">
        <v>43800</v>
      </c>
      <c r="F1990" t="s">
        <v>10005</v>
      </c>
      <c r="G1990" t="s">
        <v>10006</v>
      </c>
      <c r="H1990">
        <f t="shared" si="118"/>
        <v>207</v>
      </c>
      <c r="I1990" t="str">
        <f t="shared" si="116"/>
        <v>2019-Q2</v>
      </c>
      <c r="J1990" t="str">
        <f t="shared" si="117"/>
        <v>2019-S1</v>
      </c>
    </row>
    <row r="1991" spans="1:10" x14ac:dyDescent="0.2">
      <c r="A1991" t="s">
        <v>10010</v>
      </c>
      <c r="B1991">
        <v>12</v>
      </c>
      <c r="C1991" s="1">
        <v>43580</v>
      </c>
      <c r="D1991" s="1">
        <v>43768</v>
      </c>
      <c r="E1991" s="1">
        <v>43799</v>
      </c>
      <c r="F1991" t="s">
        <v>10011</v>
      </c>
      <c r="G1991" t="s">
        <v>10012</v>
      </c>
      <c r="H1991">
        <f t="shared" si="118"/>
        <v>188</v>
      </c>
      <c r="I1991" t="str">
        <f t="shared" si="116"/>
        <v>2019-Q2</v>
      </c>
      <c r="J1991" t="str">
        <f t="shared" si="117"/>
        <v>2019-S1</v>
      </c>
    </row>
    <row r="1992" spans="1:10" x14ac:dyDescent="0.2">
      <c r="A1992" t="s">
        <v>10225</v>
      </c>
      <c r="B1992">
        <v>12</v>
      </c>
      <c r="C1992" s="1">
        <v>43580</v>
      </c>
      <c r="D1992" s="1">
        <v>43713</v>
      </c>
      <c r="E1992" s="1">
        <v>43752</v>
      </c>
      <c r="F1992" t="s">
        <v>10226</v>
      </c>
      <c r="G1992" t="s">
        <v>10227</v>
      </c>
      <c r="H1992">
        <f t="shared" si="118"/>
        <v>133</v>
      </c>
      <c r="I1992" t="str">
        <f t="shared" si="116"/>
        <v>2019-Q2</v>
      </c>
      <c r="J1992" t="str">
        <f t="shared" si="117"/>
        <v>2019-S1</v>
      </c>
    </row>
    <row r="1993" spans="1:10" x14ac:dyDescent="0.2">
      <c r="A1993" t="s">
        <v>10376</v>
      </c>
      <c r="B1993">
        <v>12</v>
      </c>
      <c r="C1993" s="1">
        <v>43580</v>
      </c>
      <c r="D1993" s="1">
        <v>43704</v>
      </c>
      <c r="E1993" s="1">
        <v>43718</v>
      </c>
      <c r="F1993" t="s">
        <v>10377</v>
      </c>
      <c r="G1993" t="s">
        <v>10378</v>
      </c>
      <c r="H1993">
        <f t="shared" si="118"/>
        <v>124</v>
      </c>
      <c r="I1993" t="str">
        <f t="shared" si="116"/>
        <v>2019-Q2</v>
      </c>
      <c r="J1993" t="str">
        <f t="shared" si="117"/>
        <v>2019-S1</v>
      </c>
    </row>
    <row r="1994" spans="1:10" x14ac:dyDescent="0.2">
      <c r="A1994" t="s">
        <v>10645</v>
      </c>
      <c r="B1994">
        <v>12</v>
      </c>
      <c r="C1994" s="1">
        <v>43580</v>
      </c>
      <c r="D1994" s="1">
        <v>43677</v>
      </c>
      <c r="E1994" s="1">
        <v>43688</v>
      </c>
      <c r="F1994" t="s">
        <v>10646</v>
      </c>
      <c r="G1994" t="s">
        <v>10257</v>
      </c>
      <c r="H1994">
        <f t="shared" si="118"/>
        <v>97</v>
      </c>
      <c r="I1994" t="str">
        <f t="shared" si="116"/>
        <v>2019-Q2</v>
      </c>
      <c r="J1994" t="str">
        <f t="shared" si="117"/>
        <v>2019-S1</v>
      </c>
    </row>
    <row r="1995" spans="1:10" x14ac:dyDescent="0.2">
      <c r="A1995" t="s">
        <v>10703</v>
      </c>
      <c r="B1995">
        <v>12</v>
      </c>
      <c r="C1995" s="1">
        <v>43580</v>
      </c>
      <c r="D1995" s="1">
        <v>43656</v>
      </c>
      <c r="E1995" s="1">
        <v>43675</v>
      </c>
      <c r="F1995" t="s">
        <v>10704</v>
      </c>
      <c r="G1995" t="s">
        <v>10705</v>
      </c>
      <c r="H1995">
        <f t="shared" si="118"/>
        <v>76</v>
      </c>
      <c r="I1995" t="str">
        <f t="shared" si="116"/>
        <v>2019-Q2</v>
      </c>
      <c r="J1995" t="str">
        <f t="shared" si="117"/>
        <v>2019-S1</v>
      </c>
    </row>
    <row r="1996" spans="1:10" x14ac:dyDescent="0.2">
      <c r="A1996" t="s">
        <v>1949</v>
      </c>
      <c r="B1996">
        <v>14</v>
      </c>
      <c r="C1996" s="1">
        <v>43581</v>
      </c>
      <c r="D1996" s="1">
        <v>44344</v>
      </c>
      <c r="E1996" s="1">
        <v>44369</v>
      </c>
      <c r="F1996" t="s">
        <v>1950</v>
      </c>
      <c r="G1996" t="s">
        <v>1951</v>
      </c>
      <c r="H1996">
        <f t="shared" si="118"/>
        <v>763</v>
      </c>
      <c r="I1996" t="str">
        <f t="shared" si="116"/>
        <v>2019-Q2</v>
      </c>
      <c r="J1996" t="str">
        <f t="shared" si="117"/>
        <v>2019-S1</v>
      </c>
    </row>
    <row r="1997" spans="1:10" x14ac:dyDescent="0.2">
      <c r="A1997" t="s">
        <v>8125</v>
      </c>
      <c r="B1997">
        <v>13</v>
      </c>
      <c r="C1997" s="1">
        <v>43581</v>
      </c>
      <c r="D1997" s="1">
        <v>43983</v>
      </c>
      <c r="E1997" s="1">
        <v>44002</v>
      </c>
      <c r="F1997" t="s">
        <v>8126</v>
      </c>
      <c r="G1997" t="s">
        <v>8127</v>
      </c>
      <c r="H1997">
        <f t="shared" si="118"/>
        <v>402</v>
      </c>
      <c r="I1997" t="str">
        <f t="shared" si="116"/>
        <v>2019-Q2</v>
      </c>
      <c r="J1997" t="str">
        <f t="shared" si="117"/>
        <v>2019-S1</v>
      </c>
    </row>
    <row r="1998" spans="1:10" x14ac:dyDescent="0.2">
      <c r="A1998" t="s">
        <v>9037</v>
      </c>
      <c r="B1998">
        <v>13</v>
      </c>
      <c r="C1998" s="1">
        <v>43581</v>
      </c>
      <c r="D1998" s="1">
        <v>43852</v>
      </c>
      <c r="E1998" s="1">
        <v>43880</v>
      </c>
      <c r="F1998" t="s">
        <v>9038</v>
      </c>
      <c r="G1998" t="s">
        <v>9039</v>
      </c>
      <c r="H1998">
        <f t="shared" si="118"/>
        <v>271</v>
      </c>
      <c r="I1998" t="str">
        <f t="shared" si="116"/>
        <v>2019-Q2</v>
      </c>
      <c r="J1998" t="str">
        <f t="shared" si="117"/>
        <v>2019-S1</v>
      </c>
    </row>
    <row r="1999" spans="1:10" x14ac:dyDescent="0.2">
      <c r="A1999" t="s">
        <v>3832</v>
      </c>
      <c r="B1999">
        <v>14</v>
      </c>
      <c r="C1999" s="1">
        <v>43582</v>
      </c>
      <c r="D1999" s="1">
        <v>44273</v>
      </c>
      <c r="E1999" s="1">
        <v>44286</v>
      </c>
      <c r="F1999" t="s">
        <v>3833</v>
      </c>
      <c r="G1999" t="s">
        <v>3834</v>
      </c>
      <c r="H1999">
        <f t="shared" si="118"/>
        <v>691</v>
      </c>
      <c r="I1999" t="str">
        <f t="shared" si="116"/>
        <v>2019-Q2</v>
      </c>
      <c r="J1999" t="str">
        <f t="shared" si="117"/>
        <v>2019-S1</v>
      </c>
    </row>
    <row r="2000" spans="1:10" x14ac:dyDescent="0.2">
      <c r="A2000" t="s">
        <v>5769</v>
      </c>
      <c r="B2000">
        <v>14</v>
      </c>
      <c r="C2000" s="1">
        <v>43583</v>
      </c>
      <c r="D2000" s="1">
        <v>44172</v>
      </c>
      <c r="E2000" s="1">
        <v>44211</v>
      </c>
      <c r="F2000" t="s">
        <v>5770</v>
      </c>
      <c r="G2000" t="s">
        <v>5771</v>
      </c>
      <c r="H2000">
        <f t="shared" si="118"/>
        <v>589</v>
      </c>
      <c r="I2000" t="str">
        <f t="shared" si="116"/>
        <v>2019-Q2</v>
      </c>
      <c r="J2000" t="str">
        <f t="shared" si="117"/>
        <v>2019-S1</v>
      </c>
    </row>
    <row r="2001" spans="1:10" x14ac:dyDescent="0.2">
      <c r="A2001" t="s">
        <v>8774</v>
      </c>
      <c r="B2001">
        <v>13</v>
      </c>
      <c r="C2001" s="1">
        <v>43583</v>
      </c>
      <c r="D2001" s="1">
        <v>43906</v>
      </c>
      <c r="E2001" s="1">
        <v>43937</v>
      </c>
      <c r="F2001" t="s">
        <v>8775</v>
      </c>
      <c r="G2001" t="s">
        <v>8776</v>
      </c>
      <c r="H2001">
        <f t="shared" si="118"/>
        <v>323</v>
      </c>
      <c r="I2001" t="str">
        <f t="shared" si="116"/>
        <v>2019-Q2</v>
      </c>
      <c r="J2001" t="str">
        <f t="shared" si="117"/>
        <v>2019-S1</v>
      </c>
    </row>
    <row r="2002" spans="1:10" x14ac:dyDescent="0.2">
      <c r="A2002" t="s">
        <v>10213</v>
      </c>
      <c r="B2002">
        <v>12</v>
      </c>
      <c r="C2002" s="1">
        <v>43583</v>
      </c>
      <c r="D2002" s="1">
        <v>43713</v>
      </c>
      <c r="E2002" s="1">
        <v>43753</v>
      </c>
      <c r="F2002" t="s">
        <v>10214</v>
      </c>
      <c r="G2002" t="s">
        <v>10215</v>
      </c>
      <c r="H2002">
        <f t="shared" si="118"/>
        <v>130</v>
      </c>
      <c r="I2002" t="str">
        <f t="shared" si="116"/>
        <v>2019-Q2</v>
      </c>
      <c r="J2002" t="str">
        <f t="shared" si="117"/>
        <v>2019-S1</v>
      </c>
    </row>
    <row r="2003" spans="1:10" x14ac:dyDescent="0.2">
      <c r="A2003" t="s">
        <v>7228</v>
      </c>
      <c r="B2003">
        <v>13</v>
      </c>
      <c r="C2003" s="1">
        <v>43585</v>
      </c>
      <c r="D2003" s="1">
        <v>44063</v>
      </c>
      <c r="E2003" s="1">
        <v>44072</v>
      </c>
      <c r="F2003" t="s">
        <v>7229</v>
      </c>
      <c r="G2003" t="s">
        <v>7230</v>
      </c>
      <c r="H2003">
        <f t="shared" si="118"/>
        <v>478</v>
      </c>
      <c r="I2003" t="str">
        <f t="shared" si="116"/>
        <v>2019-Q2</v>
      </c>
      <c r="J2003" t="str">
        <f t="shared" si="117"/>
        <v>2019-S1</v>
      </c>
    </row>
    <row r="2004" spans="1:10" x14ac:dyDescent="0.2">
      <c r="A2004" t="s">
        <v>8576</v>
      </c>
      <c r="B2004">
        <v>13</v>
      </c>
      <c r="C2004" s="1">
        <v>43585</v>
      </c>
      <c r="D2004" s="1">
        <v>43921</v>
      </c>
      <c r="E2004" s="1">
        <v>43957</v>
      </c>
      <c r="F2004" t="s">
        <v>8577</v>
      </c>
      <c r="G2004" t="s">
        <v>8578</v>
      </c>
      <c r="H2004">
        <f t="shared" si="118"/>
        <v>336</v>
      </c>
      <c r="I2004" t="str">
        <f t="shared" si="116"/>
        <v>2019-Q2</v>
      </c>
      <c r="J2004" t="str">
        <f t="shared" si="117"/>
        <v>2019-S1</v>
      </c>
    </row>
    <row r="2005" spans="1:10" x14ac:dyDescent="0.2">
      <c r="A2005" t="s">
        <v>10216</v>
      </c>
      <c r="B2005">
        <v>12</v>
      </c>
      <c r="C2005" s="1">
        <v>43585</v>
      </c>
      <c r="D2005" s="1">
        <v>43713</v>
      </c>
      <c r="E2005" s="1">
        <v>43753</v>
      </c>
      <c r="F2005" t="s">
        <v>10217</v>
      </c>
      <c r="G2005" t="s">
        <v>10218</v>
      </c>
      <c r="H2005">
        <f t="shared" si="118"/>
        <v>128</v>
      </c>
      <c r="I2005" t="str">
        <f t="shared" si="116"/>
        <v>2019-Q2</v>
      </c>
      <c r="J2005" t="str">
        <f t="shared" si="117"/>
        <v>2019-S1</v>
      </c>
    </row>
    <row r="2006" spans="1:10" x14ac:dyDescent="0.2">
      <c r="A2006" t="s">
        <v>1799</v>
      </c>
      <c r="B2006">
        <v>14</v>
      </c>
      <c r="C2006" s="1">
        <v>43586</v>
      </c>
      <c r="D2006" s="1">
        <v>44337</v>
      </c>
      <c r="E2006" s="1">
        <v>44384</v>
      </c>
      <c r="F2006" t="s">
        <v>1800</v>
      </c>
      <c r="G2006" t="s">
        <v>1801</v>
      </c>
      <c r="H2006">
        <f t="shared" si="118"/>
        <v>751</v>
      </c>
      <c r="I2006" t="str">
        <f t="shared" si="116"/>
        <v>2019-Q2</v>
      </c>
      <c r="J2006" t="str">
        <f t="shared" si="117"/>
        <v>2019-S1</v>
      </c>
    </row>
    <row r="2007" spans="1:10" x14ac:dyDescent="0.2">
      <c r="A2007" t="s">
        <v>6406</v>
      </c>
      <c r="B2007">
        <v>13</v>
      </c>
      <c r="C2007" s="1">
        <v>43586</v>
      </c>
      <c r="D2007" s="1">
        <v>44077</v>
      </c>
      <c r="E2007" s="1">
        <v>44095</v>
      </c>
      <c r="F2007" t="s">
        <v>6407</v>
      </c>
      <c r="G2007" t="s">
        <v>6408</v>
      </c>
      <c r="H2007">
        <f t="shared" si="118"/>
        <v>491</v>
      </c>
      <c r="I2007" t="str">
        <f t="shared" si="116"/>
        <v>2019-Q2</v>
      </c>
      <c r="J2007" t="str">
        <f t="shared" si="117"/>
        <v>2019-S1</v>
      </c>
    </row>
    <row r="2008" spans="1:10" x14ac:dyDescent="0.2">
      <c r="A2008" t="s">
        <v>6514</v>
      </c>
      <c r="B2008">
        <v>13</v>
      </c>
      <c r="C2008" s="1">
        <v>43586</v>
      </c>
      <c r="D2008" s="1">
        <v>44063</v>
      </c>
      <c r="E2008" s="1">
        <v>44111</v>
      </c>
      <c r="F2008" t="s">
        <v>6515</v>
      </c>
      <c r="G2008" t="s">
        <v>6516</v>
      </c>
      <c r="H2008">
        <f t="shared" si="118"/>
        <v>477</v>
      </c>
      <c r="I2008" t="str">
        <f t="shared" si="116"/>
        <v>2019-Q2</v>
      </c>
      <c r="J2008" t="str">
        <f t="shared" si="117"/>
        <v>2019-S1</v>
      </c>
    </row>
    <row r="2009" spans="1:10" x14ac:dyDescent="0.2">
      <c r="A2009" t="s">
        <v>7814</v>
      </c>
      <c r="B2009">
        <v>13</v>
      </c>
      <c r="C2009" s="1">
        <v>43586</v>
      </c>
      <c r="D2009" s="1">
        <v>43951</v>
      </c>
      <c r="E2009" s="1">
        <v>44003</v>
      </c>
      <c r="F2009" t="s">
        <v>7815</v>
      </c>
      <c r="G2009" t="s">
        <v>7816</v>
      </c>
      <c r="H2009">
        <f t="shared" si="118"/>
        <v>365</v>
      </c>
      <c r="I2009" t="str">
        <f t="shared" si="116"/>
        <v>2019-Q2</v>
      </c>
      <c r="J2009" t="str">
        <f t="shared" si="117"/>
        <v>2019-S1</v>
      </c>
    </row>
    <row r="2010" spans="1:10" x14ac:dyDescent="0.2">
      <c r="A2010" t="s">
        <v>8002</v>
      </c>
      <c r="B2010">
        <v>13</v>
      </c>
      <c r="C2010" s="1">
        <v>43586</v>
      </c>
      <c r="D2010" s="1">
        <v>43970</v>
      </c>
      <c r="E2010" s="1">
        <v>44004</v>
      </c>
      <c r="F2010" t="s">
        <v>8003</v>
      </c>
      <c r="G2010" t="s">
        <v>8004</v>
      </c>
      <c r="H2010">
        <f t="shared" si="118"/>
        <v>384</v>
      </c>
      <c r="I2010" t="str">
        <f t="shared" si="116"/>
        <v>2019-Q2</v>
      </c>
      <c r="J2010" t="str">
        <f t="shared" si="117"/>
        <v>2019-S1</v>
      </c>
    </row>
    <row r="2011" spans="1:10" x14ac:dyDescent="0.2">
      <c r="A2011" t="s">
        <v>8113</v>
      </c>
      <c r="B2011">
        <v>13</v>
      </c>
      <c r="C2011" s="1">
        <v>43586</v>
      </c>
      <c r="D2011" s="1">
        <v>43999</v>
      </c>
      <c r="E2011" s="1">
        <v>44028</v>
      </c>
      <c r="F2011" t="s">
        <v>8114</v>
      </c>
      <c r="G2011" t="s">
        <v>8115</v>
      </c>
      <c r="H2011">
        <f t="shared" si="118"/>
        <v>413</v>
      </c>
      <c r="I2011" t="str">
        <f t="shared" si="116"/>
        <v>2019-Q2</v>
      </c>
      <c r="J2011" t="str">
        <f t="shared" si="117"/>
        <v>2019-S1</v>
      </c>
    </row>
    <row r="2012" spans="1:10" x14ac:dyDescent="0.2">
      <c r="A2012" t="s">
        <v>8609</v>
      </c>
      <c r="B2012">
        <v>13</v>
      </c>
      <c r="C2012" s="1">
        <v>43586</v>
      </c>
      <c r="D2012" s="1">
        <v>43951</v>
      </c>
      <c r="E2012" s="1">
        <v>43960</v>
      </c>
      <c r="F2012" t="s">
        <v>8610</v>
      </c>
      <c r="G2012" t="s">
        <v>8611</v>
      </c>
      <c r="H2012">
        <f t="shared" si="118"/>
        <v>365</v>
      </c>
      <c r="I2012" t="str">
        <f t="shared" si="116"/>
        <v>2019-Q2</v>
      </c>
      <c r="J2012" t="str">
        <f t="shared" si="117"/>
        <v>2019-S1</v>
      </c>
    </row>
    <row r="2013" spans="1:10" x14ac:dyDescent="0.2">
      <c r="A2013" t="s">
        <v>9025</v>
      </c>
      <c r="B2013">
        <v>13</v>
      </c>
      <c r="C2013" s="1">
        <v>43586</v>
      </c>
      <c r="D2013" s="1">
        <v>43860</v>
      </c>
      <c r="E2013" s="1">
        <v>43879</v>
      </c>
      <c r="F2013" t="s">
        <v>9026</v>
      </c>
      <c r="G2013" t="s">
        <v>9027</v>
      </c>
      <c r="H2013">
        <f t="shared" si="118"/>
        <v>274</v>
      </c>
      <c r="I2013" t="str">
        <f t="shared" si="116"/>
        <v>2019-Q2</v>
      </c>
      <c r="J2013" t="str">
        <f t="shared" si="117"/>
        <v>2019-S1</v>
      </c>
    </row>
    <row r="2014" spans="1:10" x14ac:dyDescent="0.2">
      <c r="A2014" t="s">
        <v>9533</v>
      </c>
      <c r="B2014">
        <v>13</v>
      </c>
      <c r="C2014" s="1">
        <v>43586</v>
      </c>
      <c r="D2014" s="1">
        <v>43787</v>
      </c>
      <c r="E2014" s="1">
        <v>43832</v>
      </c>
      <c r="F2014" t="s">
        <v>9534</v>
      </c>
      <c r="G2014" t="s">
        <v>9535</v>
      </c>
      <c r="H2014">
        <f t="shared" si="118"/>
        <v>201</v>
      </c>
      <c r="I2014" t="str">
        <f t="shared" si="116"/>
        <v>2019-Q2</v>
      </c>
      <c r="J2014" t="str">
        <f t="shared" si="117"/>
        <v>2019-S1</v>
      </c>
    </row>
    <row r="2015" spans="1:10" x14ac:dyDescent="0.2">
      <c r="A2015" t="s">
        <v>9588</v>
      </c>
      <c r="B2015">
        <v>13</v>
      </c>
      <c r="C2015" s="1">
        <v>43586</v>
      </c>
      <c r="D2015" s="1">
        <v>43809</v>
      </c>
      <c r="E2015" s="1">
        <v>43839</v>
      </c>
      <c r="F2015" t="s">
        <v>9589</v>
      </c>
      <c r="G2015" t="s">
        <v>9590</v>
      </c>
      <c r="H2015">
        <f t="shared" si="118"/>
        <v>223</v>
      </c>
      <c r="I2015" t="str">
        <f t="shared" si="116"/>
        <v>2019-Q2</v>
      </c>
      <c r="J2015" t="str">
        <f t="shared" si="117"/>
        <v>2019-S1</v>
      </c>
    </row>
    <row r="2016" spans="1:10" x14ac:dyDescent="0.2">
      <c r="A2016" t="s">
        <v>6328</v>
      </c>
      <c r="B2016">
        <v>13</v>
      </c>
      <c r="C2016" s="1">
        <v>43587</v>
      </c>
      <c r="D2016" s="1">
        <v>44111</v>
      </c>
      <c r="E2016" s="1">
        <v>44140</v>
      </c>
      <c r="F2016" t="s">
        <v>6329</v>
      </c>
      <c r="G2016" t="s">
        <v>6330</v>
      </c>
      <c r="H2016">
        <f t="shared" si="118"/>
        <v>524</v>
      </c>
      <c r="I2016" t="str">
        <f t="shared" si="116"/>
        <v>2019-Q2</v>
      </c>
      <c r="J2016" t="str">
        <f t="shared" si="117"/>
        <v>2019-S1</v>
      </c>
    </row>
    <row r="2017" spans="1:10" x14ac:dyDescent="0.2">
      <c r="A2017" t="s">
        <v>8466</v>
      </c>
      <c r="B2017">
        <v>13</v>
      </c>
      <c r="C2017" s="1">
        <v>43587</v>
      </c>
      <c r="D2017" s="1">
        <v>43949</v>
      </c>
      <c r="E2017" s="1">
        <v>43971</v>
      </c>
      <c r="F2017" t="s">
        <v>8467</v>
      </c>
      <c r="G2017" t="s">
        <v>8468</v>
      </c>
      <c r="H2017">
        <f t="shared" si="118"/>
        <v>362</v>
      </c>
      <c r="I2017" t="str">
        <f t="shared" ref="I2017:I2048" si="119">YEAR(C2017)&amp;"-Q"&amp;ROUNDUP(MONTH(C2017)/3, 0)</f>
        <v>2019-Q2</v>
      </c>
      <c r="J2017" t="str">
        <f t="shared" si="117"/>
        <v>2019-S1</v>
      </c>
    </row>
    <row r="2018" spans="1:10" x14ac:dyDescent="0.2">
      <c r="A2018" t="s">
        <v>8472</v>
      </c>
      <c r="B2018">
        <v>13</v>
      </c>
      <c r="C2018" s="1">
        <v>43587</v>
      </c>
      <c r="D2018" s="1">
        <v>43951</v>
      </c>
      <c r="E2018" s="1">
        <v>43977</v>
      </c>
      <c r="F2018" t="s">
        <v>8473</v>
      </c>
      <c r="G2018" t="s">
        <v>8474</v>
      </c>
      <c r="H2018">
        <f t="shared" si="118"/>
        <v>364</v>
      </c>
      <c r="I2018" t="str">
        <f t="shared" si="119"/>
        <v>2019-Q2</v>
      </c>
      <c r="J2018" t="str">
        <f t="shared" si="117"/>
        <v>2019-S1</v>
      </c>
    </row>
    <row r="2019" spans="1:10" x14ac:dyDescent="0.2">
      <c r="A2019" t="s">
        <v>8801</v>
      </c>
      <c r="B2019">
        <v>13</v>
      </c>
      <c r="C2019" s="1">
        <v>43587</v>
      </c>
      <c r="D2019" s="1">
        <v>43885</v>
      </c>
      <c r="E2019" s="1">
        <v>43911</v>
      </c>
      <c r="F2019" t="s">
        <v>8802</v>
      </c>
      <c r="G2019" t="s">
        <v>8803</v>
      </c>
      <c r="H2019">
        <f t="shared" si="118"/>
        <v>298</v>
      </c>
      <c r="I2019" t="str">
        <f t="shared" si="119"/>
        <v>2019-Q2</v>
      </c>
      <c r="J2019" t="str">
        <f t="shared" si="117"/>
        <v>2019-S1</v>
      </c>
    </row>
    <row r="2020" spans="1:10" x14ac:dyDescent="0.2">
      <c r="A2020" t="s">
        <v>8511</v>
      </c>
      <c r="B2020">
        <v>13</v>
      </c>
      <c r="C2020" s="1">
        <v>43588</v>
      </c>
      <c r="D2020" s="1">
        <v>43966</v>
      </c>
      <c r="E2020" s="1">
        <v>43998</v>
      </c>
      <c r="F2020" t="s">
        <v>8512</v>
      </c>
      <c r="G2020" t="s">
        <v>8513</v>
      </c>
      <c r="H2020">
        <f t="shared" si="118"/>
        <v>378</v>
      </c>
      <c r="I2020" t="str">
        <f t="shared" si="119"/>
        <v>2019-Q2</v>
      </c>
      <c r="J2020" t="str">
        <f t="shared" si="117"/>
        <v>2019-S1</v>
      </c>
    </row>
    <row r="2021" spans="1:10" x14ac:dyDescent="0.2">
      <c r="A2021" t="s">
        <v>9057</v>
      </c>
      <c r="B2021">
        <v>13</v>
      </c>
      <c r="C2021" s="1">
        <v>43588</v>
      </c>
      <c r="D2021" s="1">
        <v>43860</v>
      </c>
      <c r="E2021" s="1">
        <v>43892</v>
      </c>
      <c r="F2021" t="s">
        <v>9058</v>
      </c>
      <c r="G2021" t="s">
        <v>9059</v>
      </c>
      <c r="H2021">
        <f t="shared" si="118"/>
        <v>272</v>
      </c>
      <c r="I2021" t="str">
        <f t="shared" si="119"/>
        <v>2019-Q2</v>
      </c>
      <c r="J2021" t="str">
        <f t="shared" si="117"/>
        <v>2019-S1</v>
      </c>
    </row>
    <row r="2022" spans="1:10" x14ac:dyDescent="0.2">
      <c r="A2022" t="s">
        <v>8308</v>
      </c>
      <c r="B2022">
        <v>13</v>
      </c>
      <c r="C2022" s="1">
        <v>43589</v>
      </c>
      <c r="D2022" s="1">
        <v>43952</v>
      </c>
      <c r="E2022" s="1">
        <v>43975</v>
      </c>
      <c r="F2022" t="s">
        <v>8309</v>
      </c>
      <c r="G2022" t="s">
        <v>8310</v>
      </c>
      <c r="H2022">
        <f t="shared" si="118"/>
        <v>363</v>
      </c>
      <c r="I2022" t="str">
        <f t="shared" si="119"/>
        <v>2019-Q2</v>
      </c>
      <c r="J2022" t="str">
        <f t="shared" si="117"/>
        <v>2019-S1</v>
      </c>
    </row>
    <row r="2023" spans="1:10" x14ac:dyDescent="0.2">
      <c r="A2023" t="s">
        <v>8846</v>
      </c>
      <c r="B2023">
        <v>13</v>
      </c>
      <c r="C2023" s="1">
        <v>43589</v>
      </c>
      <c r="D2023" s="1">
        <v>43878</v>
      </c>
      <c r="E2023" s="1">
        <v>43911</v>
      </c>
      <c r="F2023" t="s">
        <v>8847</v>
      </c>
      <c r="G2023" t="s">
        <v>8848</v>
      </c>
      <c r="H2023">
        <f t="shared" si="118"/>
        <v>289</v>
      </c>
      <c r="I2023" t="str">
        <f t="shared" si="119"/>
        <v>2019-Q2</v>
      </c>
      <c r="J2023" t="str">
        <f t="shared" si="117"/>
        <v>2019-S1</v>
      </c>
    </row>
    <row r="2024" spans="1:10" x14ac:dyDescent="0.2">
      <c r="A2024" t="s">
        <v>9316</v>
      </c>
      <c r="B2024">
        <v>13</v>
      </c>
      <c r="C2024" s="1">
        <v>43589</v>
      </c>
      <c r="D2024" s="1">
        <v>43837</v>
      </c>
      <c r="E2024" s="1">
        <v>43854</v>
      </c>
      <c r="F2024" t="s">
        <v>9317</v>
      </c>
      <c r="G2024" t="s">
        <v>9318</v>
      </c>
      <c r="H2024">
        <f t="shared" si="118"/>
        <v>248</v>
      </c>
      <c r="I2024" t="str">
        <f t="shared" si="119"/>
        <v>2019-Q2</v>
      </c>
      <c r="J2024" t="str">
        <f t="shared" si="117"/>
        <v>2019-S1</v>
      </c>
    </row>
    <row r="2025" spans="1:10" x14ac:dyDescent="0.2">
      <c r="A2025" t="s">
        <v>7931</v>
      </c>
      <c r="B2025">
        <v>13</v>
      </c>
      <c r="C2025" s="1">
        <v>43590</v>
      </c>
      <c r="D2025" s="1">
        <v>44000</v>
      </c>
      <c r="E2025" s="1">
        <v>44016</v>
      </c>
      <c r="F2025" t="s">
        <v>7932</v>
      </c>
      <c r="G2025" t="s">
        <v>7933</v>
      </c>
      <c r="H2025">
        <f t="shared" si="118"/>
        <v>410</v>
      </c>
      <c r="I2025" t="str">
        <f t="shared" si="119"/>
        <v>2019-Q2</v>
      </c>
      <c r="J2025" t="str">
        <f t="shared" si="117"/>
        <v>2019-S1</v>
      </c>
    </row>
    <row r="2026" spans="1:10" x14ac:dyDescent="0.2">
      <c r="A2026" t="s">
        <v>9909</v>
      </c>
      <c r="B2026">
        <v>12</v>
      </c>
      <c r="C2026" s="1">
        <v>43590</v>
      </c>
      <c r="D2026" s="1">
        <v>43805</v>
      </c>
      <c r="E2026" s="1">
        <v>43816</v>
      </c>
      <c r="F2026" t="s">
        <v>9910</v>
      </c>
      <c r="G2026" t="s">
        <v>9911</v>
      </c>
      <c r="H2026">
        <f t="shared" si="118"/>
        <v>215</v>
      </c>
      <c r="I2026" t="str">
        <f t="shared" si="119"/>
        <v>2019-Q2</v>
      </c>
      <c r="J2026" t="str">
        <f t="shared" si="117"/>
        <v>2019-S1</v>
      </c>
    </row>
    <row r="2027" spans="1:10" x14ac:dyDescent="0.2">
      <c r="A2027" t="s">
        <v>7282</v>
      </c>
      <c r="B2027">
        <v>13</v>
      </c>
      <c r="C2027" s="1">
        <v>43591</v>
      </c>
      <c r="D2027" s="1">
        <v>44000</v>
      </c>
      <c r="E2027" s="1">
        <v>44039</v>
      </c>
      <c r="F2027" t="s">
        <v>7283</v>
      </c>
      <c r="G2027" t="s">
        <v>7284</v>
      </c>
      <c r="H2027">
        <f t="shared" si="118"/>
        <v>409</v>
      </c>
      <c r="I2027" t="str">
        <f t="shared" si="119"/>
        <v>2019-Q2</v>
      </c>
      <c r="J2027" t="str">
        <f t="shared" si="117"/>
        <v>2019-S1</v>
      </c>
    </row>
    <row r="2028" spans="1:10" x14ac:dyDescent="0.2">
      <c r="A2028" t="s">
        <v>8116</v>
      </c>
      <c r="B2028">
        <v>13</v>
      </c>
      <c r="C2028" s="1">
        <v>43591</v>
      </c>
      <c r="D2028" s="1">
        <v>44000</v>
      </c>
      <c r="E2028" s="1">
        <v>44012</v>
      </c>
      <c r="F2028" t="s">
        <v>8117</v>
      </c>
      <c r="G2028" t="s">
        <v>8118</v>
      </c>
      <c r="H2028">
        <f t="shared" si="118"/>
        <v>409</v>
      </c>
      <c r="I2028" t="str">
        <f t="shared" si="119"/>
        <v>2019-Q2</v>
      </c>
      <c r="J2028" t="str">
        <f t="shared" si="117"/>
        <v>2019-S1</v>
      </c>
    </row>
    <row r="2029" spans="1:10" x14ac:dyDescent="0.2">
      <c r="A2029" t="s">
        <v>8971</v>
      </c>
      <c r="B2029">
        <v>13</v>
      </c>
      <c r="C2029" s="1">
        <v>43593</v>
      </c>
      <c r="D2029" s="1">
        <v>43875</v>
      </c>
      <c r="E2029" s="1">
        <v>43904</v>
      </c>
      <c r="F2029" t="s">
        <v>8972</v>
      </c>
      <c r="G2029" t="s">
        <v>8973</v>
      </c>
      <c r="H2029">
        <f t="shared" si="118"/>
        <v>282</v>
      </c>
      <c r="I2029" t="str">
        <f t="shared" si="119"/>
        <v>2019-Q2</v>
      </c>
      <c r="J2029" t="str">
        <f t="shared" si="117"/>
        <v>2019-S1</v>
      </c>
    </row>
    <row r="2030" spans="1:10" x14ac:dyDescent="0.2">
      <c r="A2030" t="s">
        <v>9052</v>
      </c>
      <c r="B2030">
        <v>13</v>
      </c>
      <c r="C2030" s="1">
        <v>43593</v>
      </c>
      <c r="D2030" s="1">
        <v>43885</v>
      </c>
      <c r="E2030" s="1">
        <v>43906</v>
      </c>
      <c r="F2030" t="s">
        <v>9053</v>
      </c>
      <c r="G2030" t="s">
        <v>3218</v>
      </c>
      <c r="H2030">
        <f t="shared" si="118"/>
        <v>292</v>
      </c>
      <c r="I2030" t="str">
        <f t="shared" si="119"/>
        <v>2019-Q2</v>
      </c>
      <c r="J2030" t="str">
        <f t="shared" si="117"/>
        <v>2019-S1</v>
      </c>
    </row>
    <row r="2031" spans="1:10" x14ac:dyDescent="0.2">
      <c r="A2031" t="s">
        <v>4736</v>
      </c>
      <c r="B2031">
        <v>14</v>
      </c>
      <c r="C2031" s="1">
        <v>43595</v>
      </c>
      <c r="D2031" s="1">
        <v>44245</v>
      </c>
      <c r="E2031" s="1">
        <v>44261</v>
      </c>
      <c r="F2031" t="s">
        <v>4737</v>
      </c>
      <c r="G2031" t="s">
        <v>4738</v>
      </c>
      <c r="H2031">
        <f t="shared" si="118"/>
        <v>650</v>
      </c>
      <c r="I2031" t="str">
        <f t="shared" si="119"/>
        <v>2019-Q2</v>
      </c>
      <c r="J2031" t="str">
        <f t="shared" si="117"/>
        <v>2019-S1</v>
      </c>
    </row>
    <row r="2032" spans="1:10" x14ac:dyDescent="0.2">
      <c r="A2032" t="s">
        <v>8759</v>
      </c>
      <c r="B2032">
        <v>13</v>
      </c>
      <c r="C2032" s="1">
        <v>43595</v>
      </c>
      <c r="D2032" s="1">
        <v>43906</v>
      </c>
      <c r="E2032" s="1">
        <v>43921</v>
      </c>
      <c r="F2032" t="s">
        <v>8760</v>
      </c>
      <c r="G2032" t="s">
        <v>8761</v>
      </c>
      <c r="H2032">
        <f t="shared" si="118"/>
        <v>311</v>
      </c>
      <c r="I2032" t="str">
        <f t="shared" si="119"/>
        <v>2019-Q2</v>
      </c>
      <c r="J2032" t="str">
        <f t="shared" si="117"/>
        <v>2019-S1</v>
      </c>
    </row>
    <row r="2033" spans="1:10" x14ac:dyDescent="0.2">
      <c r="A2033" t="s">
        <v>9146</v>
      </c>
      <c r="B2033">
        <v>13</v>
      </c>
      <c r="C2033" s="1">
        <v>43595</v>
      </c>
      <c r="D2033" s="1">
        <v>43860</v>
      </c>
      <c r="E2033" s="1">
        <v>43872</v>
      </c>
      <c r="F2033" t="s">
        <v>9147</v>
      </c>
      <c r="G2033" t="s">
        <v>9148</v>
      </c>
      <c r="H2033">
        <f t="shared" si="118"/>
        <v>265</v>
      </c>
      <c r="I2033" t="str">
        <f t="shared" si="119"/>
        <v>2019-Q2</v>
      </c>
      <c r="J2033" t="str">
        <f t="shared" si="117"/>
        <v>2019-S1</v>
      </c>
    </row>
    <row r="2034" spans="1:10" x14ac:dyDescent="0.2">
      <c r="A2034" t="s">
        <v>2645</v>
      </c>
      <c r="B2034">
        <v>14</v>
      </c>
      <c r="C2034" s="1">
        <v>43596</v>
      </c>
      <c r="D2034" s="1">
        <v>44344</v>
      </c>
      <c r="E2034" s="1">
        <v>44351</v>
      </c>
      <c r="F2034" t="s">
        <v>2646</v>
      </c>
      <c r="G2034" t="s">
        <v>2647</v>
      </c>
      <c r="H2034">
        <f t="shared" si="118"/>
        <v>748</v>
      </c>
      <c r="I2034" t="str">
        <f t="shared" si="119"/>
        <v>2019-Q2</v>
      </c>
      <c r="J2034" t="str">
        <f t="shared" si="117"/>
        <v>2019-S1</v>
      </c>
    </row>
    <row r="2035" spans="1:10" x14ac:dyDescent="0.2">
      <c r="A2035" t="s">
        <v>7704</v>
      </c>
      <c r="B2035">
        <v>13</v>
      </c>
      <c r="C2035" s="1">
        <v>43596</v>
      </c>
      <c r="D2035" s="1">
        <v>43985</v>
      </c>
      <c r="E2035" s="1">
        <v>44000</v>
      </c>
      <c r="F2035" t="s">
        <v>7705</v>
      </c>
      <c r="G2035" t="s">
        <v>7706</v>
      </c>
      <c r="H2035">
        <f t="shared" si="118"/>
        <v>389</v>
      </c>
      <c r="I2035" t="str">
        <f t="shared" si="119"/>
        <v>2019-Q2</v>
      </c>
      <c r="J2035" t="str">
        <f t="shared" si="117"/>
        <v>2019-S1</v>
      </c>
    </row>
    <row r="2036" spans="1:10" x14ac:dyDescent="0.2">
      <c r="A2036" t="s">
        <v>8173</v>
      </c>
      <c r="B2036">
        <v>13</v>
      </c>
      <c r="C2036" s="1">
        <v>43596</v>
      </c>
      <c r="D2036" s="1">
        <v>44013</v>
      </c>
      <c r="E2036" s="1">
        <v>44020</v>
      </c>
      <c r="F2036" t="s">
        <v>8174</v>
      </c>
      <c r="G2036" t="s">
        <v>8175</v>
      </c>
      <c r="H2036">
        <f t="shared" si="118"/>
        <v>417</v>
      </c>
      <c r="I2036" t="str">
        <f t="shared" si="119"/>
        <v>2019-Q2</v>
      </c>
      <c r="J2036" t="str">
        <f t="shared" si="117"/>
        <v>2019-S1</v>
      </c>
    </row>
    <row r="2037" spans="1:10" x14ac:dyDescent="0.2">
      <c r="A2037" t="s">
        <v>9013</v>
      </c>
      <c r="B2037">
        <v>13</v>
      </c>
      <c r="C2037" s="1">
        <v>43596</v>
      </c>
      <c r="D2037" s="1">
        <v>43885</v>
      </c>
      <c r="E2037" s="1">
        <v>43907</v>
      </c>
      <c r="F2037" t="s">
        <v>9014</v>
      </c>
      <c r="G2037" t="s">
        <v>9015</v>
      </c>
      <c r="H2037">
        <f t="shared" si="118"/>
        <v>289</v>
      </c>
      <c r="I2037" t="str">
        <f t="shared" si="119"/>
        <v>2019-Q2</v>
      </c>
      <c r="J2037" t="str">
        <f t="shared" si="117"/>
        <v>2019-S1</v>
      </c>
    </row>
    <row r="2038" spans="1:10" x14ac:dyDescent="0.2">
      <c r="A2038" t="s">
        <v>9348</v>
      </c>
      <c r="B2038">
        <v>13</v>
      </c>
      <c r="C2038" s="1">
        <v>43596</v>
      </c>
      <c r="D2038" s="1">
        <v>43837</v>
      </c>
      <c r="E2038" s="1">
        <v>43859</v>
      </c>
      <c r="F2038" t="s">
        <v>9349</v>
      </c>
      <c r="G2038" t="s">
        <v>9350</v>
      </c>
      <c r="H2038">
        <f t="shared" si="118"/>
        <v>241</v>
      </c>
      <c r="I2038" t="str">
        <f t="shared" si="119"/>
        <v>2019-Q2</v>
      </c>
      <c r="J2038" t="str">
        <f t="shared" si="117"/>
        <v>2019-S1</v>
      </c>
    </row>
    <row r="2039" spans="1:10" x14ac:dyDescent="0.2">
      <c r="A2039" t="s">
        <v>9811</v>
      </c>
      <c r="B2039">
        <v>12</v>
      </c>
      <c r="C2039" s="1">
        <v>43596</v>
      </c>
      <c r="D2039" s="1">
        <v>43707</v>
      </c>
      <c r="E2039" s="1">
        <v>43805</v>
      </c>
      <c r="F2039" t="s">
        <v>9812</v>
      </c>
      <c r="G2039" t="s">
        <v>9813</v>
      </c>
      <c r="H2039">
        <f t="shared" si="118"/>
        <v>111</v>
      </c>
      <c r="I2039" t="str">
        <f t="shared" si="119"/>
        <v>2019-Q2</v>
      </c>
      <c r="J2039" t="str">
        <f t="shared" si="117"/>
        <v>2019-S1</v>
      </c>
    </row>
    <row r="2040" spans="1:10" x14ac:dyDescent="0.2">
      <c r="A2040" t="s">
        <v>9883</v>
      </c>
      <c r="B2040">
        <v>12</v>
      </c>
      <c r="C2040" s="1">
        <v>43596</v>
      </c>
      <c r="D2040" s="1">
        <v>43768</v>
      </c>
      <c r="E2040" s="1">
        <v>43795</v>
      </c>
      <c r="F2040" t="s">
        <v>9884</v>
      </c>
      <c r="G2040" t="s">
        <v>9885</v>
      </c>
      <c r="H2040">
        <f t="shared" si="118"/>
        <v>172</v>
      </c>
      <c r="I2040" t="str">
        <f t="shared" si="119"/>
        <v>2019-Q2</v>
      </c>
      <c r="J2040" t="str">
        <f t="shared" si="117"/>
        <v>2019-S1</v>
      </c>
    </row>
    <row r="2041" spans="1:10" x14ac:dyDescent="0.2">
      <c r="A2041" t="s">
        <v>9918</v>
      </c>
      <c r="B2041">
        <v>12</v>
      </c>
      <c r="C2041" s="1">
        <v>43596</v>
      </c>
      <c r="D2041" s="1">
        <v>43768</v>
      </c>
      <c r="E2041" s="1">
        <v>43799</v>
      </c>
      <c r="F2041" t="s">
        <v>9919</v>
      </c>
      <c r="G2041" t="s">
        <v>9920</v>
      </c>
      <c r="H2041">
        <f t="shared" si="118"/>
        <v>172</v>
      </c>
      <c r="I2041" t="str">
        <f t="shared" si="119"/>
        <v>2019-Q2</v>
      </c>
      <c r="J2041" t="str">
        <f t="shared" si="117"/>
        <v>2019-S1</v>
      </c>
    </row>
    <row r="2042" spans="1:10" x14ac:dyDescent="0.2">
      <c r="A2042" t="s">
        <v>9956</v>
      </c>
      <c r="B2042">
        <v>12</v>
      </c>
      <c r="C2042" s="1">
        <v>43596</v>
      </c>
      <c r="D2042" s="1">
        <v>43756</v>
      </c>
      <c r="E2042" s="1">
        <v>43790</v>
      </c>
      <c r="F2042" t="s">
        <v>9957</v>
      </c>
      <c r="G2042" t="s">
        <v>9958</v>
      </c>
      <c r="H2042">
        <f t="shared" si="118"/>
        <v>160</v>
      </c>
      <c r="I2042" t="str">
        <f t="shared" si="119"/>
        <v>2019-Q2</v>
      </c>
      <c r="J2042" t="str">
        <f t="shared" si="117"/>
        <v>2019-S1</v>
      </c>
    </row>
    <row r="2043" spans="1:10" x14ac:dyDescent="0.2">
      <c r="A2043" t="s">
        <v>9977</v>
      </c>
      <c r="B2043">
        <v>12</v>
      </c>
      <c r="C2043" s="1">
        <v>43596</v>
      </c>
      <c r="D2043" s="1">
        <v>43769</v>
      </c>
      <c r="E2043" s="1">
        <v>43803</v>
      </c>
      <c r="F2043" t="s">
        <v>9978</v>
      </c>
      <c r="G2043" t="s">
        <v>9979</v>
      </c>
      <c r="H2043">
        <f t="shared" si="118"/>
        <v>173</v>
      </c>
      <c r="I2043" t="str">
        <f t="shared" si="119"/>
        <v>2019-Q2</v>
      </c>
      <c r="J2043" t="str">
        <f t="shared" si="117"/>
        <v>2019-S1</v>
      </c>
    </row>
    <row r="2044" spans="1:10" x14ac:dyDescent="0.2">
      <c r="A2044" t="s">
        <v>1478</v>
      </c>
      <c r="B2044">
        <v>14</v>
      </c>
      <c r="C2044" s="1">
        <v>43597</v>
      </c>
      <c r="D2044" s="1">
        <v>44392</v>
      </c>
      <c r="E2044" s="1">
        <v>44405</v>
      </c>
      <c r="F2044" t="s">
        <v>1479</v>
      </c>
      <c r="G2044" t="s">
        <v>1480</v>
      </c>
      <c r="H2044">
        <f t="shared" si="118"/>
        <v>795</v>
      </c>
      <c r="I2044" t="str">
        <f t="shared" si="119"/>
        <v>2019-Q2</v>
      </c>
      <c r="J2044" t="str">
        <f t="shared" si="117"/>
        <v>2019-S1</v>
      </c>
    </row>
    <row r="2045" spans="1:10" x14ac:dyDescent="0.2">
      <c r="A2045" t="s">
        <v>6109</v>
      </c>
      <c r="B2045">
        <v>13</v>
      </c>
      <c r="C2045" s="1">
        <v>43598</v>
      </c>
      <c r="D2045" s="1">
        <v>44119</v>
      </c>
      <c r="E2045" s="1">
        <v>44126</v>
      </c>
      <c r="F2045" t="s">
        <v>6110</v>
      </c>
      <c r="G2045" t="s">
        <v>6111</v>
      </c>
      <c r="H2045">
        <f t="shared" si="118"/>
        <v>521</v>
      </c>
      <c r="I2045" t="str">
        <f t="shared" si="119"/>
        <v>2019-Q2</v>
      </c>
      <c r="J2045" t="str">
        <f t="shared" si="117"/>
        <v>2019-S1</v>
      </c>
    </row>
    <row r="2046" spans="1:10" x14ac:dyDescent="0.2">
      <c r="A2046" t="s">
        <v>8427</v>
      </c>
      <c r="B2046">
        <v>13</v>
      </c>
      <c r="C2046" s="1">
        <v>43598</v>
      </c>
      <c r="D2046" s="1">
        <v>43966</v>
      </c>
      <c r="E2046" s="1">
        <v>43981</v>
      </c>
      <c r="F2046" t="s">
        <v>8428</v>
      </c>
      <c r="G2046" t="s">
        <v>8429</v>
      </c>
      <c r="H2046">
        <f t="shared" si="118"/>
        <v>368</v>
      </c>
      <c r="I2046" t="str">
        <f t="shared" si="119"/>
        <v>2019-Q2</v>
      </c>
      <c r="J2046" t="str">
        <f t="shared" si="117"/>
        <v>2019-S1</v>
      </c>
    </row>
    <row r="2047" spans="1:10" x14ac:dyDescent="0.2">
      <c r="A2047" t="s">
        <v>9460</v>
      </c>
      <c r="B2047">
        <v>13</v>
      </c>
      <c r="C2047" s="1">
        <v>43599</v>
      </c>
      <c r="D2047" s="1">
        <v>43818</v>
      </c>
      <c r="E2047" s="1">
        <v>43839</v>
      </c>
      <c r="F2047" t="s">
        <v>9461</v>
      </c>
      <c r="G2047" t="s">
        <v>5243</v>
      </c>
      <c r="H2047">
        <f t="shared" si="118"/>
        <v>219</v>
      </c>
      <c r="I2047" t="str">
        <f t="shared" si="119"/>
        <v>2019-Q2</v>
      </c>
      <c r="J2047" t="str">
        <f t="shared" si="117"/>
        <v>2019-S1</v>
      </c>
    </row>
    <row r="2048" spans="1:10" x14ac:dyDescent="0.2">
      <c r="A2048" t="s">
        <v>10624</v>
      </c>
      <c r="B2048">
        <v>12</v>
      </c>
      <c r="C2048" s="1">
        <v>43599</v>
      </c>
      <c r="D2048" s="1">
        <v>43677</v>
      </c>
      <c r="E2048" s="1">
        <v>43688</v>
      </c>
      <c r="F2048" t="s">
        <v>10625</v>
      </c>
      <c r="G2048" t="s">
        <v>10626</v>
      </c>
      <c r="H2048">
        <f t="shared" si="118"/>
        <v>78</v>
      </c>
      <c r="I2048" t="str">
        <f t="shared" si="119"/>
        <v>2019-Q2</v>
      </c>
      <c r="J2048" t="str">
        <f t="shared" si="117"/>
        <v>2019-S1</v>
      </c>
    </row>
    <row r="2049" spans="1:10" x14ac:dyDescent="0.2">
      <c r="A2049" t="s">
        <v>6598</v>
      </c>
      <c r="B2049">
        <v>13</v>
      </c>
      <c r="C2049" s="1">
        <v>43601</v>
      </c>
      <c r="D2049" s="1">
        <v>44089</v>
      </c>
      <c r="E2049" s="1">
        <v>44096</v>
      </c>
      <c r="F2049" t="s">
        <v>6599</v>
      </c>
      <c r="G2049" t="s">
        <v>6600</v>
      </c>
      <c r="H2049">
        <f t="shared" si="118"/>
        <v>488</v>
      </c>
      <c r="I2049" t="str">
        <f t="shared" ref="I2049:I2064" si="120">YEAR(C2049)&amp;"-Q"&amp;ROUNDUP(MONTH(C2049)/3, 0)</f>
        <v>2019-Q2</v>
      </c>
      <c r="J2049" t="str">
        <f t="shared" ref="J2049:J2064" si="121">YEAR(C2049)&amp;"-S"&amp;ROUNDUP(MONTH(C2049)/6, 0)</f>
        <v>2019-S1</v>
      </c>
    </row>
    <row r="2050" spans="1:10" x14ac:dyDescent="0.2">
      <c r="A2050" t="s">
        <v>10140</v>
      </c>
      <c r="B2050">
        <v>12</v>
      </c>
      <c r="C2050" s="1">
        <v>43601</v>
      </c>
      <c r="D2050" s="1">
        <v>43717</v>
      </c>
      <c r="E2050" s="1">
        <v>43768</v>
      </c>
      <c r="F2050" t="s">
        <v>10141</v>
      </c>
      <c r="G2050" t="s">
        <v>10142</v>
      </c>
      <c r="H2050">
        <f t="shared" ref="H2050:H2113" si="122">D2050-C2050</f>
        <v>116</v>
      </c>
      <c r="I2050" t="str">
        <f t="shared" si="120"/>
        <v>2019-Q2</v>
      </c>
      <c r="J2050" t="str">
        <f t="shared" si="121"/>
        <v>2019-S1</v>
      </c>
    </row>
    <row r="2051" spans="1:10" x14ac:dyDescent="0.2">
      <c r="A2051" t="s">
        <v>7955</v>
      </c>
      <c r="B2051">
        <v>13</v>
      </c>
      <c r="C2051" s="1">
        <v>43602</v>
      </c>
      <c r="D2051" s="1">
        <v>43994</v>
      </c>
      <c r="E2051" s="1">
        <v>44002</v>
      </c>
      <c r="F2051" t="s">
        <v>7956</v>
      </c>
      <c r="G2051" t="s">
        <v>7957</v>
      </c>
      <c r="H2051">
        <f t="shared" si="122"/>
        <v>392</v>
      </c>
      <c r="I2051" t="str">
        <f t="shared" si="120"/>
        <v>2019-Q2</v>
      </c>
      <c r="J2051" t="str">
        <f t="shared" si="121"/>
        <v>2019-S1</v>
      </c>
    </row>
    <row r="2052" spans="1:10" x14ac:dyDescent="0.2">
      <c r="A2052" t="s">
        <v>9206</v>
      </c>
      <c r="B2052">
        <v>13</v>
      </c>
      <c r="C2052" s="1">
        <v>43602</v>
      </c>
      <c r="D2052" s="1">
        <v>43837</v>
      </c>
      <c r="E2052" s="1">
        <v>43851</v>
      </c>
      <c r="F2052" t="s">
        <v>9207</v>
      </c>
      <c r="G2052" t="s">
        <v>9208</v>
      </c>
      <c r="H2052">
        <f t="shared" si="122"/>
        <v>235</v>
      </c>
      <c r="I2052" t="str">
        <f t="shared" si="120"/>
        <v>2019-Q2</v>
      </c>
      <c r="J2052" t="str">
        <f t="shared" si="121"/>
        <v>2019-S1</v>
      </c>
    </row>
    <row r="2053" spans="1:10" x14ac:dyDescent="0.2">
      <c r="A2053" t="s">
        <v>10031</v>
      </c>
      <c r="B2053">
        <v>12</v>
      </c>
      <c r="C2053" s="1">
        <v>43602</v>
      </c>
      <c r="D2053" s="1">
        <v>43717</v>
      </c>
      <c r="E2053" s="1">
        <v>43763</v>
      </c>
      <c r="F2053" t="s">
        <v>10032</v>
      </c>
      <c r="G2053" t="s">
        <v>10033</v>
      </c>
      <c r="H2053">
        <f t="shared" si="122"/>
        <v>115</v>
      </c>
      <c r="I2053" t="str">
        <f t="shared" si="120"/>
        <v>2019-Q2</v>
      </c>
      <c r="J2053" t="str">
        <f t="shared" si="121"/>
        <v>2019-S1</v>
      </c>
    </row>
    <row r="2054" spans="1:10" x14ac:dyDescent="0.2">
      <c r="A2054" t="s">
        <v>6669</v>
      </c>
      <c r="B2054">
        <v>13</v>
      </c>
      <c r="C2054" s="1">
        <v>43603</v>
      </c>
      <c r="D2054" s="1">
        <v>44084</v>
      </c>
      <c r="E2054" s="1">
        <v>44092</v>
      </c>
      <c r="F2054" t="s">
        <v>6670</v>
      </c>
      <c r="G2054" t="s">
        <v>6671</v>
      </c>
      <c r="H2054">
        <f t="shared" si="122"/>
        <v>481</v>
      </c>
      <c r="I2054" t="str">
        <f t="shared" si="120"/>
        <v>2019-Q2</v>
      </c>
      <c r="J2054" t="str">
        <f t="shared" si="121"/>
        <v>2019-S1</v>
      </c>
    </row>
    <row r="2055" spans="1:10" x14ac:dyDescent="0.2">
      <c r="A2055" t="s">
        <v>8146</v>
      </c>
      <c r="B2055">
        <v>13</v>
      </c>
      <c r="C2055" s="1">
        <v>43603</v>
      </c>
      <c r="D2055" s="1">
        <v>43976</v>
      </c>
      <c r="E2055" s="1">
        <v>44022</v>
      </c>
      <c r="F2055" t="s">
        <v>8147</v>
      </c>
      <c r="G2055" t="s">
        <v>8148</v>
      </c>
      <c r="H2055">
        <f t="shared" si="122"/>
        <v>373</v>
      </c>
      <c r="I2055" t="str">
        <f t="shared" si="120"/>
        <v>2019-Q2</v>
      </c>
      <c r="J2055" t="str">
        <f t="shared" si="121"/>
        <v>2019-S1</v>
      </c>
    </row>
    <row r="2056" spans="1:10" x14ac:dyDescent="0.2">
      <c r="A2056" t="s">
        <v>8636</v>
      </c>
      <c r="B2056">
        <v>13</v>
      </c>
      <c r="C2056" s="1">
        <v>43603</v>
      </c>
      <c r="D2056" s="1">
        <v>43951</v>
      </c>
      <c r="E2056" s="1">
        <v>43967</v>
      </c>
      <c r="F2056" t="s">
        <v>8637</v>
      </c>
      <c r="G2056" t="s">
        <v>8638</v>
      </c>
      <c r="H2056">
        <f t="shared" si="122"/>
        <v>348</v>
      </c>
      <c r="I2056" t="str">
        <f t="shared" si="120"/>
        <v>2019-Q2</v>
      </c>
      <c r="J2056" t="str">
        <f t="shared" si="121"/>
        <v>2019-S1</v>
      </c>
    </row>
    <row r="2057" spans="1:10" x14ac:dyDescent="0.2">
      <c r="A2057" t="s">
        <v>3913</v>
      </c>
      <c r="B2057">
        <v>14</v>
      </c>
      <c r="C2057" s="1">
        <v>43604</v>
      </c>
      <c r="D2057" s="1">
        <v>44284</v>
      </c>
      <c r="E2057" s="1">
        <v>44295</v>
      </c>
      <c r="F2057" t="s">
        <v>3914</v>
      </c>
      <c r="G2057" t="s">
        <v>3915</v>
      </c>
      <c r="H2057">
        <f t="shared" si="122"/>
        <v>680</v>
      </c>
      <c r="I2057" t="str">
        <f t="shared" si="120"/>
        <v>2019-Q2</v>
      </c>
      <c r="J2057" t="str">
        <f t="shared" si="121"/>
        <v>2019-S1</v>
      </c>
    </row>
    <row r="2058" spans="1:10" x14ac:dyDescent="0.2">
      <c r="A2058" t="s">
        <v>7031</v>
      </c>
      <c r="B2058">
        <v>13</v>
      </c>
      <c r="C2058" s="1">
        <v>43604</v>
      </c>
      <c r="D2058" s="1">
        <v>44042</v>
      </c>
      <c r="E2058" s="1">
        <v>44065</v>
      </c>
      <c r="F2058" t="s">
        <v>7032</v>
      </c>
      <c r="G2058" t="s">
        <v>7033</v>
      </c>
      <c r="H2058">
        <f t="shared" si="122"/>
        <v>438</v>
      </c>
      <c r="I2058" t="str">
        <f t="shared" si="120"/>
        <v>2019-Q2</v>
      </c>
      <c r="J2058" t="str">
        <f t="shared" si="121"/>
        <v>2019-S1</v>
      </c>
    </row>
    <row r="2059" spans="1:10" x14ac:dyDescent="0.2">
      <c r="A2059" t="s">
        <v>9582</v>
      </c>
      <c r="B2059">
        <v>13</v>
      </c>
      <c r="C2059" s="1">
        <v>43605</v>
      </c>
      <c r="D2059" s="1">
        <v>43809</v>
      </c>
      <c r="E2059" s="1">
        <v>43837</v>
      </c>
      <c r="F2059" t="s">
        <v>9583</v>
      </c>
      <c r="G2059" t="s">
        <v>9584</v>
      </c>
      <c r="H2059">
        <f t="shared" si="122"/>
        <v>204</v>
      </c>
      <c r="I2059" t="str">
        <f t="shared" si="120"/>
        <v>2019-Q2</v>
      </c>
      <c r="J2059" t="str">
        <f t="shared" si="121"/>
        <v>2019-S1</v>
      </c>
    </row>
    <row r="2060" spans="1:10" x14ac:dyDescent="0.2">
      <c r="A2060" t="s">
        <v>5164</v>
      </c>
      <c r="B2060">
        <v>14</v>
      </c>
      <c r="C2060" s="1">
        <v>43606</v>
      </c>
      <c r="D2060" s="1">
        <v>44225</v>
      </c>
      <c r="E2060" s="1">
        <v>44235</v>
      </c>
      <c r="F2060" t="s">
        <v>5165</v>
      </c>
      <c r="G2060" t="s">
        <v>5166</v>
      </c>
      <c r="H2060">
        <f t="shared" si="122"/>
        <v>619</v>
      </c>
      <c r="I2060" t="str">
        <f t="shared" si="120"/>
        <v>2019-Q2</v>
      </c>
      <c r="J2060" t="str">
        <f t="shared" si="121"/>
        <v>2019-S1</v>
      </c>
    </row>
    <row r="2061" spans="1:10" x14ac:dyDescent="0.2">
      <c r="A2061" t="s">
        <v>4305</v>
      </c>
      <c r="B2061">
        <v>14</v>
      </c>
      <c r="C2061" s="1">
        <v>43607</v>
      </c>
      <c r="D2061" s="1">
        <v>44209</v>
      </c>
      <c r="E2061" s="1">
        <v>44258</v>
      </c>
      <c r="F2061" t="s">
        <v>4306</v>
      </c>
      <c r="G2061" t="s">
        <v>4307</v>
      </c>
      <c r="H2061">
        <f t="shared" si="122"/>
        <v>602</v>
      </c>
      <c r="I2061" t="str">
        <f t="shared" si="120"/>
        <v>2019-Q2</v>
      </c>
      <c r="J2061" t="str">
        <f t="shared" si="121"/>
        <v>2019-S1</v>
      </c>
    </row>
    <row r="2062" spans="1:10" x14ac:dyDescent="0.2">
      <c r="A2062" t="s">
        <v>4332</v>
      </c>
      <c r="B2062">
        <v>14</v>
      </c>
      <c r="C2062" s="1">
        <v>43607</v>
      </c>
      <c r="D2062" s="1">
        <v>44226</v>
      </c>
      <c r="E2062" s="1">
        <v>44249</v>
      </c>
      <c r="F2062" t="s">
        <v>4333</v>
      </c>
      <c r="G2062" t="s">
        <v>3741</v>
      </c>
      <c r="H2062">
        <f t="shared" si="122"/>
        <v>619</v>
      </c>
      <c r="I2062" t="str">
        <f t="shared" si="120"/>
        <v>2019-Q2</v>
      </c>
      <c r="J2062" t="str">
        <f t="shared" si="121"/>
        <v>2019-S1</v>
      </c>
    </row>
    <row r="2063" spans="1:10" x14ac:dyDescent="0.2">
      <c r="A2063" t="s">
        <v>9568</v>
      </c>
      <c r="B2063">
        <v>13</v>
      </c>
      <c r="C2063" s="1">
        <v>43608</v>
      </c>
      <c r="D2063" s="1">
        <v>43809</v>
      </c>
      <c r="E2063" s="1">
        <v>43839</v>
      </c>
      <c r="F2063" t="s">
        <v>9569</v>
      </c>
      <c r="G2063" t="s">
        <v>9570</v>
      </c>
      <c r="H2063">
        <f t="shared" si="122"/>
        <v>201</v>
      </c>
      <c r="I2063" t="str">
        <f t="shared" si="120"/>
        <v>2019-Q2</v>
      </c>
      <c r="J2063" t="str">
        <f t="shared" si="121"/>
        <v>2019-S1</v>
      </c>
    </row>
    <row r="2064" spans="1:10" x14ac:dyDescent="0.2">
      <c r="A2064" t="s">
        <v>8654</v>
      </c>
      <c r="B2064">
        <v>13</v>
      </c>
      <c r="C2064" s="1">
        <v>43609</v>
      </c>
      <c r="D2064" s="1">
        <v>43946</v>
      </c>
      <c r="E2064" s="1">
        <v>43970</v>
      </c>
      <c r="F2064" t="s">
        <v>8655</v>
      </c>
      <c r="G2064" t="s">
        <v>8656</v>
      </c>
      <c r="H2064">
        <f t="shared" si="122"/>
        <v>337</v>
      </c>
      <c r="I2064" t="str">
        <f t="shared" si="120"/>
        <v>2019-Q2</v>
      </c>
      <c r="J2064" t="str">
        <f t="shared" si="121"/>
        <v>2019-S1</v>
      </c>
    </row>
    <row r="2065" spans="1:10" hidden="1" x14ac:dyDescent="0.2">
      <c r="A2065" t="s">
        <v>6166</v>
      </c>
      <c r="B2065">
        <v>13</v>
      </c>
      <c r="C2065" t="s">
        <v>496</v>
      </c>
      <c r="D2065" t="s">
        <v>496</v>
      </c>
      <c r="E2065" s="1">
        <v>44135</v>
      </c>
      <c r="F2065" t="s">
        <v>6167</v>
      </c>
      <c r="G2065" t="s">
        <v>6168</v>
      </c>
      <c r="H2065" t="e">
        <f t="shared" si="122"/>
        <v>#VALUE!</v>
      </c>
    </row>
    <row r="2066" spans="1:10" x14ac:dyDescent="0.2">
      <c r="A2066" t="s">
        <v>9654</v>
      </c>
      <c r="B2066">
        <v>13</v>
      </c>
      <c r="C2066" s="1">
        <v>43609</v>
      </c>
      <c r="D2066" s="1">
        <v>43818</v>
      </c>
      <c r="E2066" s="1">
        <v>43839</v>
      </c>
      <c r="F2066" t="s">
        <v>9655</v>
      </c>
      <c r="G2066" t="s">
        <v>9656</v>
      </c>
      <c r="H2066">
        <f t="shared" si="122"/>
        <v>209</v>
      </c>
      <c r="I2066" t="str">
        <f t="shared" ref="I2066:I2097" si="123">YEAR(C2066)&amp;"-Q"&amp;ROUNDUP(MONTH(C2066)/3, 0)</f>
        <v>2019-Q2</v>
      </c>
      <c r="J2066" t="str">
        <f t="shared" ref="J2066:J2129" si="124">YEAR(C2066)&amp;"-S"&amp;ROUNDUP(MONTH(C2066)/6, 0)</f>
        <v>2019-S1</v>
      </c>
    </row>
    <row r="2067" spans="1:10" x14ac:dyDescent="0.2">
      <c r="A2067" t="s">
        <v>10273</v>
      </c>
      <c r="B2067">
        <v>12</v>
      </c>
      <c r="C2067" s="1">
        <v>43609</v>
      </c>
      <c r="D2067" s="1">
        <v>43704</v>
      </c>
      <c r="E2067" s="1">
        <v>43748</v>
      </c>
      <c r="F2067" t="s">
        <v>10274</v>
      </c>
      <c r="G2067" t="s">
        <v>10275</v>
      </c>
      <c r="H2067">
        <f t="shared" si="122"/>
        <v>95</v>
      </c>
      <c r="I2067" t="str">
        <f t="shared" si="123"/>
        <v>2019-Q2</v>
      </c>
      <c r="J2067" t="str">
        <f t="shared" si="124"/>
        <v>2019-S1</v>
      </c>
    </row>
    <row r="2068" spans="1:10" x14ac:dyDescent="0.2">
      <c r="A2068" t="s">
        <v>838</v>
      </c>
      <c r="B2068">
        <v>14</v>
      </c>
      <c r="C2068" s="1">
        <v>43610</v>
      </c>
      <c r="D2068" s="1">
        <v>44348</v>
      </c>
      <c r="E2068" s="1">
        <v>44406</v>
      </c>
      <c r="F2068" t="s">
        <v>839</v>
      </c>
      <c r="G2068" t="s">
        <v>840</v>
      </c>
      <c r="H2068">
        <f t="shared" si="122"/>
        <v>738</v>
      </c>
      <c r="I2068" t="str">
        <f t="shared" si="123"/>
        <v>2019-Q2</v>
      </c>
      <c r="J2068" t="str">
        <f t="shared" si="124"/>
        <v>2019-S1</v>
      </c>
    </row>
    <row r="2069" spans="1:10" x14ac:dyDescent="0.2">
      <c r="A2069" t="s">
        <v>7279</v>
      </c>
      <c r="B2069">
        <v>13</v>
      </c>
      <c r="C2069" s="1">
        <v>43610</v>
      </c>
      <c r="D2069" s="1">
        <v>44027</v>
      </c>
      <c r="E2069" s="1">
        <v>44039</v>
      </c>
      <c r="F2069" t="s">
        <v>7280</v>
      </c>
      <c r="G2069" t="s">
        <v>7281</v>
      </c>
      <c r="H2069">
        <f t="shared" si="122"/>
        <v>417</v>
      </c>
      <c r="I2069" t="str">
        <f t="shared" si="123"/>
        <v>2019-Q2</v>
      </c>
      <c r="J2069" t="str">
        <f t="shared" si="124"/>
        <v>2019-S1</v>
      </c>
    </row>
    <row r="2070" spans="1:10" x14ac:dyDescent="0.2">
      <c r="A2070" t="s">
        <v>8594</v>
      </c>
      <c r="B2070">
        <v>13</v>
      </c>
      <c r="C2070" s="1">
        <v>43610</v>
      </c>
      <c r="D2070" s="1">
        <v>43949</v>
      </c>
      <c r="E2070" s="1">
        <v>43963</v>
      </c>
      <c r="F2070" t="s">
        <v>8595</v>
      </c>
      <c r="G2070" t="s">
        <v>8596</v>
      </c>
      <c r="H2070">
        <f t="shared" si="122"/>
        <v>339</v>
      </c>
      <c r="I2070" t="str">
        <f t="shared" si="123"/>
        <v>2019-Q2</v>
      </c>
      <c r="J2070" t="str">
        <f t="shared" si="124"/>
        <v>2019-S1</v>
      </c>
    </row>
    <row r="2071" spans="1:10" x14ac:dyDescent="0.2">
      <c r="A2071" t="s">
        <v>9663</v>
      </c>
      <c r="B2071">
        <v>13</v>
      </c>
      <c r="C2071" s="1">
        <v>43610</v>
      </c>
      <c r="D2071" s="1">
        <v>43805</v>
      </c>
      <c r="E2071" s="1">
        <v>43839</v>
      </c>
      <c r="F2071" t="s">
        <v>9664</v>
      </c>
      <c r="G2071" t="s">
        <v>9665</v>
      </c>
      <c r="H2071">
        <f t="shared" si="122"/>
        <v>195</v>
      </c>
      <c r="I2071" t="str">
        <f t="shared" si="123"/>
        <v>2019-Q2</v>
      </c>
      <c r="J2071" t="str">
        <f t="shared" si="124"/>
        <v>2019-S1</v>
      </c>
    </row>
    <row r="2072" spans="1:10" x14ac:dyDescent="0.2">
      <c r="A2072" t="s">
        <v>9750</v>
      </c>
      <c r="B2072">
        <v>12</v>
      </c>
      <c r="C2072" s="1">
        <v>43610</v>
      </c>
      <c r="D2072" s="1">
        <v>43747</v>
      </c>
      <c r="E2072" s="1">
        <v>43791</v>
      </c>
      <c r="F2072" t="s">
        <v>9751</v>
      </c>
      <c r="G2072" t="s">
        <v>9752</v>
      </c>
      <c r="H2072">
        <f t="shared" si="122"/>
        <v>137</v>
      </c>
      <c r="I2072" t="str">
        <f t="shared" si="123"/>
        <v>2019-Q2</v>
      </c>
      <c r="J2072" t="str">
        <f t="shared" si="124"/>
        <v>2019-S1</v>
      </c>
    </row>
    <row r="2073" spans="1:10" x14ac:dyDescent="0.2">
      <c r="A2073" t="s">
        <v>9791</v>
      </c>
      <c r="B2073">
        <v>12</v>
      </c>
      <c r="C2073" s="1">
        <v>43610</v>
      </c>
      <c r="D2073" s="1">
        <v>43768</v>
      </c>
      <c r="E2073" s="1">
        <v>43810</v>
      </c>
      <c r="F2073" t="s">
        <v>9792</v>
      </c>
      <c r="G2073" t="s">
        <v>9127</v>
      </c>
      <c r="H2073">
        <f t="shared" si="122"/>
        <v>158</v>
      </c>
      <c r="I2073" t="str">
        <f t="shared" si="123"/>
        <v>2019-Q2</v>
      </c>
      <c r="J2073" t="str">
        <f t="shared" si="124"/>
        <v>2019-S1</v>
      </c>
    </row>
    <row r="2074" spans="1:10" x14ac:dyDescent="0.2">
      <c r="A2074" t="s">
        <v>9802</v>
      </c>
      <c r="B2074">
        <v>12</v>
      </c>
      <c r="C2074" s="1">
        <v>43610</v>
      </c>
      <c r="D2074" s="1">
        <v>43749</v>
      </c>
      <c r="E2074" s="1">
        <v>43788</v>
      </c>
      <c r="F2074" t="s">
        <v>9803</v>
      </c>
      <c r="G2074" t="s">
        <v>9804</v>
      </c>
      <c r="H2074">
        <f t="shared" si="122"/>
        <v>139</v>
      </c>
      <c r="I2074" t="str">
        <f t="shared" si="123"/>
        <v>2019-Q2</v>
      </c>
      <c r="J2074" t="str">
        <f t="shared" si="124"/>
        <v>2019-S1</v>
      </c>
    </row>
    <row r="2075" spans="1:10" x14ac:dyDescent="0.2">
      <c r="A2075" t="s">
        <v>9898</v>
      </c>
      <c r="B2075">
        <v>12</v>
      </c>
      <c r="C2075" s="1">
        <v>43610</v>
      </c>
      <c r="D2075" s="1">
        <v>43747</v>
      </c>
      <c r="E2075" s="1">
        <v>43791</v>
      </c>
      <c r="F2075" t="s">
        <v>9899</v>
      </c>
      <c r="G2075" t="s">
        <v>9900</v>
      </c>
      <c r="H2075">
        <f t="shared" si="122"/>
        <v>137</v>
      </c>
      <c r="I2075" t="str">
        <f t="shared" si="123"/>
        <v>2019-Q2</v>
      </c>
      <c r="J2075" t="str">
        <f t="shared" si="124"/>
        <v>2019-S1</v>
      </c>
    </row>
    <row r="2076" spans="1:10" x14ac:dyDescent="0.2">
      <c r="A2076" t="s">
        <v>7569</v>
      </c>
      <c r="B2076">
        <v>13</v>
      </c>
      <c r="C2076" s="1">
        <v>43612</v>
      </c>
      <c r="D2076" s="1">
        <v>44041</v>
      </c>
      <c r="E2076" s="1">
        <v>44053</v>
      </c>
      <c r="F2076" t="s">
        <v>7570</v>
      </c>
      <c r="G2076" t="s">
        <v>7571</v>
      </c>
      <c r="H2076">
        <f t="shared" si="122"/>
        <v>429</v>
      </c>
      <c r="I2076" t="str">
        <f t="shared" si="123"/>
        <v>2019-Q2</v>
      </c>
      <c r="J2076" t="str">
        <f t="shared" si="124"/>
        <v>2019-S1</v>
      </c>
    </row>
    <row r="2077" spans="1:10" x14ac:dyDescent="0.2">
      <c r="A2077" t="s">
        <v>9799</v>
      </c>
      <c r="B2077">
        <v>12</v>
      </c>
      <c r="C2077" s="1">
        <v>43612</v>
      </c>
      <c r="D2077" s="1">
        <v>43787</v>
      </c>
      <c r="E2077" s="1">
        <v>43810</v>
      </c>
      <c r="F2077" t="s">
        <v>9800</v>
      </c>
      <c r="G2077" t="s">
        <v>9801</v>
      </c>
      <c r="H2077">
        <f t="shared" si="122"/>
        <v>175</v>
      </c>
      <c r="I2077" t="str">
        <f t="shared" si="123"/>
        <v>2019-Q2</v>
      </c>
      <c r="J2077" t="str">
        <f t="shared" si="124"/>
        <v>2019-S1</v>
      </c>
    </row>
    <row r="2078" spans="1:10" x14ac:dyDescent="0.2">
      <c r="A2078" t="s">
        <v>7761</v>
      </c>
      <c r="B2078">
        <v>13</v>
      </c>
      <c r="C2078" s="1">
        <v>43613</v>
      </c>
      <c r="D2078" s="1">
        <v>43985</v>
      </c>
      <c r="E2078" s="1">
        <v>44001</v>
      </c>
      <c r="F2078" t="s">
        <v>7762</v>
      </c>
      <c r="G2078" t="s">
        <v>7763</v>
      </c>
      <c r="H2078">
        <f t="shared" si="122"/>
        <v>372</v>
      </c>
      <c r="I2078" t="str">
        <f t="shared" si="123"/>
        <v>2019-Q2</v>
      </c>
      <c r="J2078" t="str">
        <f t="shared" si="124"/>
        <v>2019-S1</v>
      </c>
    </row>
    <row r="2079" spans="1:10" x14ac:dyDescent="0.2">
      <c r="A2079" t="s">
        <v>4522</v>
      </c>
      <c r="B2079">
        <v>14</v>
      </c>
      <c r="C2079" s="1">
        <v>43616</v>
      </c>
      <c r="D2079" s="1">
        <v>44219</v>
      </c>
      <c r="E2079" s="1">
        <v>44257</v>
      </c>
      <c r="F2079" t="s">
        <v>4523</v>
      </c>
      <c r="G2079" t="s">
        <v>4524</v>
      </c>
      <c r="H2079">
        <f t="shared" si="122"/>
        <v>603</v>
      </c>
      <c r="I2079" t="str">
        <f t="shared" si="123"/>
        <v>2019-Q2</v>
      </c>
      <c r="J2079" t="str">
        <f t="shared" si="124"/>
        <v>2019-S1</v>
      </c>
    </row>
    <row r="2080" spans="1:10" x14ac:dyDescent="0.2">
      <c r="A2080" t="s">
        <v>8074</v>
      </c>
      <c r="B2080">
        <v>13</v>
      </c>
      <c r="C2080" s="1">
        <v>43616</v>
      </c>
      <c r="D2080" s="1">
        <v>43985</v>
      </c>
      <c r="E2080" s="1">
        <v>44008</v>
      </c>
      <c r="F2080" t="s">
        <v>8075</v>
      </c>
      <c r="G2080" t="s">
        <v>8076</v>
      </c>
      <c r="H2080">
        <f t="shared" si="122"/>
        <v>369</v>
      </c>
      <c r="I2080" t="str">
        <f t="shared" si="123"/>
        <v>2019-Q2</v>
      </c>
      <c r="J2080" t="str">
        <f t="shared" si="124"/>
        <v>2019-S1</v>
      </c>
    </row>
    <row r="2081" spans="1:10" x14ac:dyDescent="0.2">
      <c r="A2081" t="s">
        <v>9708</v>
      </c>
      <c r="B2081">
        <v>12</v>
      </c>
      <c r="C2081" s="1">
        <v>43616</v>
      </c>
      <c r="D2081" s="1">
        <v>43769</v>
      </c>
      <c r="E2081" s="1">
        <v>43808</v>
      </c>
      <c r="F2081" t="s">
        <v>9709</v>
      </c>
      <c r="G2081" t="s">
        <v>9710</v>
      </c>
      <c r="H2081">
        <f t="shared" si="122"/>
        <v>153</v>
      </c>
      <c r="I2081" t="str">
        <f t="shared" si="123"/>
        <v>2019-Q2</v>
      </c>
      <c r="J2081" t="str">
        <f t="shared" si="124"/>
        <v>2019-S1</v>
      </c>
    </row>
    <row r="2082" spans="1:10" x14ac:dyDescent="0.2">
      <c r="A2082" t="s">
        <v>9735</v>
      </c>
      <c r="B2082">
        <v>12</v>
      </c>
      <c r="C2082" s="1">
        <v>43616</v>
      </c>
      <c r="D2082" s="1">
        <v>43768</v>
      </c>
      <c r="E2082" s="1">
        <v>43799</v>
      </c>
      <c r="F2082" t="s">
        <v>9736</v>
      </c>
      <c r="G2082" t="s">
        <v>9737</v>
      </c>
      <c r="H2082">
        <f t="shared" si="122"/>
        <v>152</v>
      </c>
      <c r="I2082" t="str">
        <f t="shared" si="123"/>
        <v>2019-Q2</v>
      </c>
      <c r="J2082" t="str">
        <f t="shared" si="124"/>
        <v>2019-S1</v>
      </c>
    </row>
    <row r="2083" spans="1:10" x14ac:dyDescent="0.2">
      <c r="A2083" t="s">
        <v>8831</v>
      </c>
      <c r="B2083">
        <v>13</v>
      </c>
      <c r="C2083" s="1">
        <v>43617</v>
      </c>
      <c r="D2083" s="1">
        <v>43893</v>
      </c>
      <c r="E2083" s="1">
        <v>43913</v>
      </c>
      <c r="F2083" t="s">
        <v>8832</v>
      </c>
      <c r="G2083" t="s">
        <v>8833</v>
      </c>
      <c r="H2083">
        <f t="shared" si="122"/>
        <v>276</v>
      </c>
      <c r="I2083" t="str">
        <f t="shared" si="123"/>
        <v>2019-Q2</v>
      </c>
      <c r="J2083" t="str">
        <f t="shared" si="124"/>
        <v>2019-S1</v>
      </c>
    </row>
    <row r="2084" spans="1:10" x14ac:dyDescent="0.2">
      <c r="A2084" t="s">
        <v>6088</v>
      </c>
      <c r="B2084">
        <v>13</v>
      </c>
      <c r="C2084" s="1">
        <v>43619</v>
      </c>
      <c r="D2084" s="1">
        <v>44110</v>
      </c>
      <c r="E2084" s="1">
        <v>44131</v>
      </c>
      <c r="F2084" t="s">
        <v>6089</v>
      </c>
      <c r="G2084" t="s">
        <v>6090</v>
      </c>
      <c r="H2084">
        <f t="shared" si="122"/>
        <v>491</v>
      </c>
      <c r="I2084" t="str">
        <f t="shared" si="123"/>
        <v>2019-Q2</v>
      </c>
      <c r="J2084" t="str">
        <f t="shared" si="124"/>
        <v>2019-S1</v>
      </c>
    </row>
    <row r="2085" spans="1:10" x14ac:dyDescent="0.2">
      <c r="A2085" t="s">
        <v>7886</v>
      </c>
      <c r="B2085">
        <v>13</v>
      </c>
      <c r="C2085" s="1">
        <v>43619</v>
      </c>
      <c r="D2085" s="1">
        <v>43979</v>
      </c>
      <c r="E2085" s="1">
        <v>44016</v>
      </c>
      <c r="F2085" t="s">
        <v>7887</v>
      </c>
      <c r="G2085" t="s">
        <v>7888</v>
      </c>
      <c r="H2085">
        <f t="shared" si="122"/>
        <v>360</v>
      </c>
      <c r="I2085" t="str">
        <f t="shared" si="123"/>
        <v>2019-Q2</v>
      </c>
      <c r="J2085" t="str">
        <f t="shared" si="124"/>
        <v>2019-S1</v>
      </c>
    </row>
    <row r="2086" spans="1:10" x14ac:dyDescent="0.2">
      <c r="A2086" t="s">
        <v>7925</v>
      </c>
      <c r="B2086">
        <v>13</v>
      </c>
      <c r="C2086" s="1">
        <v>43619</v>
      </c>
      <c r="D2086" s="1">
        <v>43971</v>
      </c>
      <c r="E2086" s="1">
        <v>44004</v>
      </c>
      <c r="F2086" t="s">
        <v>7926</v>
      </c>
      <c r="G2086" t="s">
        <v>7927</v>
      </c>
      <c r="H2086">
        <f t="shared" si="122"/>
        <v>352</v>
      </c>
      <c r="I2086" t="str">
        <f t="shared" si="123"/>
        <v>2019-Q2</v>
      </c>
      <c r="J2086" t="str">
        <f t="shared" si="124"/>
        <v>2019-S1</v>
      </c>
    </row>
    <row r="2087" spans="1:10" x14ac:dyDescent="0.2">
      <c r="A2087" t="s">
        <v>9343</v>
      </c>
      <c r="B2087">
        <v>13</v>
      </c>
      <c r="C2087" s="1">
        <v>43619</v>
      </c>
      <c r="D2087" s="1">
        <v>43860</v>
      </c>
      <c r="E2087" s="1">
        <v>43871</v>
      </c>
      <c r="F2087" t="s">
        <v>9344</v>
      </c>
      <c r="G2087" t="s">
        <v>3556</v>
      </c>
      <c r="H2087">
        <f t="shared" si="122"/>
        <v>241</v>
      </c>
      <c r="I2087" t="str">
        <f t="shared" si="123"/>
        <v>2019-Q2</v>
      </c>
      <c r="J2087" t="str">
        <f t="shared" si="124"/>
        <v>2019-S1</v>
      </c>
    </row>
    <row r="2088" spans="1:10" x14ac:dyDescent="0.2">
      <c r="A2088" t="s">
        <v>9462</v>
      </c>
      <c r="B2088">
        <v>13</v>
      </c>
      <c r="C2088" s="1">
        <v>43619</v>
      </c>
      <c r="D2088" s="1">
        <v>43818</v>
      </c>
      <c r="E2088" s="1">
        <v>43832</v>
      </c>
      <c r="F2088" t="s">
        <v>9463</v>
      </c>
      <c r="G2088" t="s">
        <v>9464</v>
      </c>
      <c r="H2088">
        <f t="shared" si="122"/>
        <v>199</v>
      </c>
      <c r="I2088" t="str">
        <f t="shared" si="123"/>
        <v>2019-Q2</v>
      </c>
      <c r="J2088" t="str">
        <f t="shared" si="124"/>
        <v>2019-S1</v>
      </c>
    </row>
    <row r="2089" spans="1:10" x14ac:dyDescent="0.2">
      <c r="A2089" t="s">
        <v>8493</v>
      </c>
      <c r="B2089">
        <v>13</v>
      </c>
      <c r="C2089" s="1">
        <v>43620</v>
      </c>
      <c r="D2089" s="1">
        <v>43971</v>
      </c>
      <c r="E2089" s="1">
        <v>43990</v>
      </c>
      <c r="F2089" t="s">
        <v>8494</v>
      </c>
      <c r="G2089" t="s">
        <v>8495</v>
      </c>
      <c r="H2089">
        <f t="shared" si="122"/>
        <v>351</v>
      </c>
      <c r="I2089" t="str">
        <f t="shared" si="123"/>
        <v>2019-Q2</v>
      </c>
      <c r="J2089" t="str">
        <f t="shared" si="124"/>
        <v>2019-S1</v>
      </c>
    </row>
    <row r="2090" spans="1:10" x14ac:dyDescent="0.2">
      <c r="A2090" t="s">
        <v>9808</v>
      </c>
      <c r="B2090">
        <v>12</v>
      </c>
      <c r="C2090" s="1">
        <v>43620</v>
      </c>
      <c r="D2090" s="1">
        <v>43768</v>
      </c>
      <c r="E2090" s="1">
        <v>43804</v>
      </c>
      <c r="F2090" t="s">
        <v>9809</v>
      </c>
      <c r="G2090" t="s">
        <v>9810</v>
      </c>
      <c r="H2090">
        <f t="shared" si="122"/>
        <v>148</v>
      </c>
      <c r="I2090" t="str">
        <f t="shared" si="123"/>
        <v>2019-Q2</v>
      </c>
      <c r="J2090" t="str">
        <f t="shared" si="124"/>
        <v>2019-S1</v>
      </c>
    </row>
    <row r="2091" spans="1:10" x14ac:dyDescent="0.2">
      <c r="A2091" t="s">
        <v>6568</v>
      </c>
      <c r="B2091">
        <v>13</v>
      </c>
      <c r="C2091" s="1">
        <v>43621</v>
      </c>
      <c r="D2091" s="1">
        <v>44085</v>
      </c>
      <c r="E2091" s="1">
        <v>44095</v>
      </c>
      <c r="F2091" t="s">
        <v>6569</v>
      </c>
      <c r="G2091" t="s">
        <v>6570</v>
      </c>
      <c r="H2091">
        <f t="shared" si="122"/>
        <v>464</v>
      </c>
      <c r="I2091" t="str">
        <f t="shared" si="123"/>
        <v>2019-Q2</v>
      </c>
      <c r="J2091" t="str">
        <f t="shared" si="124"/>
        <v>2019-S1</v>
      </c>
    </row>
    <row r="2092" spans="1:10" x14ac:dyDescent="0.2">
      <c r="A2092" t="s">
        <v>9580</v>
      </c>
      <c r="B2092">
        <v>13</v>
      </c>
      <c r="C2092" s="1">
        <v>43622</v>
      </c>
      <c r="D2092" s="1">
        <v>43787</v>
      </c>
      <c r="E2092" s="1">
        <v>43833</v>
      </c>
      <c r="F2092" t="s">
        <v>9581</v>
      </c>
      <c r="G2092" t="s">
        <v>9459</v>
      </c>
      <c r="H2092">
        <f t="shared" si="122"/>
        <v>165</v>
      </c>
      <c r="I2092" t="str">
        <f t="shared" si="123"/>
        <v>2019-Q2</v>
      </c>
      <c r="J2092" t="str">
        <f t="shared" si="124"/>
        <v>2019-S1</v>
      </c>
    </row>
    <row r="2093" spans="1:10" x14ac:dyDescent="0.2">
      <c r="A2093" t="s">
        <v>7898</v>
      </c>
      <c r="B2093">
        <v>13</v>
      </c>
      <c r="C2093" s="1">
        <v>43624</v>
      </c>
      <c r="D2093" s="1">
        <v>44004</v>
      </c>
      <c r="E2093" s="1">
        <v>44019</v>
      </c>
      <c r="F2093" t="s">
        <v>7899</v>
      </c>
      <c r="G2093" t="s">
        <v>7900</v>
      </c>
      <c r="H2093">
        <f t="shared" si="122"/>
        <v>380</v>
      </c>
      <c r="I2093" t="str">
        <f t="shared" si="123"/>
        <v>2019-Q2</v>
      </c>
      <c r="J2093" t="str">
        <f t="shared" si="124"/>
        <v>2019-S1</v>
      </c>
    </row>
    <row r="2094" spans="1:10" x14ac:dyDescent="0.2">
      <c r="A2094" t="s">
        <v>6867</v>
      </c>
      <c r="B2094">
        <v>13</v>
      </c>
      <c r="C2094" s="1">
        <v>43625</v>
      </c>
      <c r="D2094" s="1">
        <v>44055</v>
      </c>
      <c r="E2094" s="1">
        <v>44064</v>
      </c>
      <c r="F2094" t="s">
        <v>6868</v>
      </c>
      <c r="G2094" t="s">
        <v>6869</v>
      </c>
      <c r="H2094">
        <f t="shared" si="122"/>
        <v>430</v>
      </c>
      <c r="I2094" t="str">
        <f t="shared" si="123"/>
        <v>2019-Q2</v>
      </c>
      <c r="J2094" t="str">
        <f t="shared" si="124"/>
        <v>2019-S1</v>
      </c>
    </row>
    <row r="2095" spans="1:10" x14ac:dyDescent="0.2">
      <c r="A2095" t="s">
        <v>7564</v>
      </c>
      <c r="B2095">
        <v>13</v>
      </c>
      <c r="C2095" s="1">
        <v>43626</v>
      </c>
      <c r="D2095" s="1">
        <v>44021</v>
      </c>
      <c r="E2095" s="1">
        <v>44031</v>
      </c>
      <c r="F2095" t="s">
        <v>7565</v>
      </c>
      <c r="G2095" t="s">
        <v>7566</v>
      </c>
      <c r="H2095">
        <f t="shared" si="122"/>
        <v>395</v>
      </c>
      <c r="I2095" t="str">
        <f t="shared" si="123"/>
        <v>2019-Q2</v>
      </c>
      <c r="J2095" t="str">
        <f t="shared" si="124"/>
        <v>2019-S1</v>
      </c>
    </row>
    <row r="2096" spans="1:10" x14ac:dyDescent="0.2">
      <c r="A2096" t="s">
        <v>7835</v>
      </c>
      <c r="B2096">
        <v>13</v>
      </c>
      <c r="C2096" s="1">
        <v>43626</v>
      </c>
      <c r="D2096" s="1">
        <v>43994</v>
      </c>
      <c r="E2096" s="1">
        <v>44006</v>
      </c>
      <c r="F2096" t="s">
        <v>7836</v>
      </c>
      <c r="G2096" t="s">
        <v>7837</v>
      </c>
      <c r="H2096">
        <f t="shared" si="122"/>
        <v>368</v>
      </c>
      <c r="I2096" t="str">
        <f t="shared" si="123"/>
        <v>2019-Q2</v>
      </c>
      <c r="J2096" t="str">
        <f t="shared" si="124"/>
        <v>2019-S1</v>
      </c>
    </row>
    <row r="2097" spans="1:10" x14ac:dyDescent="0.2">
      <c r="A2097" t="s">
        <v>8155</v>
      </c>
      <c r="B2097">
        <v>13</v>
      </c>
      <c r="C2097" s="1">
        <v>43626</v>
      </c>
      <c r="D2097" s="1">
        <v>43994</v>
      </c>
      <c r="E2097" s="1">
        <v>44007</v>
      </c>
      <c r="F2097" t="s">
        <v>8156</v>
      </c>
      <c r="G2097" t="s">
        <v>8157</v>
      </c>
      <c r="H2097">
        <f t="shared" si="122"/>
        <v>368</v>
      </c>
      <c r="I2097" t="str">
        <f t="shared" si="123"/>
        <v>2019-Q2</v>
      </c>
      <c r="J2097" t="str">
        <f t="shared" si="124"/>
        <v>2019-S1</v>
      </c>
    </row>
    <row r="2098" spans="1:10" x14ac:dyDescent="0.2">
      <c r="A2098" t="s">
        <v>6619</v>
      </c>
      <c r="B2098">
        <v>13</v>
      </c>
      <c r="C2098" s="1">
        <v>43627</v>
      </c>
      <c r="D2098" s="1">
        <v>44084</v>
      </c>
      <c r="E2098" s="1">
        <v>44106</v>
      </c>
      <c r="F2098" t="s">
        <v>6620</v>
      </c>
      <c r="G2098" t="s">
        <v>6621</v>
      </c>
      <c r="H2098">
        <f t="shared" si="122"/>
        <v>457</v>
      </c>
      <c r="I2098" t="str">
        <f t="shared" ref="I2098:I2129" si="125">YEAR(C2098)&amp;"-Q"&amp;ROUNDUP(MONTH(C2098)/3, 0)</f>
        <v>2019-Q2</v>
      </c>
      <c r="J2098" t="str">
        <f t="shared" si="124"/>
        <v>2019-S1</v>
      </c>
    </row>
    <row r="2099" spans="1:10" x14ac:dyDescent="0.2">
      <c r="A2099" t="s">
        <v>7826</v>
      </c>
      <c r="B2099">
        <v>13</v>
      </c>
      <c r="C2099" s="1">
        <v>43627</v>
      </c>
      <c r="D2099" s="1">
        <v>43979</v>
      </c>
      <c r="E2099" s="1">
        <v>44022</v>
      </c>
      <c r="F2099" t="s">
        <v>7827</v>
      </c>
      <c r="G2099" t="s">
        <v>7828</v>
      </c>
      <c r="H2099">
        <f t="shared" si="122"/>
        <v>352</v>
      </c>
      <c r="I2099" t="str">
        <f t="shared" si="125"/>
        <v>2019-Q2</v>
      </c>
      <c r="J2099" t="str">
        <f t="shared" si="124"/>
        <v>2019-S1</v>
      </c>
    </row>
    <row r="2100" spans="1:10" x14ac:dyDescent="0.2">
      <c r="A2100" t="s">
        <v>9874</v>
      </c>
      <c r="B2100">
        <v>12</v>
      </c>
      <c r="C2100" s="1">
        <v>43627</v>
      </c>
      <c r="D2100" s="1">
        <v>43749</v>
      </c>
      <c r="E2100" s="1">
        <v>43787</v>
      </c>
      <c r="F2100" t="s">
        <v>9875</v>
      </c>
      <c r="G2100" t="s">
        <v>9876</v>
      </c>
      <c r="H2100">
        <f t="shared" si="122"/>
        <v>122</v>
      </c>
      <c r="I2100" t="str">
        <f t="shared" si="125"/>
        <v>2019-Q2</v>
      </c>
      <c r="J2100" t="str">
        <f t="shared" si="124"/>
        <v>2019-S1</v>
      </c>
    </row>
    <row r="2101" spans="1:10" x14ac:dyDescent="0.2">
      <c r="A2101" t="s">
        <v>7904</v>
      </c>
      <c r="B2101">
        <v>13</v>
      </c>
      <c r="C2101" s="1">
        <v>43628</v>
      </c>
      <c r="D2101" s="1">
        <v>43985</v>
      </c>
      <c r="E2101" s="1">
        <v>44005</v>
      </c>
      <c r="F2101" t="s">
        <v>7905</v>
      </c>
      <c r="G2101" t="s">
        <v>7906</v>
      </c>
      <c r="H2101">
        <f t="shared" si="122"/>
        <v>357</v>
      </c>
      <c r="I2101" t="str">
        <f t="shared" si="125"/>
        <v>2019-Q2</v>
      </c>
      <c r="J2101" t="str">
        <f t="shared" si="124"/>
        <v>2019-S1</v>
      </c>
    </row>
    <row r="2102" spans="1:10" x14ac:dyDescent="0.2">
      <c r="A2102" t="s">
        <v>9102</v>
      </c>
      <c r="B2102">
        <v>13</v>
      </c>
      <c r="C2102" s="1">
        <v>43628</v>
      </c>
      <c r="D2102" s="1">
        <v>43893</v>
      </c>
      <c r="E2102" s="1">
        <v>43902</v>
      </c>
      <c r="F2102" t="s">
        <v>9103</v>
      </c>
      <c r="G2102" t="s">
        <v>9104</v>
      </c>
      <c r="H2102">
        <f t="shared" si="122"/>
        <v>265</v>
      </c>
      <c r="I2102" t="str">
        <f t="shared" si="125"/>
        <v>2019-Q2</v>
      </c>
      <c r="J2102" t="str">
        <f t="shared" si="124"/>
        <v>2019-S1</v>
      </c>
    </row>
    <row r="2103" spans="1:10" x14ac:dyDescent="0.2">
      <c r="A2103" t="s">
        <v>5298</v>
      </c>
      <c r="B2103">
        <v>14</v>
      </c>
      <c r="C2103" s="1">
        <v>43629</v>
      </c>
      <c r="D2103" s="1">
        <v>44233</v>
      </c>
      <c r="E2103" s="1">
        <v>44240</v>
      </c>
      <c r="F2103" t="s">
        <v>5299</v>
      </c>
      <c r="G2103" t="s">
        <v>5300</v>
      </c>
      <c r="H2103">
        <f t="shared" si="122"/>
        <v>604</v>
      </c>
      <c r="I2103" t="str">
        <f t="shared" si="125"/>
        <v>2019-Q2</v>
      </c>
      <c r="J2103" t="str">
        <f t="shared" si="124"/>
        <v>2019-S1</v>
      </c>
    </row>
    <row r="2104" spans="1:10" x14ac:dyDescent="0.2">
      <c r="A2104" t="s">
        <v>7671</v>
      </c>
      <c r="B2104">
        <v>13</v>
      </c>
      <c r="C2104" s="1">
        <v>43629</v>
      </c>
      <c r="D2104" s="1">
        <v>43986</v>
      </c>
      <c r="E2104" s="1">
        <v>44014</v>
      </c>
      <c r="F2104" t="s">
        <v>7672</v>
      </c>
      <c r="G2104" t="s">
        <v>7673</v>
      </c>
      <c r="H2104">
        <f t="shared" si="122"/>
        <v>357</v>
      </c>
      <c r="I2104" t="str">
        <f t="shared" si="125"/>
        <v>2019-Q2</v>
      </c>
      <c r="J2104" t="str">
        <f t="shared" si="124"/>
        <v>2019-S1</v>
      </c>
    </row>
    <row r="2105" spans="1:10" x14ac:dyDescent="0.2">
      <c r="A2105" t="s">
        <v>8768</v>
      </c>
      <c r="B2105">
        <v>13</v>
      </c>
      <c r="C2105" s="1">
        <v>43629</v>
      </c>
      <c r="D2105" s="1">
        <v>43906</v>
      </c>
      <c r="E2105" s="1">
        <v>43924</v>
      </c>
      <c r="F2105" t="s">
        <v>8769</v>
      </c>
      <c r="G2105" t="s">
        <v>8770</v>
      </c>
      <c r="H2105">
        <f t="shared" si="122"/>
        <v>277</v>
      </c>
      <c r="I2105" t="str">
        <f t="shared" si="125"/>
        <v>2019-Q2</v>
      </c>
      <c r="J2105" t="str">
        <f t="shared" si="124"/>
        <v>2019-S1</v>
      </c>
    </row>
    <row r="2106" spans="1:10" x14ac:dyDescent="0.2">
      <c r="A2106" t="s">
        <v>9699</v>
      </c>
      <c r="B2106">
        <v>12</v>
      </c>
      <c r="C2106" s="1">
        <v>43629</v>
      </c>
      <c r="D2106" s="1">
        <v>43756</v>
      </c>
      <c r="E2106" s="1">
        <v>43788</v>
      </c>
      <c r="F2106" t="s">
        <v>9700</v>
      </c>
      <c r="G2106" t="s">
        <v>9701</v>
      </c>
      <c r="H2106">
        <f t="shared" si="122"/>
        <v>127</v>
      </c>
      <c r="I2106" t="str">
        <f t="shared" si="125"/>
        <v>2019-Q2</v>
      </c>
      <c r="J2106" t="str">
        <f t="shared" si="124"/>
        <v>2019-S1</v>
      </c>
    </row>
    <row r="2107" spans="1:10" x14ac:dyDescent="0.2">
      <c r="A2107" t="s">
        <v>10255</v>
      </c>
      <c r="B2107">
        <v>12</v>
      </c>
      <c r="C2107" s="1">
        <v>43629</v>
      </c>
      <c r="D2107" s="1">
        <v>43712</v>
      </c>
      <c r="E2107" s="1">
        <v>43746</v>
      </c>
      <c r="F2107" t="s">
        <v>10256</v>
      </c>
      <c r="G2107" t="s">
        <v>10257</v>
      </c>
      <c r="H2107">
        <f t="shared" si="122"/>
        <v>83</v>
      </c>
      <c r="I2107" t="str">
        <f t="shared" si="125"/>
        <v>2019-Q2</v>
      </c>
      <c r="J2107" t="str">
        <f t="shared" si="124"/>
        <v>2019-S1</v>
      </c>
    </row>
    <row r="2108" spans="1:10" x14ac:dyDescent="0.2">
      <c r="A2108" t="s">
        <v>2282</v>
      </c>
      <c r="B2108">
        <v>14</v>
      </c>
      <c r="C2108" s="1">
        <v>43630</v>
      </c>
      <c r="D2108" s="1">
        <v>44351</v>
      </c>
      <c r="E2108" s="1">
        <v>44359</v>
      </c>
      <c r="F2108" t="s">
        <v>2283</v>
      </c>
      <c r="G2108" t="s">
        <v>2284</v>
      </c>
      <c r="H2108">
        <f t="shared" si="122"/>
        <v>721</v>
      </c>
      <c r="I2108" t="str">
        <f t="shared" si="125"/>
        <v>2019-Q2</v>
      </c>
      <c r="J2108" t="str">
        <f t="shared" si="124"/>
        <v>2019-S1</v>
      </c>
    </row>
    <row r="2109" spans="1:10" x14ac:dyDescent="0.2">
      <c r="A2109" t="s">
        <v>7276</v>
      </c>
      <c r="B2109">
        <v>13</v>
      </c>
      <c r="C2109" s="1">
        <v>43630</v>
      </c>
      <c r="D2109" s="1">
        <v>43979</v>
      </c>
      <c r="E2109" s="1">
        <v>44051</v>
      </c>
      <c r="F2109" t="s">
        <v>7277</v>
      </c>
      <c r="G2109" t="s">
        <v>7278</v>
      </c>
      <c r="H2109">
        <f t="shared" si="122"/>
        <v>349</v>
      </c>
      <c r="I2109" t="str">
        <f t="shared" si="125"/>
        <v>2019-Q2</v>
      </c>
      <c r="J2109" t="str">
        <f t="shared" si="124"/>
        <v>2019-S1</v>
      </c>
    </row>
    <row r="2110" spans="1:10" x14ac:dyDescent="0.2">
      <c r="A2110" t="s">
        <v>9527</v>
      </c>
      <c r="B2110">
        <v>13</v>
      </c>
      <c r="C2110" s="1">
        <v>43630</v>
      </c>
      <c r="D2110" s="1">
        <v>43818</v>
      </c>
      <c r="E2110" s="1">
        <v>43839</v>
      </c>
      <c r="F2110" t="s">
        <v>9528</v>
      </c>
      <c r="G2110" t="s">
        <v>9529</v>
      </c>
      <c r="H2110">
        <f t="shared" si="122"/>
        <v>188</v>
      </c>
      <c r="I2110" t="str">
        <f t="shared" si="125"/>
        <v>2019-Q2</v>
      </c>
      <c r="J2110" t="str">
        <f t="shared" si="124"/>
        <v>2019-S1</v>
      </c>
    </row>
    <row r="2111" spans="1:10" x14ac:dyDescent="0.2">
      <c r="A2111" t="s">
        <v>9574</v>
      </c>
      <c r="B2111">
        <v>13</v>
      </c>
      <c r="C2111" s="1">
        <v>43630</v>
      </c>
      <c r="D2111" s="1">
        <v>43809</v>
      </c>
      <c r="E2111" s="1">
        <v>43845</v>
      </c>
      <c r="F2111" t="s">
        <v>9575</v>
      </c>
      <c r="G2111" t="s">
        <v>9576</v>
      </c>
      <c r="H2111">
        <f t="shared" si="122"/>
        <v>179</v>
      </c>
      <c r="I2111" t="str">
        <f t="shared" si="125"/>
        <v>2019-Q2</v>
      </c>
      <c r="J2111" t="str">
        <f t="shared" si="124"/>
        <v>2019-S1</v>
      </c>
    </row>
    <row r="2112" spans="1:10" x14ac:dyDescent="0.2">
      <c r="A2112" t="s">
        <v>9756</v>
      </c>
      <c r="B2112">
        <v>12</v>
      </c>
      <c r="C2112" s="1">
        <v>43631</v>
      </c>
      <c r="D2112" s="1">
        <v>43717</v>
      </c>
      <c r="E2112" s="1">
        <v>43791</v>
      </c>
      <c r="F2112" t="s">
        <v>9757</v>
      </c>
      <c r="G2112" t="s">
        <v>9758</v>
      </c>
      <c r="H2112">
        <f t="shared" si="122"/>
        <v>86</v>
      </c>
      <c r="I2112" t="str">
        <f t="shared" si="125"/>
        <v>2019-Q2</v>
      </c>
      <c r="J2112" t="str">
        <f t="shared" si="124"/>
        <v>2019-S1</v>
      </c>
    </row>
    <row r="2113" spans="1:10" x14ac:dyDescent="0.2">
      <c r="A2113" t="s">
        <v>10019</v>
      </c>
      <c r="B2113">
        <v>12</v>
      </c>
      <c r="C2113" s="1">
        <v>43631</v>
      </c>
      <c r="D2113" s="1">
        <v>43717</v>
      </c>
      <c r="E2113" s="1">
        <v>43775</v>
      </c>
      <c r="F2113" t="s">
        <v>10020</v>
      </c>
      <c r="G2113" t="s">
        <v>10021</v>
      </c>
      <c r="H2113">
        <f t="shared" si="122"/>
        <v>86</v>
      </c>
      <c r="I2113" t="str">
        <f t="shared" si="125"/>
        <v>2019-Q2</v>
      </c>
      <c r="J2113" t="str">
        <f t="shared" si="124"/>
        <v>2019-S1</v>
      </c>
    </row>
    <row r="2114" spans="1:10" x14ac:dyDescent="0.2">
      <c r="A2114" t="s">
        <v>10067</v>
      </c>
      <c r="B2114">
        <v>12</v>
      </c>
      <c r="C2114" s="1">
        <v>43631</v>
      </c>
      <c r="D2114" s="1">
        <v>43717</v>
      </c>
      <c r="E2114" s="1">
        <v>43773</v>
      </c>
      <c r="F2114" t="s">
        <v>10068</v>
      </c>
      <c r="G2114" t="s">
        <v>10069</v>
      </c>
      <c r="H2114">
        <f t="shared" ref="H2114:H2177" si="126">D2114-C2114</f>
        <v>86</v>
      </c>
      <c r="I2114" t="str">
        <f t="shared" si="125"/>
        <v>2019-Q2</v>
      </c>
      <c r="J2114" t="str">
        <f t="shared" si="124"/>
        <v>2019-S1</v>
      </c>
    </row>
    <row r="2115" spans="1:10" x14ac:dyDescent="0.2">
      <c r="A2115" t="s">
        <v>10076</v>
      </c>
      <c r="B2115">
        <v>12</v>
      </c>
      <c r="C2115" s="1">
        <v>43631</v>
      </c>
      <c r="D2115" s="1">
        <v>43717</v>
      </c>
      <c r="E2115" s="1">
        <v>43773</v>
      </c>
      <c r="F2115" t="s">
        <v>10077</v>
      </c>
      <c r="G2115" t="s">
        <v>10078</v>
      </c>
      <c r="H2115">
        <f t="shared" si="126"/>
        <v>86</v>
      </c>
      <c r="I2115" t="str">
        <f t="shared" si="125"/>
        <v>2019-Q2</v>
      </c>
      <c r="J2115" t="str">
        <f t="shared" si="124"/>
        <v>2019-S1</v>
      </c>
    </row>
    <row r="2116" spans="1:10" x14ac:dyDescent="0.2">
      <c r="A2116" t="s">
        <v>10125</v>
      </c>
      <c r="B2116">
        <v>12</v>
      </c>
      <c r="C2116" s="1">
        <v>43631</v>
      </c>
      <c r="D2116" s="1">
        <v>43713</v>
      </c>
      <c r="E2116" s="1">
        <v>43762</v>
      </c>
      <c r="F2116" t="s">
        <v>10126</v>
      </c>
      <c r="G2116" t="s">
        <v>10127</v>
      </c>
      <c r="H2116">
        <f t="shared" si="126"/>
        <v>82</v>
      </c>
      <c r="I2116" t="str">
        <f t="shared" si="125"/>
        <v>2019-Q2</v>
      </c>
      <c r="J2116" t="str">
        <f t="shared" si="124"/>
        <v>2019-S1</v>
      </c>
    </row>
    <row r="2117" spans="1:10" x14ac:dyDescent="0.2">
      <c r="A2117" t="s">
        <v>10202</v>
      </c>
      <c r="B2117">
        <v>12</v>
      </c>
      <c r="C2117" s="1">
        <v>43631</v>
      </c>
      <c r="D2117" s="1">
        <v>43707</v>
      </c>
      <c r="E2117" s="1">
        <v>43743</v>
      </c>
      <c r="F2117" t="s">
        <v>10203</v>
      </c>
      <c r="G2117" t="s">
        <v>9758</v>
      </c>
      <c r="H2117">
        <f t="shared" si="126"/>
        <v>76</v>
      </c>
      <c r="I2117" t="str">
        <f t="shared" si="125"/>
        <v>2019-Q2</v>
      </c>
      <c r="J2117" t="str">
        <f t="shared" si="124"/>
        <v>2019-S1</v>
      </c>
    </row>
    <row r="2118" spans="1:10" x14ac:dyDescent="0.2">
      <c r="A2118" t="s">
        <v>10207</v>
      </c>
      <c r="B2118">
        <v>12</v>
      </c>
      <c r="C2118" s="1">
        <v>43631</v>
      </c>
      <c r="D2118" s="1">
        <v>43713</v>
      </c>
      <c r="E2118" s="1">
        <v>43744</v>
      </c>
      <c r="F2118" t="s">
        <v>10208</v>
      </c>
      <c r="G2118" t="s">
        <v>10209</v>
      </c>
      <c r="H2118">
        <f t="shared" si="126"/>
        <v>82</v>
      </c>
      <c r="I2118" t="str">
        <f t="shared" si="125"/>
        <v>2019-Q2</v>
      </c>
      <c r="J2118" t="str">
        <f t="shared" si="124"/>
        <v>2019-S1</v>
      </c>
    </row>
    <row r="2119" spans="1:10" x14ac:dyDescent="0.2">
      <c r="A2119" t="s">
        <v>10469</v>
      </c>
      <c r="B2119">
        <v>12</v>
      </c>
      <c r="C2119" s="1">
        <v>43631</v>
      </c>
      <c r="D2119" s="1">
        <v>43707</v>
      </c>
      <c r="E2119" s="1">
        <v>43722</v>
      </c>
      <c r="F2119" t="s">
        <v>10470</v>
      </c>
      <c r="G2119" t="s">
        <v>10471</v>
      </c>
      <c r="H2119">
        <f t="shared" si="126"/>
        <v>76</v>
      </c>
      <c r="I2119" t="str">
        <f t="shared" si="125"/>
        <v>2019-Q2</v>
      </c>
      <c r="J2119" t="str">
        <f t="shared" si="124"/>
        <v>2019-S1</v>
      </c>
    </row>
    <row r="2120" spans="1:10" x14ac:dyDescent="0.2">
      <c r="A2120" t="s">
        <v>3577</v>
      </c>
      <c r="B2120">
        <v>14</v>
      </c>
      <c r="C2120" s="1">
        <v>43632</v>
      </c>
      <c r="D2120" s="1">
        <v>44273</v>
      </c>
      <c r="E2120" s="1">
        <v>44307</v>
      </c>
      <c r="F2120" t="s">
        <v>3578</v>
      </c>
      <c r="G2120" t="s">
        <v>3579</v>
      </c>
      <c r="H2120">
        <f t="shared" si="126"/>
        <v>641</v>
      </c>
      <c r="I2120" t="str">
        <f t="shared" si="125"/>
        <v>2019-Q2</v>
      </c>
      <c r="J2120" t="str">
        <f t="shared" si="124"/>
        <v>2019-S1</v>
      </c>
    </row>
    <row r="2121" spans="1:10" x14ac:dyDescent="0.2">
      <c r="A2121" t="s">
        <v>9759</v>
      </c>
      <c r="B2121">
        <v>12</v>
      </c>
      <c r="C2121" s="1">
        <v>43632</v>
      </c>
      <c r="D2121" s="1">
        <v>43756</v>
      </c>
      <c r="E2121" s="1">
        <v>43791</v>
      </c>
      <c r="F2121" t="s">
        <v>9760</v>
      </c>
      <c r="G2121" t="s">
        <v>9761</v>
      </c>
      <c r="H2121">
        <f t="shared" si="126"/>
        <v>124</v>
      </c>
      <c r="I2121" t="str">
        <f t="shared" si="125"/>
        <v>2019-Q2</v>
      </c>
      <c r="J2121" t="str">
        <f t="shared" si="124"/>
        <v>2019-S1</v>
      </c>
    </row>
    <row r="2122" spans="1:10" x14ac:dyDescent="0.2">
      <c r="A2122" t="s">
        <v>9421</v>
      </c>
      <c r="B2122">
        <v>13</v>
      </c>
      <c r="C2122" s="1">
        <v>43633</v>
      </c>
      <c r="D2122" s="1">
        <v>43818</v>
      </c>
      <c r="E2122" s="1">
        <v>43837</v>
      </c>
      <c r="F2122" t="s">
        <v>9422</v>
      </c>
      <c r="G2122" t="s">
        <v>9423</v>
      </c>
      <c r="H2122">
        <f t="shared" si="126"/>
        <v>185</v>
      </c>
      <c r="I2122" t="str">
        <f t="shared" si="125"/>
        <v>2019-Q2</v>
      </c>
      <c r="J2122" t="str">
        <f t="shared" si="124"/>
        <v>2019-S1</v>
      </c>
    </row>
    <row r="2123" spans="1:10" x14ac:dyDescent="0.2">
      <c r="A2123" t="s">
        <v>9556</v>
      </c>
      <c r="B2123">
        <v>13</v>
      </c>
      <c r="C2123" s="1">
        <v>43633</v>
      </c>
      <c r="D2123" s="1">
        <v>43818</v>
      </c>
      <c r="E2123" s="1">
        <v>43837</v>
      </c>
      <c r="F2123" t="s">
        <v>9557</v>
      </c>
      <c r="G2123" t="s">
        <v>9558</v>
      </c>
      <c r="H2123">
        <f t="shared" si="126"/>
        <v>185</v>
      </c>
      <c r="I2123" t="str">
        <f t="shared" si="125"/>
        <v>2019-Q2</v>
      </c>
      <c r="J2123" t="str">
        <f t="shared" si="124"/>
        <v>2019-S1</v>
      </c>
    </row>
    <row r="2124" spans="1:10" x14ac:dyDescent="0.2">
      <c r="A2124" t="s">
        <v>5998</v>
      </c>
      <c r="B2124">
        <v>13</v>
      </c>
      <c r="C2124" s="1">
        <v>43634</v>
      </c>
      <c r="D2124" s="1">
        <v>44172</v>
      </c>
      <c r="E2124" s="1">
        <v>44201</v>
      </c>
      <c r="F2124" t="s">
        <v>5999</v>
      </c>
      <c r="G2124" t="s">
        <v>6000</v>
      </c>
      <c r="H2124">
        <f t="shared" si="126"/>
        <v>538</v>
      </c>
      <c r="I2124" t="str">
        <f t="shared" si="125"/>
        <v>2019-Q2</v>
      </c>
      <c r="J2124" t="str">
        <f t="shared" si="124"/>
        <v>2019-S1</v>
      </c>
    </row>
    <row r="2125" spans="1:10" x14ac:dyDescent="0.2">
      <c r="A2125" t="s">
        <v>8861</v>
      </c>
      <c r="B2125">
        <v>13</v>
      </c>
      <c r="C2125" s="1">
        <v>43634</v>
      </c>
      <c r="D2125" s="1">
        <v>43893</v>
      </c>
      <c r="E2125" s="1">
        <v>43915</v>
      </c>
      <c r="F2125" t="s">
        <v>8862</v>
      </c>
      <c r="G2125" t="s">
        <v>8863</v>
      </c>
      <c r="H2125">
        <f t="shared" si="126"/>
        <v>259</v>
      </c>
      <c r="I2125" t="str">
        <f t="shared" si="125"/>
        <v>2019-Q2</v>
      </c>
      <c r="J2125" t="str">
        <f t="shared" si="124"/>
        <v>2019-S1</v>
      </c>
    </row>
    <row r="2126" spans="1:10" x14ac:dyDescent="0.2">
      <c r="A2126" t="s">
        <v>9974</v>
      </c>
      <c r="B2126">
        <v>12</v>
      </c>
      <c r="C2126" s="1">
        <v>43634</v>
      </c>
      <c r="D2126" s="1">
        <v>43749</v>
      </c>
      <c r="E2126" s="1">
        <v>43813</v>
      </c>
      <c r="F2126" t="s">
        <v>9975</v>
      </c>
      <c r="G2126" t="s">
        <v>9976</v>
      </c>
      <c r="H2126">
        <f t="shared" si="126"/>
        <v>115</v>
      </c>
      <c r="I2126" t="str">
        <f t="shared" si="125"/>
        <v>2019-Q2</v>
      </c>
      <c r="J2126" t="str">
        <f t="shared" si="124"/>
        <v>2019-S1</v>
      </c>
    </row>
    <row r="2127" spans="1:10" x14ac:dyDescent="0.2">
      <c r="A2127" t="s">
        <v>9105</v>
      </c>
      <c r="B2127">
        <v>13</v>
      </c>
      <c r="C2127" s="1">
        <v>43636</v>
      </c>
      <c r="D2127" s="1">
        <v>43860</v>
      </c>
      <c r="E2127" s="1">
        <v>43893</v>
      </c>
      <c r="F2127" t="s">
        <v>9106</v>
      </c>
      <c r="G2127" t="s">
        <v>9107</v>
      </c>
      <c r="H2127">
        <f t="shared" si="126"/>
        <v>224</v>
      </c>
      <c r="I2127" t="str">
        <f t="shared" si="125"/>
        <v>2019-Q2</v>
      </c>
      <c r="J2127" t="str">
        <f t="shared" si="124"/>
        <v>2019-S1</v>
      </c>
    </row>
    <row r="2128" spans="1:10" x14ac:dyDescent="0.2">
      <c r="A2128" t="s">
        <v>9305</v>
      </c>
      <c r="B2128">
        <v>13</v>
      </c>
      <c r="C2128" s="1">
        <v>43636</v>
      </c>
      <c r="D2128" s="1">
        <v>43860</v>
      </c>
      <c r="E2128" s="1">
        <v>43869</v>
      </c>
      <c r="F2128" t="s">
        <v>9306</v>
      </c>
      <c r="G2128" t="s">
        <v>9307</v>
      </c>
      <c r="H2128">
        <f t="shared" si="126"/>
        <v>224</v>
      </c>
      <c r="I2128" t="str">
        <f t="shared" si="125"/>
        <v>2019-Q2</v>
      </c>
      <c r="J2128" t="str">
        <f t="shared" si="124"/>
        <v>2019-S1</v>
      </c>
    </row>
    <row r="2129" spans="1:10" x14ac:dyDescent="0.2">
      <c r="A2129" t="s">
        <v>4282</v>
      </c>
      <c r="B2129">
        <v>14</v>
      </c>
      <c r="C2129" s="1">
        <v>43637</v>
      </c>
      <c r="D2129" s="1">
        <v>44252</v>
      </c>
      <c r="E2129" s="1">
        <v>44270</v>
      </c>
      <c r="F2129" t="s">
        <v>4283</v>
      </c>
      <c r="G2129" t="s">
        <v>4284</v>
      </c>
      <c r="H2129">
        <f t="shared" si="126"/>
        <v>615</v>
      </c>
      <c r="I2129" t="str">
        <f t="shared" si="125"/>
        <v>2019-Q2</v>
      </c>
      <c r="J2129" t="str">
        <f t="shared" si="124"/>
        <v>2019-S1</v>
      </c>
    </row>
    <row r="2130" spans="1:10" x14ac:dyDescent="0.2">
      <c r="A2130" t="s">
        <v>10022</v>
      </c>
      <c r="B2130">
        <v>12</v>
      </c>
      <c r="C2130" s="1">
        <v>43637</v>
      </c>
      <c r="D2130" s="1">
        <v>43747</v>
      </c>
      <c r="E2130" s="1">
        <v>43763</v>
      </c>
      <c r="F2130" t="s">
        <v>10023</v>
      </c>
      <c r="G2130" t="s">
        <v>10024</v>
      </c>
      <c r="H2130">
        <f t="shared" si="126"/>
        <v>110</v>
      </c>
      <c r="I2130" t="str">
        <f t="shared" ref="I2130:I2161" si="127">YEAR(C2130)&amp;"-Q"&amp;ROUNDUP(MONTH(C2130)/3, 0)</f>
        <v>2019-Q2</v>
      </c>
      <c r="J2130" t="str">
        <f t="shared" ref="J2130:J2193" si="128">YEAR(C2130)&amp;"-S"&amp;ROUNDUP(MONTH(C2130)/6, 0)</f>
        <v>2019-S1</v>
      </c>
    </row>
    <row r="2131" spans="1:10" x14ac:dyDescent="0.2">
      <c r="A2131" t="s">
        <v>9290</v>
      </c>
      <c r="B2131">
        <v>13</v>
      </c>
      <c r="C2131" s="1">
        <v>43639</v>
      </c>
      <c r="D2131" s="1">
        <v>43852</v>
      </c>
      <c r="E2131" s="1">
        <v>43864</v>
      </c>
      <c r="F2131" t="s">
        <v>9291</v>
      </c>
      <c r="G2131" t="s">
        <v>9292</v>
      </c>
      <c r="H2131">
        <f t="shared" si="126"/>
        <v>213</v>
      </c>
      <c r="I2131" t="str">
        <f t="shared" si="127"/>
        <v>2019-Q2</v>
      </c>
      <c r="J2131" t="str">
        <f t="shared" si="128"/>
        <v>2019-S1</v>
      </c>
    </row>
    <row r="2132" spans="1:10" x14ac:dyDescent="0.2">
      <c r="A2132" t="s">
        <v>10361</v>
      </c>
      <c r="B2132">
        <v>12</v>
      </c>
      <c r="C2132" s="1">
        <v>43645</v>
      </c>
      <c r="D2132" s="1">
        <v>43704</v>
      </c>
      <c r="E2132" s="1">
        <v>43715</v>
      </c>
      <c r="F2132" t="s">
        <v>10362</v>
      </c>
      <c r="G2132" t="s">
        <v>10363</v>
      </c>
      <c r="H2132">
        <f t="shared" si="126"/>
        <v>59</v>
      </c>
      <c r="I2132" t="str">
        <f t="shared" si="127"/>
        <v>2019-Q2</v>
      </c>
      <c r="J2132" t="str">
        <f t="shared" si="128"/>
        <v>2019-S1</v>
      </c>
    </row>
    <row r="2133" spans="1:10" x14ac:dyDescent="0.2">
      <c r="A2133" t="s">
        <v>7486</v>
      </c>
      <c r="B2133">
        <v>13</v>
      </c>
      <c r="C2133" s="1">
        <v>43647</v>
      </c>
      <c r="D2133" s="1">
        <v>44028</v>
      </c>
      <c r="E2133" s="1">
        <v>44045</v>
      </c>
      <c r="F2133" t="s">
        <v>7487</v>
      </c>
      <c r="G2133" t="s">
        <v>7488</v>
      </c>
      <c r="H2133">
        <f t="shared" si="126"/>
        <v>381</v>
      </c>
      <c r="I2133" t="str">
        <f t="shared" si="127"/>
        <v>2019-Q3</v>
      </c>
      <c r="J2133" t="str">
        <f t="shared" si="128"/>
        <v>2019-S2</v>
      </c>
    </row>
    <row r="2134" spans="1:10" x14ac:dyDescent="0.2">
      <c r="A2134" t="s">
        <v>1997</v>
      </c>
      <c r="B2134">
        <v>14</v>
      </c>
      <c r="C2134" s="1">
        <v>43649</v>
      </c>
      <c r="D2134" s="1">
        <v>44334</v>
      </c>
      <c r="E2134" s="1">
        <v>44376</v>
      </c>
      <c r="F2134" t="s">
        <v>1998</v>
      </c>
      <c r="G2134" t="s">
        <v>1999</v>
      </c>
      <c r="H2134">
        <f t="shared" si="126"/>
        <v>685</v>
      </c>
      <c r="I2134" t="str">
        <f t="shared" si="127"/>
        <v>2019-Q3</v>
      </c>
      <c r="J2134" t="str">
        <f t="shared" si="128"/>
        <v>2019-S2</v>
      </c>
    </row>
    <row r="2135" spans="1:10" x14ac:dyDescent="0.2">
      <c r="A2135" t="s">
        <v>8738</v>
      </c>
      <c r="B2135">
        <v>13</v>
      </c>
      <c r="C2135" s="1">
        <v>43649</v>
      </c>
      <c r="D2135" s="1">
        <v>43939</v>
      </c>
      <c r="E2135" s="1">
        <v>43957</v>
      </c>
      <c r="F2135" t="s">
        <v>8739</v>
      </c>
      <c r="G2135" t="s">
        <v>8740</v>
      </c>
      <c r="H2135">
        <f t="shared" si="126"/>
        <v>290</v>
      </c>
      <c r="I2135" t="str">
        <f t="shared" si="127"/>
        <v>2019-Q3</v>
      </c>
      <c r="J2135" t="str">
        <f t="shared" si="128"/>
        <v>2019-S2</v>
      </c>
    </row>
    <row r="2136" spans="1:10" x14ac:dyDescent="0.2">
      <c r="A2136" t="s">
        <v>9412</v>
      </c>
      <c r="B2136">
        <v>13</v>
      </c>
      <c r="C2136" s="1">
        <v>43649</v>
      </c>
      <c r="D2136" s="1">
        <v>43818</v>
      </c>
      <c r="E2136" s="1">
        <v>43839</v>
      </c>
      <c r="F2136" t="s">
        <v>9413</v>
      </c>
      <c r="G2136" t="s">
        <v>9414</v>
      </c>
      <c r="H2136">
        <f t="shared" si="126"/>
        <v>169</v>
      </c>
      <c r="I2136" t="str">
        <f t="shared" si="127"/>
        <v>2019-Q3</v>
      </c>
      <c r="J2136" t="str">
        <f t="shared" si="128"/>
        <v>2019-S2</v>
      </c>
    </row>
    <row r="2137" spans="1:10" x14ac:dyDescent="0.2">
      <c r="A2137" t="s">
        <v>9853</v>
      </c>
      <c r="B2137">
        <v>12</v>
      </c>
      <c r="C2137" s="1">
        <v>43649</v>
      </c>
      <c r="D2137" s="1">
        <v>43768</v>
      </c>
      <c r="E2137" s="1">
        <v>43796</v>
      </c>
      <c r="F2137" t="s">
        <v>9854</v>
      </c>
      <c r="G2137" t="s">
        <v>9855</v>
      </c>
      <c r="H2137">
        <f t="shared" si="126"/>
        <v>119</v>
      </c>
      <c r="I2137" t="str">
        <f t="shared" si="127"/>
        <v>2019-Q3</v>
      </c>
      <c r="J2137" t="str">
        <f t="shared" si="128"/>
        <v>2019-S2</v>
      </c>
    </row>
    <row r="2138" spans="1:10" x14ac:dyDescent="0.2">
      <c r="A2138" t="s">
        <v>6604</v>
      </c>
      <c r="B2138">
        <v>13</v>
      </c>
      <c r="C2138" s="1">
        <v>43650</v>
      </c>
      <c r="D2138" s="1">
        <v>44097</v>
      </c>
      <c r="E2138" s="1">
        <v>44104</v>
      </c>
      <c r="F2138" t="s">
        <v>6605</v>
      </c>
      <c r="G2138" t="s">
        <v>6606</v>
      </c>
      <c r="H2138">
        <f t="shared" si="126"/>
        <v>447</v>
      </c>
      <c r="I2138" t="str">
        <f t="shared" si="127"/>
        <v>2019-Q3</v>
      </c>
      <c r="J2138" t="str">
        <f t="shared" si="128"/>
        <v>2019-S2</v>
      </c>
    </row>
    <row r="2139" spans="1:10" x14ac:dyDescent="0.2">
      <c r="A2139" t="s">
        <v>9345</v>
      </c>
      <c r="B2139">
        <v>13</v>
      </c>
      <c r="C2139" s="1">
        <v>43650</v>
      </c>
      <c r="D2139" s="1">
        <v>43837</v>
      </c>
      <c r="E2139" s="1">
        <v>43851</v>
      </c>
      <c r="F2139" t="s">
        <v>9346</v>
      </c>
      <c r="G2139" t="s">
        <v>9347</v>
      </c>
      <c r="H2139">
        <f t="shared" si="126"/>
        <v>187</v>
      </c>
      <c r="I2139" t="str">
        <f t="shared" si="127"/>
        <v>2019-Q3</v>
      </c>
      <c r="J2139" t="str">
        <f t="shared" si="128"/>
        <v>2019-S2</v>
      </c>
    </row>
    <row r="2140" spans="1:10" x14ac:dyDescent="0.2">
      <c r="A2140" t="s">
        <v>9657</v>
      </c>
      <c r="B2140">
        <v>13</v>
      </c>
      <c r="C2140" s="1">
        <v>43650</v>
      </c>
      <c r="D2140" s="1">
        <v>43805</v>
      </c>
      <c r="E2140" s="1">
        <v>43818</v>
      </c>
      <c r="F2140" t="s">
        <v>9658</v>
      </c>
      <c r="G2140" t="s">
        <v>9659</v>
      </c>
      <c r="H2140">
        <f t="shared" si="126"/>
        <v>155</v>
      </c>
      <c r="I2140" t="str">
        <f t="shared" si="127"/>
        <v>2019-Q3</v>
      </c>
      <c r="J2140" t="str">
        <f t="shared" si="128"/>
        <v>2019-S2</v>
      </c>
    </row>
    <row r="2141" spans="1:10" x14ac:dyDescent="0.2">
      <c r="A2141" t="s">
        <v>8394</v>
      </c>
      <c r="B2141">
        <v>13</v>
      </c>
      <c r="C2141" s="1">
        <v>43651</v>
      </c>
      <c r="D2141" s="1">
        <v>43951</v>
      </c>
      <c r="E2141" s="1">
        <v>43982</v>
      </c>
      <c r="F2141" t="s">
        <v>8395</v>
      </c>
      <c r="G2141" t="s">
        <v>8396</v>
      </c>
      <c r="H2141">
        <f t="shared" si="126"/>
        <v>300</v>
      </c>
      <c r="I2141" t="str">
        <f t="shared" si="127"/>
        <v>2019-Q3</v>
      </c>
      <c r="J2141" t="str">
        <f t="shared" si="128"/>
        <v>2019-S2</v>
      </c>
    </row>
    <row r="2142" spans="1:10" x14ac:dyDescent="0.2">
      <c r="A2142" t="s">
        <v>9019</v>
      </c>
      <c r="B2142">
        <v>13</v>
      </c>
      <c r="C2142" s="1">
        <v>43651</v>
      </c>
      <c r="D2142" s="1">
        <v>43885</v>
      </c>
      <c r="E2142" s="1">
        <v>43901</v>
      </c>
      <c r="F2142" t="s">
        <v>9020</v>
      </c>
      <c r="G2142" t="s">
        <v>9021</v>
      </c>
      <c r="H2142">
        <f t="shared" si="126"/>
        <v>234</v>
      </c>
      <c r="I2142" t="str">
        <f t="shared" si="127"/>
        <v>2019-Q3</v>
      </c>
      <c r="J2142" t="str">
        <f t="shared" si="128"/>
        <v>2019-S2</v>
      </c>
    </row>
    <row r="2143" spans="1:10" x14ac:dyDescent="0.2">
      <c r="A2143" t="s">
        <v>9031</v>
      </c>
      <c r="B2143">
        <v>13</v>
      </c>
      <c r="C2143" s="1">
        <v>43651</v>
      </c>
      <c r="D2143" s="1">
        <v>43871</v>
      </c>
      <c r="E2143" s="1">
        <v>43881</v>
      </c>
      <c r="F2143" t="s">
        <v>9032</v>
      </c>
      <c r="G2143" t="s">
        <v>9033</v>
      </c>
      <c r="H2143">
        <f t="shared" si="126"/>
        <v>220</v>
      </c>
      <c r="I2143" t="str">
        <f t="shared" si="127"/>
        <v>2019-Q3</v>
      </c>
      <c r="J2143" t="str">
        <f t="shared" si="128"/>
        <v>2019-S2</v>
      </c>
    </row>
    <row r="2144" spans="1:10" x14ac:dyDescent="0.2">
      <c r="A2144" t="s">
        <v>4168</v>
      </c>
      <c r="B2144">
        <v>14</v>
      </c>
      <c r="C2144" s="1">
        <v>43652</v>
      </c>
      <c r="D2144" s="1">
        <v>44244</v>
      </c>
      <c r="E2144" s="1">
        <v>44291</v>
      </c>
      <c r="F2144" t="s">
        <v>4169</v>
      </c>
      <c r="G2144" t="s">
        <v>4170</v>
      </c>
      <c r="H2144">
        <f t="shared" si="126"/>
        <v>592</v>
      </c>
      <c r="I2144" t="str">
        <f t="shared" si="127"/>
        <v>2019-Q3</v>
      </c>
      <c r="J2144" t="str">
        <f t="shared" si="128"/>
        <v>2019-S2</v>
      </c>
    </row>
    <row r="2145" spans="1:10" x14ac:dyDescent="0.2">
      <c r="A2145" t="s">
        <v>9690</v>
      </c>
      <c r="B2145">
        <v>13</v>
      </c>
      <c r="C2145" s="1">
        <v>43652</v>
      </c>
      <c r="D2145" s="1">
        <v>43837</v>
      </c>
      <c r="E2145" s="1">
        <v>43848</v>
      </c>
      <c r="F2145" t="s">
        <v>9691</v>
      </c>
      <c r="G2145" t="s">
        <v>9692</v>
      </c>
      <c r="H2145">
        <f t="shared" si="126"/>
        <v>185</v>
      </c>
      <c r="I2145" t="str">
        <f t="shared" si="127"/>
        <v>2019-Q3</v>
      </c>
      <c r="J2145" t="str">
        <f t="shared" si="128"/>
        <v>2019-S2</v>
      </c>
    </row>
    <row r="2146" spans="1:10" x14ac:dyDescent="0.2">
      <c r="A2146" t="s">
        <v>9066</v>
      </c>
      <c r="B2146">
        <v>13</v>
      </c>
      <c r="C2146" s="1">
        <v>43653</v>
      </c>
      <c r="D2146" s="1">
        <v>43885</v>
      </c>
      <c r="E2146" s="1">
        <v>43899</v>
      </c>
      <c r="F2146" t="s">
        <v>9067</v>
      </c>
      <c r="G2146" t="s">
        <v>9068</v>
      </c>
      <c r="H2146">
        <f t="shared" si="126"/>
        <v>232</v>
      </c>
      <c r="I2146" t="str">
        <f t="shared" si="127"/>
        <v>2019-Q3</v>
      </c>
      <c r="J2146" t="str">
        <f t="shared" si="128"/>
        <v>2019-S2</v>
      </c>
    </row>
    <row r="2147" spans="1:10" x14ac:dyDescent="0.2">
      <c r="A2147" t="s">
        <v>4448</v>
      </c>
      <c r="B2147">
        <v>14</v>
      </c>
      <c r="C2147" s="1">
        <v>43654</v>
      </c>
      <c r="D2147" s="1">
        <v>44238</v>
      </c>
      <c r="E2147" s="1">
        <v>44247</v>
      </c>
      <c r="F2147" t="s">
        <v>4449</v>
      </c>
      <c r="G2147" t="s">
        <v>4450</v>
      </c>
      <c r="H2147">
        <f t="shared" si="126"/>
        <v>584</v>
      </c>
      <c r="I2147" t="str">
        <f t="shared" si="127"/>
        <v>2019-Q3</v>
      </c>
      <c r="J2147" t="str">
        <f t="shared" si="128"/>
        <v>2019-S2</v>
      </c>
    </row>
    <row r="2148" spans="1:10" x14ac:dyDescent="0.2">
      <c r="A2148" t="s">
        <v>5390</v>
      </c>
      <c r="B2148">
        <v>14</v>
      </c>
      <c r="C2148" s="1">
        <v>43654</v>
      </c>
      <c r="D2148" s="1">
        <v>44209</v>
      </c>
      <c r="E2148" s="1">
        <v>44219</v>
      </c>
      <c r="F2148" t="s">
        <v>5391</v>
      </c>
      <c r="G2148" t="s">
        <v>5392</v>
      </c>
      <c r="H2148">
        <f t="shared" si="126"/>
        <v>555</v>
      </c>
      <c r="I2148" t="str">
        <f t="shared" si="127"/>
        <v>2019-Q3</v>
      </c>
      <c r="J2148" t="str">
        <f t="shared" si="128"/>
        <v>2019-S2</v>
      </c>
    </row>
    <row r="2149" spans="1:10" x14ac:dyDescent="0.2">
      <c r="A2149" t="s">
        <v>5857</v>
      </c>
      <c r="B2149">
        <v>13</v>
      </c>
      <c r="C2149" s="1">
        <v>43654</v>
      </c>
      <c r="D2149" s="1">
        <v>44131</v>
      </c>
      <c r="E2149" s="1">
        <v>44155</v>
      </c>
      <c r="F2149" t="s">
        <v>5858</v>
      </c>
      <c r="G2149" t="s">
        <v>5859</v>
      </c>
      <c r="H2149">
        <f t="shared" si="126"/>
        <v>477</v>
      </c>
      <c r="I2149" t="str">
        <f t="shared" si="127"/>
        <v>2019-Q3</v>
      </c>
      <c r="J2149" t="str">
        <f t="shared" si="128"/>
        <v>2019-S2</v>
      </c>
    </row>
    <row r="2150" spans="1:10" x14ac:dyDescent="0.2">
      <c r="A2150" t="s">
        <v>7558</v>
      </c>
      <c r="B2150">
        <v>13</v>
      </c>
      <c r="C2150" s="1">
        <v>43654</v>
      </c>
      <c r="D2150" s="1">
        <v>44028</v>
      </c>
      <c r="E2150" s="1">
        <v>44037</v>
      </c>
      <c r="F2150" t="s">
        <v>7559</v>
      </c>
      <c r="G2150" t="s">
        <v>7560</v>
      </c>
      <c r="H2150">
        <f t="shared" si="126"/>
        <v>374</v>
      </c>
      <c r="I2150" t="str">
        <f t="shared" si="127"/>
        <v>2019-Q3</v>
      </c>
      <c r="J2150" t="str">
        <f t="shared" si="128"/>
        <v>2019-S2</v>
      </c>
    </row>
    <row r="2151" spans="1:10" x14ac:dyDescent="0.2">
      <c r="A2151" t="s">
        <v>8328</v>
      </c>
      <c r="B2151">
        <v>13</v>
      </c>
      <c r="C2151" s="1">
        <v>43654</v>
      </c>
      <c r="D2151" s="1">
        <v>43969</v>
      </c>
      <c r="E2151" s="1">
        <v>43992</v>
      </c>
      <c r="F2151" t="s">
        <v>8329</v>
      </c>
      <c r="G2151" t="s">
        <v>8330</v>
      </c>
      <c r="H2151">
        <f t="shared" si="126"/>
        <v>315</v>
      </c>
      <c r="I2151" t="str">
        <f t="shared" si="127"/>
        <v>2019-Q3</v>
      </c>
      <c r="J2151" t="str">
        <f t="shared" si="128"/>
        <v>2019-S2</v>
      </c>
    </row>
    <row r="2152" spans="1:10" x14ac:dyDescent="0.2">
      <c r="A2152" t="s">
        <v>8376</v>
      </c>
      <c r="B2152">
        <v>13</v>
      </c>
      <c r="C2152" s="1">
        <v>43654</v>
      </c>
      <c r="D2152" s="1">
        <v>43979</v>
      </c>
      <c r="E2152" s="1">
        <v>43997</v>
      </c>
      <c r="F2152" t="s">
        <v>8377</v>
      </c>
      <c r="G2152" t="s">
        <v>8378</v>
      </c>
      <c r="H2152">
        <f t="shared" si="126"/>
        <v>325</v>
      </c>
      <c r="I2152" t="str">
        <f t="shared" si="127"/>
        <v>2019-Q3</v>
      </c>
      <c r="J2152" t="str">
        <f t="shared" si="128"/>
        <v>2019-S2</v>
      </c>
    </row>
    <row r="2153" spans="1:10" x14ac:dyDescent="0.2">
      <c r="A2153" t="s">
        <v>9028</v>
      </c>
      <c r="B2153">
        <v>13</v>
      </c>
      <c r="C2153" s="1">
        <v>43654</v>
      </c>
      <c r="D2153" s="1">
        <v>43852</v>
      </c>
      <c r="E2153" s="1">
        <v>43879</v>
      </c>
      <c r="F2153" t="s">
        <v>9029</v>
      </c>
      <c r="G2153" t="s">
        <v>9030</v>
      </c>
      <c r="H2153">
        <f t="shared" si="126"/>
        <v>198</v>
      </c>
      <c r="I2153" t="str">
        <f t="shared" si="127"/>
        <v>2019-Q3</v>
      </c>
      <c r="J2153" t="str">
        <f t="shared" si="128"/>
        <v>2019-S2</v>
      </c>
    </row>
    <row r="2154" spans="1:10" x14ac:dyDescent="0.2">
      <c r="A2154" t="s">
        <v>9630</v>
      </c>
      <c r="B2154">
        <v>13</v>
      </c>
      <c r="C2154" s="1">
        <v>43654</v>
      </c>
      <c r="D2154" s="1">
        <v>43787</v>
      </c>
      <c r="E2154" s="1">
        <v>43817</v>
      </c>
      <c r="F2154" t="s">
        <v>9631</v>
      </c>
      <c r="G2154" t="s">
        <v>9632</v>
      </c>
      <c r="H2154">
        <f t="shared" si="126"/>
        <v>133</v>
      </c>
      <c r="I2154" t="str">
        <f t="shared" si="127"/>
        <v>2019-Q3</v>
      </c>
      <c r="J2154" t="str">
        <f t="shared" si="128"/>
        <v>2019-S2</v>
      </c>
    </row>
    <row r="2155" spans="1:10" x14ac:dyDescent="0.2">
      <c r="A2155" t="s">
        <v>1331</v>
      </c>
      <c r="B2155">
        <v>14</v>
      </c>
      <c r="C2155" s="1">
        <v>43655</v>
      </c>
      <c r="D2155" s="1">
        <v>44340</v>
      </c>
      <c r="E2155" s="1">
        <v>44405</v>
      </c>
      <c r="F2155" t="s">
        <v>1332</v>
      </c>
      <c r="G2155" t="s">
        <v>1333</v>
      </c>
      <c r="H2155">
        <f t="shared" si="126"/>
        <v>685</v>
      </c>
      <c r="I2155" t="str">
        <f t="shared" si="127"/>
        <v>2019-Q3</v>
      </c>
      <c r="J2155" t="str">
        <f t="shared" si="128"/>
        <v>2019-S2</v>
      </c>
    </row>
    <row r="2156" spans="1:10" x14ac:dyDescent="0.2">
      <c r="A2156" t="s">
        <v>2138</v>
      </c>
      <c r="B2156">
        <v>14</v>
      </c>
      <c r="C2156" s="1">
        <v>43655</v>
      </c>
      <c r="D2156" s="1">
        <v>44281</v>
      </c>
      <c r="E2156" s="1">
        <v>44379</v>
      </c>
      <c r="F2156" t="s">
        <v>2139</v>
      </c>
      <c r="G2156" t="s">
        <v>2140</v>
      </c>
      <c r="H2156">
        <f t="shared" si="126"/>
        <v>626</v>
      </c>
      <c r="I2156" t="str">
        <f t="shared" si="127"/>
        <v>2019-Q3</v>
      </c>
      <c r="J2156" t="str">
        <f t="shared" si="128"/>
        <v>2019-S2</v>
      </c>
    </row>
    <row r="2157" spans="1:10" x14ac:dyDescent="0.2">
      <c r="A2157" t="s">
        <v>3736</v>
      </c>
      <c r="B2157">
        <v>14</v>
      </c>
      <c r="C2157" s="1">
        <v>43655</v>
      </c>
      <c r="D2157" s="1">
        <v>44277</v>
      </c>
      <c r="E2157" s="1">
        <v>44287</v>
      </c>
      <c r="F2157" t="s">
        <v>3737</v>
      </c>
      <c r="G2157" t="s">
        <v>3738</v>
      </c>
      <c r="H2157">
        <f t="shared" si="126"/>
        <v>622</v>
      </c>
      <c r="I2157" t="str">
        <f t="shared" si="127"/>
        <v>2019-Q3</v>
      </c>
      <c r="J2157" t="str">
        <f t="shared" si="128"/>
        <v>2019-S2</v>
      </c>
    </row>
    <row r="2158" spans="1:10" x14ac:dyDescent="0.2">
      <c r="A2158" t="s">
        <v>5348</v>
      </c>
      <c r="B2158">
        <v>14</v>
      </c>
      <c r="C2158" s="1">
        <v>43655</v>
      </c>
      <c r="D2158" s="1">
        <v>44225</v>
      </c>
      <c r="E2158" s="1">
        <v>44233</v>
      </c>
      <c r="F2158" t="s">
        <v>5349</v>
      </c>
      <c r="G2158" t="s">
        <v>5350</v>
      </c>
      <c r="H2158">
        <f t="shared" si="126"/>
        <v>570</v>
      </c>
      <c r="I2158" t="str">
        <f t="shared" si="127"/>
        <v>2019-Q3</v>
      </c>
      <c r="J2158" t="str">
        <f t="shared" si="128"/>
        <v>2019-S2</v>
      </c>
    </row>
    <row r="2159" spans="1:10" x14ac:dyDescent="0.2">
      <c r="A2159" t="s">
        <v>6855</v>
      </c>
      <c r="B2159">
        <v>13</v>
      </c>
      <c r="C2159" s="1">
        <v>43655</v>
      </c>
      <c r="D2159" s="1">
        <v>44056</v>
      </c>
      <c r="E2159" s="1">
        <v>44067</v>
      </c>
      <c r="F2159" t="s">
        <v>6856</v>
      </c>
      <c r="G2159" t="s">
        <v>6857</v>
      </c>
      <c r="H2159">
        <f t="shared" si="126"/>
        <v>401</v>
      </c>
      <c r="I2159" t="str">
        <f t="shared" si="127"/>
        <v>2019-Q3</v>
      </c>
      <c r="J2159" t="str">
        <f t="shared" si="128"/>
        <v>2019-S2</v>
      </c>
    </row>
    <row r="2160" spans="1:10" x14ac:dyDescent="0.2">
      <c r="A2160" t="s">
        <v>6893</v>
      </c>
      <c r="B2160">
        <v>13</v>
      </c>
      <c r="C2160" s="1">
        <v>43655</v>
      </c>
      <c r="D2160" s="1">
        <v>44063</v>
      </c>
      <c r="E2160" s="1">
        <v>44078</v>
      </c>
      <c r="F2160" t="s">
        <v>6894</v>
      </c>
      <c r="G2160" t="s">
        <v>6895</v>
      </c>
      <c r="H2160">
        <f t="shared" si="126"/>
        <v>408</v>
      </c>
      <c r="I2160" t="str">
        <f t="shared" si="127"/>
        <v>2019-Q3</v>
      </c>
      <c r="J2160" t="str">
        <f t="shared" si="128"/>
        <v>2019-S2</v>
      </c>
    </row>
    <row r="2161" spans="1:10" x14ac:dyDescent="0.2">
      <c r="A2161" t="s">
        <v>7531</v>
      </c>
      <c r="B2161">
        <v>13</v>
      </c>
      <c r="C2161" s="1">
        <v>43655</v>
      </c>
      <c r="D2161" s="1">
        <v>44014</v>
      </c>
      <c r="E2161" s="1">
        <v>44041</v>
      </c>
      <c r="F2161" t="s">
        <v>7532</v>
      </c>
      <c r="G2161" t="s">
        <v>7533</v>
      </c>
      <c r="H2161">
        <f t="shared" si="126"/>
        <v>359</v>
      </c>
      <c r="I2161" t="str">
        <f t="shared" si="127"/>
        <v>2019-Q3</v>
      </c>
      <c r="J2161" t="str">
        <f t="shared" si="128"/>
        <v>2019-S2</v>
      </c>
    </row>
    <row r="2162" spans="1:10" x14ac:dyDescent="0.2">
      <c r="A2162" t="s">
        <v>8367</v>
      </c>
      <c r="B2162">
        <v>13</v>
      </c>
      <c r="C2162" s="1">
        <v>43655</v>
      </c>
      <c r="D2162" s="1">
        <v>43949</v>
      </c>
      <c r="E2162" s="1">
        <v>43976</v>
      </c>
      <c r="F2162" t="s">
        <v>8368</v>
      </c>
      <c r="G2162" t="s">
        <v>8369</v>
      </c>
      <c r="H2162">
        <f t="shared" si="126"/>
        <v>294</v>
      </c>
      <c r="I2162" t="str">
        <f t="shared" ref="I2162:I2193" si="129">YEAR(C2162)&amp;"-Q"&amp;ROUNDUP(MONTH(C2162)/3, 0)</f>
        <v>2019-Q3</v>
      </c>
      <c r="J2162" t="str">
        <f t="shared" si="128"/>
        <v>2019-S2</v>
      </c>
    </row>
    <row r="2163" spans="1:10" x14ac:dyDescent="0.2">
      <c r="A2163" t="s">
        <v>8582</v>
      </c>
      <c r="B2163">
        <v>13</v>
      </c>
      <c r="C2163" s="1">
        <v>43655</v>
      </c>
      <c r="D2163" s="1">
        <v>43885</v>
      </c>
      <c r="E2163" s="1">
        <v>43944</v>
      </c>
      <c r="F2163" t="s">
        <v>8583</v>
      </c>
      <c r="G2163" t="s">
        <v>8584</v>
      </c>
      <c r="H2163">
        <f t="shared" si="126"/>
        <v>230</v>
      </c>
      <c r="I2163" t="str">
        <f t="shared" si="129"/>
        <v>2019-Q3</v>
      </c>
      <c r="J2163" t="str">
        <f t="shared" si="128"/>
        <v>2019-S2</v>
      </c>
    </row>
    <row r="2164" spans="1:10" x14ac:dyDescent="0.2">
      <c r="A2164" t="s">
        <v>9176</v>
      </c>
      <c r="B2164">
        <v>13</v>
      </c>
      <c r="C2164" s="1">
        <v>43655</v>
      </c>
      <c r="D2164" s="1">
        <v>43852</v>
      </c>
      <c r="E2164" s="1">
        <v>43868</v>
      </c>
      <c r="F2164" t="s">
        <v>9177</v>
      </c>
      <c r="G2164" t="s">
        <v>9178</v>
      </c>
      <c r="H2164">
        <f t="shared" si="126"/>
        <v>197</v>
      </c>
      <c r="I2164" t="str">
        <f t="shared" si="129"/>
        <v>2019-Q3</v>
      </c>
      <c r="J2164" t="str">
        <f t="shared" si="128"/>
        <v>2019-S2</v>
      </c>
    </row>
    <row r="2165" spans="1:10" x14ac:dyDescent="0.2">
      <c r="A2165" t="s">
        <v>9418</v>
      </c>
      <c r="B2165">
        <v>13</v>
      </c>
      <c r="C2165" s="1">
        <v>43655</v>
      </c>
      <c r="D2165" s="1">
        <v>43818</v>
      </c>
      <c r="E2165" s="1">
        <v>43837</v>
      </c>
      <c r="F2165" t="s">
        <v>9419</v>
      </c>
      <c r="G2165" t="s">
        <v>9420</v>
      </c>
      <c r="H2165">
        <f t="shared" si="126"/>
        <v>163</v>
      </c>
      <c r="I2165" t="str">
        <f t="shared" si="129"/>
        <v>2019-Q3</v>
      </c>
      <c r="J2165" t="str">
        <f t="shared" si="128"/>
        <v>2019-S2</v>
      </c>
    </row>
    <row r="2166" spans="1:10" x14ac:dyDescent="0.2">
      <c r="A2166" t="s">
        <v>9847</v>
      </c>
      <c r="B2166">
        <v>12</v>
      </c>
      <c r="C2166" s="1">
        <v>43655</v>
      </c>
      <c r="D2166" s="1">
        <v>43769</v>
      </c>
      <c r="E2166" s="1">
        <v>43812</v>
      </c>
      <c r="F2166" t="s">
        <v>9848</v>
      </c>
      <c r="G2166" t="s">
        <v>9849</v>
      </c>
      <c r="H2166">
        <f t="shared" si="126"/>
        <v>114</v>
      </c>
      <c r="I2166" t="str">
        <f t="shared" si="129"/>
        <v>2019-Q3</v>
      </c>
      <c r="J2166" t="str">
        <f t="shared" si="128"/>
        <v>2019-S2</v>
      </c>
    </row>
    <row r="2167" spans="1:10" x14ac:dyDescent="0.2">
      <c r="A2167" t="s">
        <v>10073</v>
      </c>
      <c r="B2167">
        <v>12</v>
      </c>
      <c r="C2167" s="1">
        <v>43655</v>
      </c>
      <c r="D2167" s="1">
        <v>43717</v>
      </c>
      <c r="E2167" s="1">
        <v>43765</v>
      </c>
      <c r="F2167" t="s">
        <v>10074</v>
      </c>
      <c r="G2167" t="s">
        <v>10075</v>
      </c>
      <c r="H2167">
        <f t="shared" si="126"/>
        <v>62</v>
      </c>
      <c r="I2167" t="str">
        <f t="shared" si="129"/>
        <v>2019-Q3</v>
      </c>
      <c r="J2167" t="str">
        <f t="shared" si="128"/>
        <v>2019-S2</v>
      </c>
    </row>
    <row r="2168" spans="1:10" x14ac:dyDescent="0.2">
      <c r="A2168" t="s">
        <v>10199</v>
      </c>
      <c r="B2168">
        <v>12</v>
      </c>
      <c r="C2168" s="1">
        <v>43655</v>
      </c>
      <c r="D2168" s="1">
        <v>43713</v>
      </c>
      <c r="E2168" s="1">
        <v>43754</v>
      </c>
      <c r="F2168" t="s">
        <v>10200</v>
      </c>
      <c r="G2168" t="s">
        <v>10201</v>
      </c>
      <c r="H2168">
        <f t="shared" si="126"/>
        <v>58</v>
      </c>
      <c r="I2168" t="str">
        <f t="shared" si="129"/>
        <v>2019-Q3</v>
      </c>
      <c r="J2168" t="str">
        <f t="shared" si="128"/>
        <v>2019-S2</v>
      </c>
    </row>
    <row r="2169" spans="1:10" x14ac:dyDescent="0.2">
      <c r="A2169" t="s">
        <v>7076</v>
      </c>
      <c r="B2169">
        <v>13</v>
      </c>
      <c r="C2169" s="1">
        <v>43656</v>
      </c>
      <c r="D2169" s="1">
        <v>44076</v>
      </c>
      <c r="E2169" s="1">
        <v>44091</v>
      </c>
      <c r="F2169" t="s">
        <v>7077</v>
      </c>
      <c r="G2169" t="s">
        <v>7078</v>
      </c>
      <c r="H2169">
        <f t="shared" si="126"/>
        <v>420</v>
      </c>
      <c r="I2169" t="str">
        <f t="shared" si="129"/>
        <v>2019-Q3</v>
      </c>
      <c r="J2169" t="str">
        <f t="shared" si="128"/>
        <v>2019-S2</v>
      </c>
    </row>
    <row r="2170" spans="1:10" x14ac:dyDescent="0.2">
      <c r="A2170" t="s">
        <v>7746</v>
      </c>
      <c r="B2170">
        <v>13</v>
      </c>
      <c r="C2170" s="1">
        <v>43656</v>
      </c>
      <c r="D2170" s="1">
        <v>43985</v>
      </c>
      <c r="E2170" s="1">
        <v>44014</v>
      </c>
      <c r="F2170" t="s">
        <v>7747</v>
      </c>
      <c r="G2170" t="s">
        <v>7748</v>
      </c>
      <c r="H2170">
        <f t="shared" si="126"/>
        <v>329</v>
      </c>
      <c r="I2170" t="str">
        <f t="shared" si="129"/>
        <v>2019-Q3</v>
      </c>
      <c r="J2170" t="str">
        <f t="shared" si="128"/>
        <v>2019-S2</v>
      </c>
    </row>
    <row r="2171" spans="1:10" x14ac:dyDescent="0.2">
      <c r="A2171" t="s">
        <v>7880</v>
      </c>
      <c r="B2171">
        <v>13</v>
      </c>
      <c r="C2171" s="1">
        <v>43656</v>
      </c>
      <c r="D2171" s="1">
        <v>44004</v>
      </c>
      <c r="E2171" s="1">
        <v>44009</v>
      </c>
      <c r="F2171" t="s">
        <v>7881</v>
      </c>
      <c r="G2171" t="s">
        <v>7882</v>
      </c>
      <c r="H2171">
        <f t="shared" si="126"/>
        <v>348</v>
      </c>
      <c r="I2171" t="str">
        <f t="shared" si="129"/>
        <v>2019-Q3</v>
      </c>
      <c r="J2171" t="str">
        <f t="shared" si="128"/>
        <v>2019-S2</v>
      </c>
    </row>
    <row r="2172" spans="1:10" x14ac:dyDescent="0.2">
      <c r="A2172" t="s">
        <v>8098</v>
      </c>
      <c r="B2172">
        <v>13</v>
      </c>
      <c r="C2172" s="1">
        <v>43656</v>
      </c>
      <c r="D2172" s="1">
        <v>44021</v>
      </c>
      <c r="E2172" s="1">
        <v>44027</v>
      </c>
      <c r="F2172" t="s">
        <v>8099</v>
      </c>
      <c r="G2172" t="s">
        <v>8100</v>
      </c>
      <c r="H2172">
        <f t="shared" si="126"/>
        <v>365</v>
      </c>
      <c r="I2172" t="str">
        <f t="shared" si="129"/>
        <v>2019-Q3</v>
      </c>
      <c r="J2172" t="str">
        <f t="shared" si="128"/>
        <v>2019-S2</v>
      </c>
    </row>
    <row r="2173" spans="1:10" x14ac:dyDescent="0.2">
      <c r="A2173" t="s">
        <v>9108</v>
      </c>
      <c r="B2173">
        <v>13</v>
      </c>
      <c r="C2173" s="1">
        <v>43656</v>
      </c>
      <c r="D2173" s="1">
        <v>43885</v>
      </c>
      <c r="E2173" s="1">
        <v>43895</v>
      </c>
      <c r="F2173" t="s">
        <v>9109</v>
      </c>
      <c r="G2173" t="s">
        <v>9110</v>
      </c>
      <c r="H2173">
        <f t="shared" si="126"/>
        <v>229</v>
      </c>
      <c r="I2173" t="str">
        <f t="shared" si="129"/>
        <v>2019-Q3</v>
      </c>
      <c r="J2173" t="str">
        <f t="shared" si="128"/>
        <v>2019-S2</v>
      </c>
    </row>
    <row r="2174" spans="1:10" x14ac:dyDescent="0.2">
      <c r="A2174" t="s">
        <v>9313</v>
      </c>
      <c r="B2174">
        <v>13</v>
      </c>
      <c r="C2174" s="1">
        <v>43656</v>
      </c>
      <c r="D2174" s="1">
        <v>43838</v>
      </c>
      <c r="E2174" s="1">
        <v>43853</v>
      </c>
      <c r="F2174" t="s">
        <v>9314</v>
      </c>
      <c r="G2174" t="s">
        <v>9315</v>
      </c>
      <c r="H2174">
        <f t="shared" si="126"/>
        <v>182</v>
      </c>
      <c r="I2174" t="str">
        <f t="shared" si="129"/>
        <v>2019-Q3</v>
      </c>
      <c r="J2174" t="str">
        <f t="shared" si="128"/>
        <v>2019-S2</v>
      </c>
    </row>
    <row r="2175" spans="1:10" x14ac:dyDescent="0.2">
      <c r="A2175" t="s">
        <v>10013</v>
      </c>
      <c r="B2175">
        <v>12</v>
      </c>
      <c r="C2175" s="1">
        <v>43656</v>
      </c>
      <c r="D2175" s="1">
        <v>43768</v>
      </c>
      <c r="E2175" s="1">
        <v>43809</v>
      </c>
      <c r="F2175" t="s">
        <v>10014</v>
      </c>
      <c r="G2175" t="s">
        <v>10015</v>
      </c>
      <c r="H2175">
        <f t="shared" si="126"/>
        <v>112</v>
      </c>
      <c r="I2175" t="str">
        <f t="shared" si="129"/>
        <v>2019-Q3</v>
      </c>
      <c r="J2175" t="str">
        <f t="shared" si="128"/>
        <v>2019-S2</v>
      </c>
    </row>
    <row r="2176" spans="1:10" x14ac:dyDescent="0.2">
      <c r="A2176" t="s">
        <v>3592</v>
      </c>
      <c r="B2176">
        <v>14</v>
      </c>
      <c r="C2176" s="1">
        <v>43657</v>
      </c>
      <c r="D2176" s="1">
        <v>44277</v>
      </c>
      <c r="E2176" s="1">
        <v>44319</v>
      </c>
      <c r="F2176" t="s">
        <v>3593</v>
      </c>
      <c r="G2176" t="s">
        <v>3594</v>
      </c>
      <c r="H2176">
        <f t="shared" si="126"/>
        <v>620</v>
      </c>
      <c r="I2176" t="str">
        <f t="shared" si="129"/>
        <v>2019-Q3</v>
      </c>
      <c r="J2176" t="str">
        <f t="shared" si="128"/>
        <v>2019-S2</v>
      </c>
    </row>
    <row r="2177" spans="1:10" x14ac:dyDescent="0.2">
      <c r="A2177" t="s">
        <v>7174</v>
      </c>
      <c r="B2177">
        <v>13</v>
      </c>
      <c r="C2177" s="1">
        <v>43657</v>
      </c>
      <c r="D2177" s="1">
        <v>44055</v>
      </c>
      <c r="E2177" s="1">
        <v>44067</v>
      </c>
      <c r="F2177" t="s">
        <v>7175</v>
      </c>
      <c r="G2177" t="s">
        <v>7176</v>
      </c>
      <c r="H2177">
        <f t="shared" si="126"/>
        <v>398</v>
      </c>
      <c r="I2177" t="str">
        <f t="shared" si="129"/>
        <v>2019-Q3</v>
      </c>
      <c r="J2177" t="str">
        <f t="shared" si="128"/>
        <v>2019-S2</v>
      </c>
    </row>
    <row r="2178" spans="1:10" x14ac:dyDescent="0.2">
      <c r="A2178" t="s">
        <v>8939</v>
      </c>
      <c r="B2178">
        <v>13</v>
      </c>
      <c r="C2178" s="1">
        <v>43657</v>
      </c>
      <c r="D2178" s="1">
        <v>43860</v>
      </c>
      <c r="E2178" s="1">
        <v>43879</v>
      </c>
      <c r="F2178" t="s">
        <v>8940</v>
      </c>
      <c r="G2178" t="s">
        <v>8941</v>
      </c>
      <c r="H2178">
        <f t="shared" ref="H2178:H2241" si="130">D2178-C2178</f>
        <v>203</v>
      </c>
      <c r="I2178" t="str">
        <f t="shared" si="129"/>
        <v>2019-Q3</v>
      </c>
      <c r="J2178" t="str">
        <f t="shared" si="128"/>
        <v>2019-S2</v>
      </c>
    </row>
    <row r="2179" spans="1:10" x14ac:dyDescent="0.2">
      <c r="A2179" t="s">
        <v>6068</v>
      </c>
      <c r="B2179">
        <v>13</v>
      </c>
      <c r="C2179" s="1">
        <v>43658</v>
      </c>
      <c r="D2179" s="1">
        <v>44111</v>
      </c>
      <c r="E2179" s="1">
        <v>44123</v>
      </c>
      <c r="F2179" t="s">
        <v>6069</v>
      </c>
      <c r="G2179" t="s">
        <v>6070</v>
      </c>
      <c r="H2179">
        <f t="shared" si="130"/>
        <v>453</v>
      </c>
      <c r="I2179" t="str">
        <f t="shared" si="129"/>
        <v>2019-Q3</v>
      </c>
      <c r="J2179" t="str">
        <f t="shared" si="128"/>
        <v>2019-S2</v>
      </c>
    </row>
    <row r="2180" spans="1:10" x14ac:dyDescent="0.2">
      <c r="A2180" t="s">
        <v>6762</v>
      </c>
      <c r="B2180">
        <v>13</v>
      </c>
      <c r="C2180" s="1">
        <v>43658</v>
      </c>
      <c r="D2180" s="1">
        <v>44085</v>
      </c>
      <c r="E2180" s="1">
        <v>44096</v>
      </c>
      <c r="F2180" t="s">
        <v>6763</v>
      </c>
      <c r="G2180" t="s">
        <v>6764</v>
      </c>
      <c r="H2180">
        <f t="shared" si="130"/>
        <v>427</v>
      </c>
      <c r="I2180" t="str">
        <f t="shared" si="129"/>
        <v>2019-Q3</v>
      </c>
      <c r="J2180" t="str">
        <f t="shared" si="128"/>
        <v>2019-S2</v>
      </c>
    </row>
    <row r="2181" spans="1:10" x14ac:dyDescent="0.2">
      <c r="A2181" t="s">
        <v>8711</v>
      </c>
      <c r="B2181">
        <v>13</v>
      </c>
      <c r="C2181" s="1">
        <v>43658</v>
      </c>
      <c r="D2181" s="1">
        <v>43939</v>
      </c>
      <c r="E2181" s="1">
        <v>43959</v>
      </c>
      <c r="F2181" t="s">
        <v>8712</v>
      </c>
      <c r="G2181" t="s">
        <v>8713</v>
      </c>
      <c r="H2181">
        <f t="shared" si="130"/>
        <v>281</v>
      </c>
      <c r="I2181" t="str">
        <f t="shared" si="129"/>
        <v>2019-Q3</v>
      </c>
      <c r="J2181" t="str">
        <f t="shared" si="128"/>
        <v>2019-S2</v>
      </c>
    </row>
    <row r="2182" spans="1:10" x14ac:dyDescent="0.2">
      <c r="A2182" t="s">
        <v>5704</v>
      </c>
      <c r="B2182">
        <v>14</v>
      </c>
      <c r="C2182" s="1">
        <v>43659</v>
      </c>
      <c r="D2182" s="1">
        <v>44172</v>
      </c>
      <c r="E2182" s="1">
        <v>44211</v>
      </c>
      <c r="F2182" t="s">
        <v>5705</v>
      </c>
      <c r="G2182" t="s">
        <v>5706</v>
      </c>
      <c r="H2182">
        <f t="shared" si="130"/>
        <v>513</v>
      </c>
      <c r="I2182" t="str">
        <f t="shared" si="129"/>
        <v>2019-Q3</v>
      </c>
      <c r="J2182" t="str">
        <f t="shared" si="128"/>
        <v>2019-S2</v>
      </c>
    </row>
    <row r="2183" spans="1:10" x14ac:dyDescent="0.2">
      <c r="A2183" t="s">
        <v>6367</v>
      </c>
      <c r="B2183">
        <v>13</v>
      </c>
      <c r="C2183" s="1">
        <v>43659</v>
      </c>
      <c r="D2183" s="1">
        <v>44131</v>
      </c>
      <c r="E2183" s="1">
        <v>44151</v>
      </c>
      <c r="F2183" t="s">
        <v>6368</v>
      </c>
      <c r="G2183" t="s">
        <v>6369</v>
      </c>
      <c r="H2183">
        <f t="shared" si="130"/>
        <v>472</v>
      </c>
      <c r="I2183" t="str">
        <f t="shared" si="129"/>
        <v>2019-Q3</v>
      </c>
      <c r="J2183" t="str">
        <f t="shared" si="128"/>
        <v>2019-S2</v>
      </c>
    </row>
    <row r="2184" spans="1:10" x14ac:dyDescent="0.2">
      <c r="A2184" t="s">
        <v>8311</v>
      </c>
      <c r="B2184">
        <v>13</v>
      </c>
      <c r="C2184" s="1">
        <v>43659</v>
      </c>
      <c r="D2184" s="1">
        <v>43949</v>
      </c>
      <c r="E2184" s="1">
        <v>43978</v>
      </c>
      <c r="F2184" t="s">
        <v>8312</v>
      </c>
      <c r="G2184" t="s">
        <v>8313</v>
      </c>
      <c r="H2184">
        <f t="shared" si="130"/>
        <v>290</v>
      </c>
      <c r="I2184" t="str">
        <f t="shared" si="129"/>
        <v>2019-Q3</v>
      </c>
      <c r="J2184" t="str">
        <f t="shared" si="128"/>
        <v>2019-S2</v>
      </c>
    </row>
    <row r="2185" spans="1:10" x14ac:dyDescent="0.2">
      <c r="A2185" t="s">
        <v>10001</v>
      </c>
      <c r="B2185">
        <v>12</v>
      </c>
      <c r="C2185" s="1">
        <v>43659</v>
      </c>
      <c r="D2185" s="1">
        <v>43769</v>
      </c>
      <c r="E2185" s="1">
        <v>43800</v>
      </c>
      <c r="F2185" t="s">
        <v>10002</v>
      </c>
      <c r="G2185" t="s">
        <v>10003</v>
      </c>
      <c r="H2185">
        <f t="shared" si="130"/>
        <v>110</v>
      </c>
      <c r="I2185" t="str">
        <f t="shared" si="129"/>
        <v>2019-Q3</v>
      </c>
      <c r="J2185" t="str">
        <f t="shared" si="128"/>
        <v>2019-S2</v>
      </c>
    </row>
    <row r="2186" spans="1:10" x14ac:dyDescent="0.2">
      <c r="A2186" t="s">
        <v>5935</v>
      </c>
      <c r="B2186">
        <v>13</v>
      </c>
      <c r="C2186" s="1">
        <v>43660</v>
      </c>
      <c r="D2186" s="1">
        <v>44130</v>
      </c>
      <c r="E2186" s="1">
        <v>44154</v>
      </c>
      <c r="F2186" t="s">
        <v>5936</v>
      </c>
      <c r="G2186" t="s">
        <v>5937</v>
      </c>
      <c r="H2186">
        <f t="shared" si="130"/>
        <v>470</v>
      </c>
      <c r="I2186" t="str">
        <f t="shared" si="129"/>
        <v>2019-Q3</v>
      </c>
      <c r="J2186" t="str">
        <f t="shared" si="128"/>
        <v>2019-S2</v>
      </c>
    </row>
    <row r="2187" spans="1:10" x14ac:dyDescent="0.2">
      <c r="A2187" t="s">
        <v>8226</v>
      </c>
      <c r="B2187">
        <v>13</v>
      </c>
      <c r="C2187" s="1">
        <v>43660</v>
      </c>
      <c r="D2187" s="1">
        <v>43971</v>
      </c>
      <c r="E2187" s="1">
        <v>43998</v>
      </c>
      <c r="F2187" t="s">
        <v>8227</v>
      </c>
      <c r="G2187" t="s">
        <v>8228</v>
      </c>
      <c r="H2187">
        <f t="shared" si="130"/>
        <v>311</v>
      </c>
      <c r="I2187" t="str">
        <f t="shared" si="129"/>
        <v>2019-Q3</v>
      </c>
      <c r="J2187" t="str">
        <f t="shared" si="128"/>
        <v>2019-S2</v>
      </c>
    </row>
    <row r="2188" spans="1:10" x14ac:dyDescent="0.2">
      <c r="A2188" t="s">
        <v>9675</v>
      </c>
      <c r="B2188">
        <v>13</v>
      </c>
      <c r="C2188" s="1">
        <v>43660</v>
      </c>
      <c r="D2188" s="1">
        <v>43818</v>
      </c>
      <c r="E2188" s="1">
        <v>43837</v>
      </c>
      <c r="F2188" t="s">
        <v>9676</v>
      </c>
      <c r="G2188" t="s">
        <v>9677</v>
      </c>
      <c r="H2188">
        <f t="shared" si="130"/>
        <v>158</v>
      </c>
      <c r="I2188" t="str">
        <f t="shared" si="129"/>
        <v>2019-Q3</v>
      </c>
      <c r="J2188" t="str">
        <f t="shared" si="128"/>
        <v>2019-S2</v>
      </c>
    </row>
    <row r="2189" spans="1:10" x14ac:dyDescent="0.2">
      <c r="A2189" t="s">
        <v>4613</v>
      </c>
      <c r="B2189">
        <v>14</v>
      </c>
      <c r="C2189" s="1">
        <v>43661</v>
      </c>
      <c r="D2189" s="1">
        <v>44243</v>
      </c>
      <c r="E2189" s="1">
        <v>44254</v>
      </c>
      <c r="F2189" t="s">
        <v>4614</v>
      </c>
      <c r="G2189" t="s">
        <v>4615</v>
      </c>
      <c r="H2189">
        <f t="shared" si="130"/>
        <v>582</v>
      </c>
      <c r="I2189" t="str">
        <f t="shared" si="129"/>
        <v>2019-Q3</v>
      </c>
      <c r="J2189" t="str">
        <f t="shared" si="128"/>
        <v>2019-S2</v>
      </c>
    </row>
    <row r="2190" spans="1:10" x14ac:dyDescent="0.2">
      <c r="A2190" t="s">
        <v>5959</v>
      </c>
      <c r="B2190">
        <v>13</v>
      </c>
      <c r="C2190" s="1">
        <v>43661</v>
      </c>
      <c r="D2190" s="1">
        <v>44148</v>
      </c>
      <c r="E2190" s="1">
        <v>44198</v>
      </c>
      <c r="F2190" t="s">
        <v>5960</v>
      </c>
      <c r="G2190" t="s">
        <v>5961</v>
      </c>
      <c r="H2190">
        <f t="shared" si="130"/>
        <v>487</v>
      </c>
      <c r="I2190" t="str">
        <f t="shared" si="129"/>
        <v>2019-Q3</v>
      </c>
      <c r="J2190" t="str">
        <f t="shared" si="128"/>
        <v>2019-S2</v>
      </c>
    </row>
    <row r="2191" spans="1:10" x14ac:dyDescent="0.2">
      <c r="A2191" t="s">
        <v>6427</v>
      </c>
      <c r="B2191">
        <v>13</v>
      </c>
      <c r="C2191" s="1">
        <v>43661</v>
      </c>
      <c r="D2191" s="1">
        <v>44110</v>
      </c>
      <c r="E2191" s="1">
        <v>44118</v>
      </c>
      <c r="F2191" t="s">
        <v>6428</v>
      </c>
      <c r="G2191" t="s">
        <v>6429</v>
      </c>
      <c r="H2191">
        <f t="shared" si="130"/>
        <v>449</v>
      </c>
      <c r="I2191" t="str">
        <f t="shared" si="129"/>
        <v>2019-Q3</v>
      </c>
      <c r="J2191" t="str">
        <f t="shared" si="128"/>
        <v>2019-S2</v>
      </c>
    </row>
    <row r="2192" spans="1:10" x14ac:dyDescent="0.2">
      <c r="A2192" t="s">
        <v>8244</v>
      </c>
      <c r="B2192">
        <v>13</v>
      </c>
      <c r="C2192" s="1">
        <v>43661</v>
      </c>
      <c r="D2192" s="1">
        <v>43957</v>
      </c>
      <c r="E2192" s="1">
        <v>43992</v>
      </c>
      <c r="F2192" t="s">
        <v>8245</v>
      </c>
      <c r="G2192" t="s">
        <v>8246</v>
      </c>
      <c r="H2192">
        <f t="shared" si="130"/>
        <v>296</v>
      </c>
      <c r="I2192" t="str">
        <f t="shared" si="129"/>
        <v>2019-Q3</v>
      </c>
      <c r="J2192" t="str">
        <f t="shared" si="128"/>
        <v>2019-S2</v>
      </c>
    </row>
    <row r="2193" spans="1:10" x14ac:dyDescent="0.2">
      <c r="A2193" t="s">
        <v>9096</v>
      </c>
      <c r="B2193">
        <v>13</v>
      </c>
      <c r="C2193" s="1">
        <v>43661</v>
      </c>
      <c r="D2193" s="1">
        <v>43878</v>
      </c>
      <c r="E2193" s="1">
        <v>43895</v>
      </c>
      <c r="F2193" t="s">
        <v>9097</v>
      </c>
      <c r="G2193" t="s">
        <v>9098</v>
      </c>
      <c r="H2193">
        <f t="shared" si="130"/>
        <v>217</v>
      </c>
      <c r="I2193" t="str">
        <f t="shared" si="129"/>
        <v>2019-Q3</v>
      </c>
      <c r="J2193" t="str">
        <f t="shared" si="128"/>
        <v>2019-S2</v>
      </c>
    </row>
    <row r="2194" spans="1:10" x14ac:dyDescent="0.2">
      <c r="A2194" t="s">
        <v>9173</v>
      </c>
      <c r="B2194">
        <v>13</v>
      </c>
      <c r="C2194" s="1">
        <v>43661</v>
      </c>
      <c r="D2194" s="1">
        <v>43838</v>
      </c>
      <c r="E2194" s="1">
        <v>43853</v>
      </c>
      <c r="F2194" t="s">
        <v>9174</v>
      </c>
      <c r="G2194" t="s">
        <v>9175</v>
      </c>
      <c r="H2194">
        <f t="shared" si="130"/>
        <v>177</v>
      </c>
      <c r="I2194" t="str">
        <f t="shared" ref="I2194:I2225" si="131">YEAR(C2194)&amp;"-Q"&amp;ROUNDUP(MONTH(C2194)/3, 0)</f>
        <v>2019-Q3</v>
      </c>
      <c r="J2194" t="str">
        <f t="shared" ref="J2194:J2235" si="132">YEAR(C2194)&amp;"-S"&amp;ROUNDUP(MONTH(C2194)/6, 0)</f>
        <v>2019-S2</v>
      </c>
    </row>
    <row r="2195" spans="1:10" x14ac:dyDescent="0.2">
      <c r="A2195" t="s">
        <v>9296</v>
      </c>
      <c r="B2195">
        <v>13</v>
      </c>
      <c r="C2195" s="1">
        <v>43661</v>
      </c>
      <c r="D2195" s="1">
        <v>43860</v>
      </c>
      <c r="E2195" s="1">
        <v>43872</v>
      </c>
      <c r="F2195" t="s">
        <v>9297</v>
      </c>
      <c r="G2195" t="s">
        <v>9298</v>
      </c>
      <c r="H2195">
        <f t="shared" si="130"/>
        <v>199</v>
      </c>
      <c r="I2195" t="str">
        <f t="shared" si="131"/>
        <v>2019-Q3</v>
      </c>
      <c r="J2195" t="str">
        <f t="shared" si="132"/>
        <v>2019-S2</v>
      </c>
    </row>
    <row r="2196" spans="1:10" x14ac:dyDescent="0.2">
      <c r="A2196" t="s">
        <v>9768</v>
      </c>
      <c r="B2196">
        <v>12</v>
      </c>
      <c r="C2196" s="1">
        <v>43661</v>
      </c>
      <c r="D2196" s="1">
        <v>43769</v>
      </c>
      <c r="E2196" s="1">
        <v>43806</v>
      </c>
      <c r="F2196" t="s">
        <v>9769</v>
      </c>
      <c r="G2196" t="s">
        <v>9770</v>
      </c>
      <c r="H2196">
        <f t="shared" si="130"/>
        <v>108</v>
      </c>
      <c r="I2196" t="str">
        <f t="shared" si="131"/>
        <v>2019-Q3</v>
      </c>
      <c r="J2196" t="str">
        <f t="shared" si="132"/>
        <v>2019-S2</v>
      </c>
    </row>
    <row r="2197" spans="1:10" x14ac:dyDescent="0.2">
      <c r="A2197" t="s">
        <v>10314</v>
      </c>
      <c r="B2197">
        <v>12</v>
      </c>
      <c r="C2197" s="1">
        <v>43661</v>
      </c>
      <c r="D2197" s="1">
        <v>43713</v>
      </c>
      <c r="E2197" s="1">
        <v>43754</v>
      </c>
      <c r="F2197" t="s">
        <v>10315</v>
      </c>
      <c r="G2197" t="s">
        <v>10316</v>
      </c>
      <c r="H2197">
        <f t="shared" si="130"/>
        <v>52</v>
      </c>
      <c r="I2197" t="str">
        <f t="shared" si="131"/>
        <v>2019-Q3</v>
      </c>
      <c r="J2197" t="str">
        <f t="shared" si="132"/>
        <v>2019-S2</v>
      </c>
    </row>
    <row r="2198" spans="1:10" x14ac:dyDescent="0.2">
      <c r="A2198" t="s">
        <v>6789</v>
      </c>
      <c r="B2198">
        <v>13</v>
      </c>
      <c r="C2198" s="1">
        <v>43662</v>
      </c>
      <c r="D2198" s="1">
        <v>44085</v>
      </c>
      <c r="E2198" s="1">
        <v>44096</v>
      </c>
      <c r="F2198" t="s">
        <v>6790</v>
      </c>
      <c r="G2198" t="s">
        <v>6791</v>
      </c>
      <c r="H2198">
        <f t="shared" si="130"/>
        <v>423</v>
      </c>
      <c r="I2198" t="str">
        <f t="shared" si="131"/>
        <v>2019-Q3</v>
      </c>
      <c r="J2198" t="str">
        <f t="shared" si="132"/>
        <v>2019-S2</v>
      </c>
    </row>
    <row r="2199" spans="1:10" x14ac:dyDescent="0.2">
      <c r="A2199" t="s">
        <v>6908</v>
      </c>
      <c r="B2199">
        <v>13</v>
      </c>
      <c r="C2199" s="1">
        <v>43662</v>
      </c>
      <c r="D2199" s="1">
        <v>44076</v>
      </c>
      <c r="E2199" s="1">
        <v>44085</v>
      </c>
      <c r="F2199" t="s">
        <v>6909</v>
      </c>
      <c r="G2199" t="s">
        <v>6910</v>
      </c>
      <c r="H2199">
        <f t="shared" si="130"/>
        <v>414</v>
      </c>
      <c r="I2199" t="str">
        <f t="shared" si="131"/>
        <v>2019-Q3</v>
      </c>
      <c r="J2199" t="str">
        <f t="shared" si="132"/>
        <v>2019-S2</v>
      </c>
    </row>
    <row r="2200" spans="1:10" x14ac:dyDescent="0.2">
      <c r="A2200" t="s">
        <v>8325</v>
      </c>
      <c r="B2200">
        <v>13</v>
      </c>
      <c r="C2200" s="1">
        <v>43662</v>
      </c>
      <c r="D2200" s="1">
        <v>43967</v>
      </c>
      <c r="E2200" s="1">
        <v>43985</v>
      </c>
      <c r="F2200" t="s">
        <v>8326</v>
      </c>
      <c r="G2200" t="s">
        <v>8327</v>
      </c>
      <c r="H2200">
        <f t="shared" si="130"/>
        <v>305</v>
      </c>
      <c r="I2200" t="str">
        <f t="shared" si="131"/>
        <v>2019-Q3</v>
      </c>
      <c r="J2200" t="str">
        <f t="shared" si="132"/>
        <v>2019-S2</v>
      </c>
    </row>
    <row r="2201" spans="1:10" x14ac:dyDescent="0.2">
      <c r="A2201" t="s">
        <v>8723</v>
      </c>
      <c r="B2201">
        <v>13</v>
      </c>
      <c r="C2201" s="1">
        <v>43662</v>
      </c>
      <c r="D2201" s="1">
        <v>43939</v>
      </c>
      <c r="E2201" s="1">
        <v>43959</v>
      </c>
      <c r="F2201" t="s">
        <v>8724</v>
      </c>
      <c r="G2201" t="s">
        <v>8725</v>
      </c>
      <c r="H2201">
        <f t="shared" si="130"/>
        <v>277</v>
      </c>
      <c r="I2201" t="str">
        <f t="shared" si="131"/>
        <v>2019-Q3</v>
      </c>
      <c r="J2201" t="str">
        <f t="shared" si="132"/>
        <v>2019-S2</v>
      </c>
    </row>
    <row r="2202" spans="1:10" x14ac:dyDescent="0.2">
      <c r="A2202" t="s">
        <v>9122</v>
      </c>
      <c r="B2202">
        <v>13</v>
      </c>
      <c r="C2202" s="1">
        <v>43662</v>
      </c>
      <c r="D2202" s="1">
        <v>43860</v>
      </c>
      <c r="E2202" s="1">
        <v>43869</v>
      </c>
      <c r="F2202" t="s">
        <v>9123</v>
      </c>
      <c r="G2202" t="s">
        <v>9124</v>
      </c>
      <c r="H2202">
        <f t="shared" si="130"/>
        <v>198</v>
      </c>
      <c r="I2202" t="str">
        <f t="shared" si="131"/>
        <v>2019-Q3</v>
      </c>
      <c r="J2202" t="str">
        <f t="shared" si="132"/>
        <v>2019-S2</v>
      </c>
    </row>
    <row r="2203" spans="1:10" x14ac:dyDescent="0.2">
      <c r="A2203" t="s">
        <v>9753</v>
      </c>
      <c r="B2203">
        <v>12</v>
      </c>
      <c r="C2203" s="1">
        <v>43662</v>
      </c>
      <c r="D2203" s="1">
        <v>43769</v>
      </c>
      <c r="E2203" s="1">
        <v>43810</v>
      </c>
      <c r="F2203" t="s">
        <v>9754</v>
      </c>
      <c r="G2203" t="s">
        <v>9755</v>
      </c>
      <c r="H2203">
        <f t="shared" si="130"/>
        <v>107</v>
      </c>
      <c r="I2203" t="str">
        <f t="shared" si="131"/>
        <v>2019-Q3</v>
      </c>
      <c r="J2203" t="str">
        <f t="shared" si="132"/>
        <v>2019-S2</v>
      </c>
    </row>
    <row r="2204" spans="1:10" x14ac:dyDescent="0.2">
      <c r="A2204" t="s">
        <v>5989</v>
      </c>
      <c r="B2204">
        <v>13</v>
      </c>
      <c r="C2204" s="1">
        <v>43663</v>
      </c>
      <c r="D2204" s="1">
        <v>44149</v>
      </c>
      <c r="E2204" s="1">
        <v>44159</v>
      </c>
      <c r="F2204" t="s">
        <v>5990</v>
      </c>
      <c r="G2204" t="s">
        <v>5991</v>
      </c>
      <c r="H2204">
        <f t="shared" si="130"/>
        <v>486</v>
      </c>
      <c r="I2204" t="str">
        <f t="shared" si="131"/>
        <v>2019-Q3</v>
      </c>
      <c r="J2204" t="str">
        <f t="shared" si="132"/>
        <v>2019-S2</v>
      </c>
    </row>
    <row r="2205" spans="1:10" x14ac:dyDescent="0.2">
      <c r="A2205" t="s">
        <v>6244</v>
      </c>
      <c r="B2205">
        <v>13</v>
      </c>
      <c r="C2205" s="1">
        <v>43663</v>
      </c>
      <c r="D2205" s="1">
        <v>44110</v>
      </c>
      <c r="E2205" s="1">
        <v>44123</v>
      </c>
      <c r="F2205" t="s">
        <v>6245</v>
      </c>
      <c r="G2205" t="s">
        <v>6246</v>
      </c>
      <c r="H2205">
        <f t="shared" si="130"/>
        <v>447</v>
      </c>
      <c r="I2205" t="str">
        <f t="shared" si="131"/>
        <v>2019-Q3</v>
      </c>
      <c r="J2205" t="str">
        <f t="shared" si="132"/>
        <v>2019-S2</v>
      </c>
    </row>
    <row r="2206" spans="1:10" x14ac:dyDescent="0.2">
      <c r="A2206" t="s">
        <v>7348</v>
      </c>
      <c r="B2206">
        <v>13</v>
      </c>
      <c r="C2206" s="1">
        <v>43663</v>
      </c>
      <c r="D2206" s="1">
        <v>44021</v>
      </c>
      <c r="E2206" s="1">
        <v>44030</v>
      </c>
      <c r="F2206" t="s">
        <v>7349</v>
      </c>
      <c r="G2206" t="s">
        <v>7350</v>
      </c>
      <c r="H2206">
        <f t="shared" si="130"/>
        <v>358</v>
      </c>
      <c r="I2206" t="str">
        <f t="shared" si="131"/>
        <v>2019-Q3</v>
      </c>
      <c r="J2206" t="str">
        <f t="shared" si="132"/>
        <v>2019-S2</v>
      </c>
    </row>
    <row r="2207" spans="1:10" x14ac:dyDescent="0.2">
      <c r="A2207" t="s">
        <v>7785</v>
      </c>
      <c r="B2207">
        <v>13</v>
      </c>
      <c r="C2207" s="1">
        <v>43663</v>
      </c>
      <c r="D2207" s="1">
        <v>43970</v>
      </c>
      <c r="E2207" s="1">
        <v>44002</v>
      </c>
      <c r="F2207" t="s">
        <v>7786</v>
      </c>
      <c r="G2207" t="s">
        <v>7787</v>
      </c>
      <c r="H2207">
        <f t="shared" si="130"/>
        <v>307</v>
      </c>
      <c r="I2207" t="str">
        <f t="shared" si="131"/>
        <v>2019-Q3</v>
      </c>
      <c r="J2207" t="str">
        <f t="shared" si="132"/>
        <v>2019-S2</v>
      </c>
    </row>
    <row r="2208" spans="1:10" x14ac:dyDescent="0.2">
      <c r="A2208" t="s">
        <v>8065</v>
      </c>
      <c r="B2208">
        <v>13</v>
      </c>
      <c r="C2208" s="1">
        <v>43663</v>
      </c>
      <c r="D2208" s="1">
        <v>44004</v>
      </c>
      <c r="E2208" s="1">
        <v>44012</v>
      </c>
      <c r="F2208" t="s">
        <v>8066</v>
      </c>
      <c r="G2208" t="s">
        <v>8067</v>
      </c>
      <c r="H2208">
        <f t="shared" si="130"/>
        <v>341</v>
      </c>
      <c r="I2208" t="str">
        <f t="shared" si="131"/>
        <v>2019-Q3</v>
      </c>
      <c r="J2208" t="str">
        <f t="shared" si="132"/>
        <v>2019-S2</v>
      </c>
    </row>
    <row r="2209" spans="1:10" x14ac:dyDescent="0.2">
      <c r="A2209" t="s">
        <v>8666</v>
      </c>
      <c r="B2209">
        <v>13</v>
      </c>
      <c r="C2209" s="1">
        <v>43663</v>
      </c>
      <c r="D2209" s="1">
        <v>43939</v>
      </c>
      <c r="E2209" s="1">
        <v>43955</v>
      </c>
      <c r="F2209" t="s">
        <v>8667</v>
      </c>
      <c r="G2209" t="s">
        <v>8668</v>
      </c>
      <c r="H2209">
        <f t="shared" si="130"/>
        <v>276</v>
      </c>
      <c r="I2209" t="str">
        <f t="shared" si="131"/>
        <v>2019-Q3</v>
      </c>
      <c r="J2209" t="str">
        <f t="shared" si="132"/>
        <v>2019-S2</v>
      </c>
    </row>
    <row r="2210" spans="1:10" x14ac:dyDescent="0.2">
      <c r="A2210" t="s">
        <v>9442</v>
      </c>
      <c r="B2210">
        <v>13</v>
      </c>
      <c r="C2210" s="1">
        <v>43663</v>
      </c>
      <c r="D2210" s="1">
        <v>43818</v>
      </c>
      <c r="E2210" s="1">
        <v>43839</v>
      </c>
      <c r="F2210" t="s">
        <v>9443</v>
      </c>
      <c r="G2210" t="s">
        <v>9444</v>
      </c>
      <c r="H2210">
        <f t="shared" si="130"/>
        <v>155</v>
      </c>
      <c r="I2210" t="str">
        <f t="shared" si="131"/>
        <v>2019-Q3</v>
      </c>
      <c r="J2210" t="str">
        <f t="shared" si="132"/>
        <v>2019-S2</v>
      </c>
    </row>
    <row r="2211" spans="1:10" x14ac:dyDescent="0.2">
      <c r="A2211" t="s">
        <v>7952</v>
      </c>
      <c r="B2211">
        <v>13</v>
      </c>
      <c r="C2211" s="1">
        <v>43664</v>
      </c>
      <c r="D2211" s="1">
        <v>43951</v>
      </c>
      <c r="E2211" s="1">
        <v>44000</v>
      </c>
      <c r="F2211" t="s">
        <v>7953</v>
      </c>
      <c r="G2211" t="s">
        <v>7954</v>
      </c>
      <c r="H2211">
        <f t="shared" si="130"/>
        <v>287</v>
      </c>
      <c r="I2211" t="str">
        <f t="shared" si="131"/>
        <v>2019-Q3</v>
      </c>
      <c r="J2211" t="str">
        <f t="shared" si="132"/>
        <v>2019-S2</v>
      </c>
    </row>
    <row r="2212" spans="1:10" x14ac:dyDescent="0.2">
      <c r="A2212" t="s">
        <v>9137</v>
      </c>
      <c r="B2212">
        <v>13</v>
      </c>
      <c r="C2212" s="1">
        <v>43664</v>
      </c>
      <c r="D2212" s="1">
        <v>43852</v>
      </c>
      <c r="E2212" s="1">
        <v>43869</v>
      </c>
      <c r="F2212" t="s">
        <v>9138</v>
      </c>
      <c r="G2212" t="s">
        <v>9139</v>
      </c>
      <c r="H2212">
        <f t="shared" si="130"/>
        <v>188</v>
      </c>
      <c r="I2212" t="str">
        <f t="shared" si="131"/>
        <v>2019-Q3</v>
      </c>
      <c r="J2212" t="str">
        <f t="shared" si="132"/>
        <v>2019-S2</v>
      </c>
    </row>
    <row r="2213" spans="1:10" x14ac:dyDescent="0.2">
      <c r="A2213" t="s">
        <v>9060</v>
      </c>
      <c r="B2213">
        <v>13</v>
      </c>
      <c r="C2213" s="1">
        <v>43665</v>
      </c>
      <c r="D2213" s="1">
        <v>43885</v>
      </c>
      <c r="E2213" s="1">
        <v>43899</v>
      </c>
      <c r="F2213" t="s">
        <v>9061</v>
      </c>
      <c r="G2213" t="s">
        <v>9062</v>
      </c>
      <c r="H2213">
        <f t="shared" si="130"/>
        <v>220</v>
      </c>
      <c r="I2213" t="str">
        <f t="shared" si="131"/>
        <v>2019-Q3</v>
      </c>
      <c r="J2213" t="str">
        <f t="shared" si="132"/>
        <v>2019-S2</v>
      </c>
    </row>
    <row r="2214" spans="1:10" x14ac:dyDescent="0.2">
      <c r="A2214" t="s">
        <v>7674</v>
      </c>
      <c r="B2214">
        <v>13</v>
      </c>
      <c r="C2214" s="1">
        <v>43666</v>
      </c>
      <c r="D2214" s="1">
        <v>44004</v>
      </c>
      <c r="E2214" s="1">
        <v>44019</v>
      </c>
      <c r="F2214" t="s">
        <v>7675</v>
      </c>
      <c r="G2214" t="s">
        <v>7676</v>
      </c>
      <c r="H2214">
        <f t="shared" si="130"/>
        <v>338</v>
      </c>
      <c r="I2214" t="str">
        <f t="shared" si="131"/>
        <v>2019-Q3</v>
      </c>
      <c r="J2214" t="str">
        <f t="shared" si="132"/>
        <v>2019-S2</v>
      </c>
    </row>
    <row r="2215" spans="1:10" x14ac:dyDescent="0.2">
      <c r="A2215" t="s">
        <v>7802</v>
      </c>
      <c r="B2215">
        <v>13</v>
      </c>
      <c r="C2215" s="1">
        <v>43666</v>
      </c>
      <c r="D2215" s="1">
        <v>44013</v>
      </c>
      <c r="E2215" s="1">
        <v>44022</v>
      </c>
      <c r="F2215" t="s">
        <v>7803</v>
      </c>
      <c r="G2215" t="s">
        <v>7804</v>
      </c>
      <c r="H2215">
        <f t="shared" si="130"/>
        <v>347</v>
      </c>
      <c r="I2215" t="str">
        <f t="shared" si="131"/>
        <v>2019-Q3</v>
      </c>
      <c r="J2215" t="str">
        <f t="shared" si="132"/>
        <v>2019-S2</v>
      </c>
    </row>
    <row r="2216" spans="1:10" x14ac:dyDescent="0.2">
      <c r="A2216" t="s">
        <v>9209</v>
      </c>
      <c r="B2216">
        <v>13</v>
      </c>
      <c r="C2216" s="1">
        <v>43666</v>
      </c>
      <c r="D2216" s="1">
        <v>43852</v>
      </c>
      <c r="E2216" s="1">
        <v>43861</v>
      </c>
      <c r="F2216" t="s">
        <v>9210</v>
      </c>
      <c r="G2216" t="s">
        <v>9211</v>
      </c>
      <c r="H2216">
        <f t="shared" si="130"/>
        <v>186</v>
      </c>
      <c r="I2216" t="str">
        <f t="shared" si="131"/>
        <v>2019-Q3</v>
      </c>
      <c r="J2216" t="str">
        <f t="shared" si="132"/>
        <v>2019-S2</v>
      </c>
    </row>
    <row r="2217" spans="1:10" x14ac:dyDescent="0.2">
      <c r="A2217" t="s">
        <v>2141</v>
      </c>
      <c r="B2217">
        <v>14</v>
      </c>
      <c r="C2217" s="1">
        <v>43667</v>
      </c>
      <c r="D2217" s="1">
        <v>44355</v>
      </c>
      <c r="E2217" s="1">
        <v>44372</v>
      </c>
      <c r="F2217" t="s">
        <v>2142</v>
      </c>
      <c r="G2217" t="s">
        <v>2143</v>
      </c>
      <c r="H2217">
        <f t="shared" si="130"/>
        <v>688</v>
      </c>
      <c r="I2217" t="str">
        <f t="shared" si="131"/>
        <v>2019-Q3</v>
      </c>
      <c r="J2217" t="str">
        <f t="shared" si="132"/>
        <v>2019-S2</v>
      </c>
    </row>
    <row r="2218" spans="1:10" x14ac:dyDescent="0.2">
      <c r="A2218" t="s">
        <v>7877</v>
      </c>
      <c r="B2218">
        <v>13</v>
      </c>
      <c r="C2218" s="1">
        <v>43667</v>
      </c>
      <c r="D2218" s="1">
        <v>43987</v>
      </c>
      <c r="E2218" s="1">
        <v>44009</v>
      </c>
      <c r="F2218" t="s">
        <v>7878</v>
      </c>
      <c r="G2218" t="s">
        <v>7879</v>
      </c>
      <c r="H2218">
        <f t="shared" si="130"/>
        <v>320</v>
      </c>
      <c r="I2218" t="str">
        <f t="shared" si="131"/>
        <v>2019-Q3</v>
      </c>
      <c r="J2218" t="str">
        <f t="shared" si="132"/>
        <v>2019-S2</v>
      </c>
    </row>
    <row r="2219" spans="1:10" x14ac:dyDescent="0.2">
      <c r="A2219" t="s">
        <v>8247</v>
      </c>
      <c r="B2219">
        <v>13</v>
      </c>
      <c r="C2219" s="1">
        <v>43668</v>
      </c>
      <c r="D2219" s="1">
        <v>43949</v>
      </c>
      <c r="E2219" s="1">
        <v>43971</v>
      </c>
      <c r="F2219" t="s">
        <v>8248</v>
      </c>
      <c r="G2219" t="s">
        <v>8249</v>
      </c>
      <c r="H2219">
        <f t="shared" si="130"/>
        <v>281</v>
      </c>
      <c r="I2219" t="str">
        <f t="shared" si="131"/>
        <v>2019-Q3</v>
      </c>
      <c r="J2219" t="str">
        <f t="shared" si="132"/>
        <v>2019-S2</v>
      </c>
    </row>
    <row r="2220" spans="1:10" x14ac:dyDescent="0.2">
      <c r="A2220" t="s">
        <v>9242</v>
      </c>
      <c r="B2220">
        <v>13</v>
      </c>
      <c r="C2220" s="1">
        <v>43668</v>
      </c>
      <c r="D2220" s="1">
        <v>43852</v>
      </c>
      <c r="E2220" s="1">
        <v>43867</v>
      </c>
      <c r="F2220" t="s">
        <v>9243</v>
      </c>
      <c r="G2220" t="s">
        <v>9244</v>
      </c>
      <c r="H2220">
        <f t="shared" si="130"/>
        <v>184</v>
      </c>
      <c r="I2220" t="str">
        <f t="shared" si="131"/>
        <v>2019-Q3</v>
      </c>
      <c r="J2220" t="str">
        <f t="shared" si="132"/>
        <v>2019-S2</v>
      </c>
    </row>
    <row r="2221" spans="1:10" x14ac:dyDescent="0.2">
      <c r="A2221" t="s">
        <v>6004</v>
      </c>
      <c r="B2221">
        <v>13</v>
      </c>
      <c r="C2221" s="1">
        <v>43669</v>
      </c>
      <c r="D2221" s="1">
        <v>44041</v>
      </c>
      <c r="E2221" s="1">
        <v>44155</v>
      </c>
      <c r="F2221" t="s">
        <v>6005</v>
      </c>
      <c r="G2221" t="s">
        <v>6006</v>
      </c>
      <c r="H2221">
        <f t="shared" si="130"/>
        <v>372</v>
      </c>
      <c r="I2221" t="str">
        <f t="shared" si="131"/>
        <v>2019-Q3</v>
      </c>
      <c r="J2221" t="str">
        <f t="shared" si="132"/>
        <v>2019-S2</v>
      </c>
    </row>
    <row r="2222" spans="1:10" x14ac:dyDescent="0.2">
      <c r="A2222" t="s">
        <v>8370</v>
      </c>
      <c r="B2222">
        <v>13</v>
      </c>
      <c r="C2222" s="1">
        <v>43669</v>
      </c>
      <c r="D2222" s="1">
        <v>43979</v>
      </c>
      <c r="E2222" s="1">
        <v>43999</v>
      </c>
      <c r="F2222" t="s">
        <v>8371</v>
      </c>
      <c r="G2222" t="s">
        <v>8372</v>
      </c>
      <c r="H2222">
        <f t="shared" si="130"/>
        <v>310</v>
      </c>
      <c r="I2222" t="str">
        <f t="shared" si="131"/>
        <v>2019-Q3</v>
      </c>
      <c r="J2222" t="str">
        <f t="shared" si="132"/>
        <v>2019-S2</v>
      </c>
    </row>
    <row r="2223" spans="1:10" x14ac:dyDescent="0.2">
      <c r="A2223" t="s">
        <v>8606</v>
      </c>
      <c r="B2223">
        <v>13</v>
      </c>
      <c r="C2223" s="1">
        <v>43669</v>
      </c>
      <c r="D2223" s="1">
        <v>43949</v>
      </c>
      <c r="E2223" s="1">
        <v>43970</v>
      </c>
      <c r="F2223" t="s">
        <v>8607</v>
      </c>
      <c r="G2223" t="s">
        <v>8608</v>
      </c>
      <c r="H2223">
        <f t="shared" si="130"/>
        <v>280</v>
      </c>
      <c r="I2223" t="str">
        <f t="shared" si="131"/>
        <v>2019-Q3</v>
      </c>
      <c r="J2223" t="str">
        <f t="shared" si="132"/>
        <v>2019-S2</v>
      </c>
    </row>
    <row r="2224" spans="1:10" x14ac:dyDescent="0.2">
      <c r="A2224" t="s">
        <v>8915</v>
      </c>
      <c r="B2224">
        <v>13</v>
      </c>
      <c r="C2224" s="1">
        <v>43669</v>
      </c>
      <c r="D2224" s="1">
        <v>43893</v>
      </c>
      <c r="E2224" s="1">
        <v>43903</v>
      </c>
      <c r="F2224" t="s">
        <v>8916</v>
      </c>
      <c r="G2224" t="s">
        <v>8917</v>
      </c>
      <c r="H2224">
        <f t="shared" si="130"/>
        <v>224</v>
      </c>
      <c r="I2224" t="str">
        <f t="shared" si="131"/>
        <v>2019-Q3</v>
      </c>
      <c r="J2224" t="str">
        <f t="shared" si="132"/>
        <v>2019-S2</v>
      </c>
    </row>
    <row r="2225" spans="1:10" x14ac:dyDescent="0.2">
      <c r="A2225" t="s">
        <v>6472</v>
      </c>
      <c r="B2225">
        <v>13</v>
      </c>
      <c r="C2225" s="1">
        <v>43671</v>
      </c>
      <c r="D2225" s="1">
        <v>44084</v>
      </c>
      <c r="E2225" s="1">
        <v>44107</v>
      </c>
      <c r="F2225" t="s">
        <v>6473</v>
      </c>
      <c r="G2225" t="s">
        <v>6474</v>
      </c>
      <c r="H2225">
        <f t="shared" si="130"/>
        <v>413</v>
      </c>
      <c r="I2225" t="str">
        <f t="shared" si="131"/>
        <v>2019-Q3</v>
      </c>
      <c r="J2225" t="str">
        <f t="shared" si="132"/>
        <v>2019-S2</v>
      </c>
    </row>
    <row r="2226" spans="1:10" x14ac:dyDescent="0.2">
      <c r="A2226" t="s">
        <v>7043</v>
      </c>
      <c r="B2226">
        <v>13</v>
      </c>
      <c r="C2226" s="1">
        <v>43671</v>
      </c>
      <c r="D2226" s="1">
        <v>44076</v>
      </c>
      <c r="E2226" s="1">
        <v>44083</v>
      </c>
      <c r="F2226" t="s">
        <v>7044</v>
      </c>
      <c r="G2226" t="s">
        <v>7045</v>
      </c>
      <c r="H2226">
        <f t="shared" si="130"/>
        <v>405</v>
      </c>
      <c r="I2226" t="str">
        <f t="shared" ref="I2226:I2235" si="133">YEAR(C2226)&amp;"-Q"&amp;ROUNDUP(MONTH(C2226)/3, 0)</f>
        <v>2019-Q3</v>
      </c>
      <c r="J2226" t="str">
        <f t="shared" si="132"/>
        <v>2019-S2</v>
      </c>
    </row>
    <row r="2227" spans="1:10" x14ac:dyDescent="0.2">
      <c r="A2227" t="s">
        <v>5265</v>
      </c>
      <c r="B2227">
        <v>14</v>
      </c>
      <c r="C2227" s="1">
        <v>43673</v>
      </c>
      <c r="D2227" s="1">
        <v>44190</v>
      </c>
      <c r="E2227" s="1">
        <v>44229</v>
      </c>
      <c r="F2227" t="s">
        <v>5266</v>
      </c>
      <c r="G2227" t="s">
        <v>5267</v>
      </c>
      <c r="H2227">
        <f t="shared" si="130"/>
        <v>517</v>
      </c>
      <c r="I2227" t="str">
        <f t="shared" si="133"/>
        <v>2019-Q3</v>
      </c>
      <c r="J2227" t="str">
        <f t="shared" si="132"/>
        <v>2019-S2</v>
      </c>
    </row>
    <row r="2228" spans="1:10" x14ac:dyDescent="0.2">
      <c r="A2228" t="s">
        <v>9099</v>
      </c>
      <c r="B2228">
        <v>13</v>
      </c>
      <c r="C2228" s="1">
        <v>43673</v>
      </c>
      <c r="D2228" s="1">
        <v>43860</v>
      </c>
      <c r="E2228" s="1">
        <v>43885</v>
      </c>
      <c r="F2228" t="s">
        <v>9100</v>
      </c>
      <c r="G2228" t="s">
        <v>9101</v>
      </c>
      <c r="H2228">
        <f t="shared" si="130"/>
        <v>187</v>
      </c>
      <c r="I2228" t="str">
        <f t="shared" si="133"/>
        <v>2019-Q3</v>
      </c>
      <c r="J2228" t="str">
        <f t="shared" si="132"/>
        <v>2019-S2</v>
      </c>
    </row>
    <row r="2229" spans="1:10" x14ac:dyDescent="0.2">
      <c r="A2229" t="s">
        <v>3458</v>
      </c>
      <c r="B2229">
        <v>14</v>
      </c>
      <c r="C2229" s="1">
        <v>43675</v>
      </c>
      <c r="D2229" s="1">
        <v>44308</v>
      </c>
      <c r="E2229" s="1">
        <v>44316</v>
      </c>
      <c r="F2229" t="s">
        <v>3459</v>
      </c>
      <c r="G2229" t="s">
        <v>3460</v>
      </c>
      <c r="H2229">
        <f t="shared" si="130"/>
        <v>633</v>
      </c>
      <c r="I2229" t="str">
        <f t="shared" si="133"/>
        <v>2019-Q3</v>
      </c>
      <c r="J2229" t="str">
        <f t="shared" si="132"/>
        <v>2019-S2</v>
      </c>
    </row>
    <row r="2230" spans="1:10" x14ac:dyDescent="0.2">
      <c r="A2230" t="s">
        <v>7109</v>
      </c>
      <c r="B2230">
        <v>13</v>
      </c>
      <c r="C2230" s="1">
        <v>43675</v>
      </c>
      <c r="D2230" s="1">
        <v>44063</v>
      </c>
      <c r="E2230" s="1">
        <v>44072</v>
      </c>
      <c r="F2230" t="s">
        <v>7110</v>
      </c>
      <c r="G2230" t="s">
        <v>7111</v>
      </c>
      <c r="H2230">
        <f t="shared" si="130"/>
        <v>388</v>
      </c>
      <c r="I2230" t="str">
        <f t="shared" si="133"/>
        <v>2019-Q3</v>
      </c>
      <c r="J2230" t="str">
        <f t="shared" si="132"/>
        <v>2019-S2</v>
      </c>
    </row>
    <row r="2231" spans="1:10" x14ac:dyDescent="0.2">
      <c r="A2231" t="s">
        <v>9022</v>
      </c>
      <c r="B2231">
        <v>13</v>
      </c>
      <c r="C2231" s="1">
        <v>43675</v>
      </c>
      <c r="D2231" s="1">
        <v>43885</v>
      </c>
      <c r="E2231" s="1">
        <v>43893</v>
      </c>
      <c r="F2231" t="s">
        <v>9023</v>
      </c>
      <c r="G2231" t="s">
        <v>9024</v>
      </c>
      <c r="H2231">
        <f t="shared" si="130"/>
        <v>210</v>
      </c>
      <c r="I2231" t="str">
        <f t="shared" si="133"/>
        <v>2019-Q3</v>
      </c>
      <c r="J2231" t="str">
        <f t="shared" si="132"/>
        <v>2019-S2</v>
      </c>
    </row>
    <row r="2232" spans="1:10" x14ac:dyDescent="0.2">
      <c r="A2232" t="s">
        <v>7333</v>
      </c>
      <c r="B2232">
        <v>13</v>
      </c>
      <c r="C2232" s="1">
        <v>43676</v>
      </c>
      <c r="D2232" s="1">
        <v>44041</v>
      </c>
      <c r="E2232" s="1">
        <v>44054</v>
      </c>
      <c r="F2232" t="s">
        <v>7334</v>
      </c>
      <c r="G2232" t="s">
        <v>7335</v>
      </c>
      <c r="H2232">
        <f t="shared" si="130"/>
        <v>365</v>
      </c>
      <c r="I2232" t="str">
        <f t="shared" si="133"/>
        <v>2019-Q3</v>
      </c>
      <c r="J2232" t="str">
        <f t="shared" si="132"/>
        <v>2019-S2</v>
      </c>
    </row>
    <row r="2233" spans="1:10" x14ac:dyDescent="0.2">
      <c r="A2233" t="s">
        <v>8267</v>
      </c>
      <c r="B2233">
        <v>13</v>
      </c>
      <c r="C2233" s="1">
        <v>43676</v>
      </c>
      <c r="D2233" s="1">
        <v>43976</v>
      </c>
      <c r="E2233" s="1">
        <v>43998</v>
      </c>
      <c r="F2233" t="s">
        <v>8268</v>
      </c>
      <c r="G2233" t="s">
        <v>8269</v>
      </c>
      <c r="H2233">
        <f t="shared" si="130"/>
        <v>300</v>
      </c>
      <c r="I2233" t="str">
        <f t="shared" si="133"/>
        <v>2019-Q3</v>
      </c>
      <c r="J2233" t="str">
        <f t="shared" si="132"/>
        <v>2019-S2</v>
      </c>
    </row>
    <row r="2234" spans="1:10" x14ac:dyDescent="0.2">
      <c r="A2234" t="s">
        <v>8302</v>
      </c>
      <c r="B2234">
        <v>13</v>
      </c>
      <c r="C2234" s="1">
        <v>43676</v>
      </c>
      <c r="D2234" s="1">
        <v>43976</v>
      </c>
      <c r="E2234" s="1">
        <v>43995</v>
      </c>
      <c r="F2234" t="s">
        <v>8303</v>
      </c>
      <c r="G2234" t="s">
        <v>8304</v>
      </c>
      <c r="H2234">
        <f t="shared" si="130"/>
        <v>300</v>
      </c>
      <c r="I2234" t="str">
        <f t="shared" si="133"/>
        <v>2019-Q3</v>
      </c>
      <c r="J2234" t="str">
        <f t="shared" si="132"/>
        <v>2019-S2</v>
      </c>
    </row>
    <row r="2235" spans="1:10" x14ac:dyDescent="0.2">
      <c r="A2235" t="s">
        <v>8966</v>
      </c>
      <c r="B2235">
        <v>13</v>
      </c>
      <c r="C2235" s="1">
        <v>43676</v>
      </c>
      <c r="D2235" s="1">
        <v>43852</v>
      </c>
      <c r="E2235" s="1">
        <v>43880</v>
      </c>
      <c r="F2235" t="s">
        <v>8967</v>
      </c>
      <c r="G2235" t="s">
        <v>8968</v>
      </c>
      <c r="H2235">
        <f t="shared" si="130"/>
        <v>176</v>
      </c>
      <c r="I2235" t="str">
        <f t="shared" si="133"/>
        <v>2019-Q3</v>
      </c>
      <c r="J2235" t="str">
        <f t="shared" si="132"/>
        <v>2019-S2</v>
      </c>
    </row>
    <row r="2236" spans="1:10" hidden="1" x14ac:dyDescent="0.2">
      <c r="A2236" t="s">
        <v>6678</v>
      </c>
      <c r="B2236">
        <v>13</v>
      </c>
      <c r="C2236" t="s">
        <v>496</v>
      </c>
      <c r="D2236" t="s">
        <v>496</v>
      </c>
      <c r="E2236" s="1">
        <v>44110</v>
      </c>
      <c r="F2236" t="s">
        <v>6679</v>
      </c>
      <c r="G2236" t="s">
        <v>6680</v>
      </c>
      <c r="H2236" t="e">
        <f t="shared" si="130"/>
        <v>#VALUE!</v>
      </c>
    </row>
    <row r="2237" spans="1:10" x14ac:dyDescent="0.2">
      <c r="A2237" t="s">
        <v>312</v>
      </c>
      <c r="B2237">
        <v>14</v>
      </c>
      <c r="C2237" s="1">
        <v>43677</v>
      </c>
      <c r="D2237" s="1">
        <v>44387</v>
      </c>
      <c r="E2237" s="1">
        <v>44426</v>
      </c>
      <c r="F2237" t="s">
        <v>313</v>
      </c>
      <c r="G2237" t="s">
        <v>314</v>
      </c>
      <c r="H2237">
        <f t="shared" si="130"/>
        <v>710</v>
      </c>
      <c r="I2237" t="str">
        <f>YEAR(C2237)&amp;"-Q"&amp;ROUNDUP(MONTH(C2237)/3, 0)</f>
        <v>2019-Q3</v>
      </c>
      <c r="J2237" t="str">
        <f t="shared" ref="J2237:J2238" si="134">YEAR(C2237)&amp;"-S"&amp;ROUNDUP(MONTH(C2237)/6, 0)</f>
        <v>2019-S2</v>
      </c>
    </row>
    <row r="2238" spans="1:10" x14ac:dyDescent="0.2">
      <c r="A2238" t="s">
        <v>4901</v>
      </c>
      <c r="B2238">
        <v>14</v>
      </c>
      <c r="C2238" s="1">
        <v>43677</v>
      </c>
      <c r="D2238" s="1">
        <v>44181</v>
      </c>
      <c r="E2238" s="1">
        <v>44218</v>
      </c>
      <c r="F2238" t="s">
        <v>4902</v>
      </c>
      <c r="G2238" t="s">
        <v>4903</v>
      </c>
      <c r="H2238">
        <f t="shared" si="130"/>
        <v>504</v>
      </c>
      <c r="I2238" t="str">
        <f>YEAR(C2238)&amp;"-Q"&amp;ROUNDUP(MONTH(C2238)/3, 0)</f>
        <v>2019-Q3</v>
      </c>
      <c r="J2238" t="str">
        <f t="shared" si="134"/>
        <v>2019-S2</v>
      </c>
    </row>
    <row r="2239" spans="1:10" hidden="1" x14ac:dyDescent="0.2">
      <c r="A2239" t="s">
        <v>6687</v>
      </c>
      <c r="B2239">
        <v>13</v>
      </c>
      <c r="C2239" t="s">
        <v>496</v>
      </c>
      <c r="D2239" t="s">
        <v>496</v>
      </c>
      <c r="E2239" s="1">
        <v>44104</v>
      </c>
      <c r="F2239" t="s">
        <v>6688</v>
      </c>
      <c r="G2239" t="s">
        <v>6689</v>
      </c>
      <c r="H2239" t="e">
        <f t="shared" si="130"/>
        <v>#VALUE!</v>
      </c>
    </row>
    <row r="2240" spans="1:10" x14ac:dyDescent="0.2">
      <c r="A2240" t="s">
        <v>4941</v>
      </c>
      <c r="B2240">
        <v>14</v>
      </c>
      <c r="C2240" s="1">
        <v>43677</v>
      </c>
      <c r="D2240" s="1">
        <v>44212</v>
      </c>
      <c r="E2240" s="1">
        <v>44237</v>
      </c>
      <c r="F2240" t="s">
        <v>4942</v>
      </c>
      <c r="G2240" t="s">
        <v>4943</v>
      </c>
      <c r="H2240">
        <f t="shared" si="130"/>
        <v>535</v>
      </c>
      <c r="I2240" t="str">
        <f t="shared" ref="I2240:I2271" si="135">YEAR(C2240)&amp;"-Q"&amp;ROUNDUP(MONTH(C2240)/3, 0)</f>
        <v>2019-Q3</v>
      </c>
      <c r="J2240" t="str">
        <f t="shared" ref="J2240:J2303" si="136">YEAR(C2240)&amp;"-S"&amp;ROUNDUP(MONTH(C2240)/6, 0)</f>
        <v>2019-S2</v>
      </c>
    </row>
    <row r="2241" spans="1:10" x14ac:dyDescent="0.2">
      <c r="A2241" t="s">
        <v>8119</v>
      </c>
      <c r="B2241">
        <v>13</v>
      </c>
      <c r="C2241" s="1">
        <v>43677</v>
      </c>
      <c r="D2241" s="1">
        <v>44004</v>
      </c>
      <c r="E2241" s="1">
        <v>44016</v>
      </c>
      <c r="F2241" t="s">
        <v>8120</v>
      </c>
      <c r="G2241" t="s">
        <v>8121</v>
      </c>
      <c r="H2241">
        <f t="shared" si="130"/>
        <v>327</v>
      </c>
      <c r="I2241" t="str">
        <f t="shared" si="135"/>
        <v>2019-Q3</v>
      </c>
      <c r="J2241" t="str">
        <f t="shared" si="136"/>
        <v>2019-S2</v>
      </c>
    </row>
    <row r="2242" spans="1:10" x14ac:dyDescent="0.2">
      <c r="A2242" t="s">
        <v>8933</v>
      </c>
      <c r="B2242">
        <v>13</v>
      </c>
      <c r="C2242" s="1">
        <v>43677</v>
      </c>
      <c r="D2242" s="1">
        <v>43852</v>
      </c>
      <c r="E2242" s="1">
        <v>43887</v>
      </c>
      <c r="F2242" t="s">
        <v>8934</v>
      </c>
      <c r="G2242" t="s">
        <v>8935</v>
      </c>
      <c r="H2242">
        <f t="shared" ref="H2242:H2305" si="137">D2242-C2242</f>
        <v>175</v>
      </c>
      <c r="I2242" t="str">
        <f t="shared" si="135"/>
        <v>2019-Q3</v>
      </c>
      <c r="J2242" t="str">
        <f t="shared" si="136"/>
        <v>2019-S2</v>
      </c>
    </row>
    <row r="2243" spans="1:10" x14ac:dyDescent="0.2">
      <c r="A2243" t="s">
        <v>9281</v>
      </c>
      <c r="B2243">
        <v>13</v>
      </c>
      <c r="C2243" s="1">
        <v>43677</v>
      </c>
      <c r="D2243" s="1">
        <v>43852</v>
      </c>
      <c r="E2243" s="1">
        <v>43876</v>
      </c>
      <c r="F2243" t="s">
        <v>9282</v>
      </c>
      <c r="G2243" t="s">
        <v>9283</v>
      </c>
      <c r="H2243">
        <f t="shared" si="137"/>
        <v>175</v>
      </c>
      <c r="I2243" t="str">
        <f t="shared" si="135"/>
        <v>2019-Q3</v>
      </c>
      <c r="J2243" t="str">
        <f t="shared" si="136"/>
        <v>2019-S2</v>
      </c>
    </row>
    <row r="2244" spans="1:10" x14ac:dyDescent="0.2">
      <c r="A2244" t="s">
        <v>9400</v>
      </c>
      <c r="B2244">
        <v>13</v>
      </c>
      <c r="C2244" s="1">
        <v>43677</v>
      </c>
      <c r="D2244" s="1">
        <v>43852</v>
      </c>
      <c r="E2244" s="1">
        <v>43865</v>
      </c>
      <c r="F2244" t="s">
        <v>9401</v>
      </c>
      <c r="G2244" t="s">
        <v>9402</v>
      </c>
      <c r="H2244">
        <f t="shared" si="137"/>
        <v>175</v>
      </c>
      <c r="I2244" t="str">
        <f t="shared" si="135"/>
        <v>2019-Q3</v>
      </c>
      <c r="J2244" t="str">
        <f t="shared" si="136"/>
        <v>2019-S2</v>
      </c>
    </row>
    <row r="2245" spans="1:10" x14ac:dyDescent="0.2">
      <c r="A2245" t="s">
        <v>3919</v>
      </c>
      <c r="B2245">
        <v>14</v>
      </c>
      <c r="C2245" s="1">
        <v>43678</v>
      </c>
      <c r="D2245" s="1">
        <v>44277</v>
      </c>
      <c r="E2245" s="1">
        <v>44294</v>
      </c>
      <c r="F2245" t="s">
        <v>3920</v>
      </c>
      <c r="G2245" t="s">
        <v>3921</v>
      </c>
      <c r="H2245">
        <f t="shared" si="137"/>
        <v>599</v>
      </c>
      <c r="I2245" t="str">
        <f t="shared" si="135"/>
        <v>2019-Q3</v>
      </c>
      <c r="J2245" t="str">
        <f t="shared" si="136"/>
        <v>2019-S2</v>
      </c>
    </row>
    <row r="2246" spans="1:10" x14ac:dyDescent="0.2">
      <c r="A2246" t="s">
        <v>4255</v>
      </c>
      <c r="B2246">
        <v>14</v>
      </c>
      <c r="C2246" s="1">
        <v>43678</v>
      </c>
      <c r="D2246" s="1">
        <v>44244</v>
      </c>
      <c r="E2246" s="1">
        <v>44256</v>
      </c>
      <c r="F2246" t="s">
        <v>4256</v>
      </c>
      <c r="G2246" t="s">
        <v>4257</v>
      </c>
      <c r="H2246">
        <f t="shared" si="137"/>
        <v>566</v>
      </c>
      <c r="I2246" t="str">
        <f t="shared" si="135"/>
        <v>2019-Q3</v>
      </c>
      <c r="J2246" t="str">
        <f t="shared" si="136"/>
        <v>2019-S2</v>
      </c>
    </row>
    <row r="2247" spans="1:10" x14ac:dyDescent="0.2">
      <c r="A2247" t="s">
        <v>4267</v>
      </c>
      <c r="B2247">
        <v>14</v>
      </c>
      <c r="C2247" s="1">
        <v>43678</v>
      </c>
      <c r="D2247" s="1">
        <v>44244</v>
      </c>
      <c r="E2247" s="1">
        <v>44259</v>
      </c>
      <c r="F2247" t="s">
        <v>4268</v>
      </c>
      <c r="G2247" t="s">
        <v>4269</v>
      </c>
      <c r="H2247">
        <f t="shared" si="137"/>
        <v>566</v>
      </c>
      <c r="I2247" t="str">
        <f t="shared" si="135"/>
        <v>2019-Q3</v>
      </c>
      <c r="J2247" t="str">
        <f t="shared" si="136"/>
        <v>2019-S2</v>
      </c>
    </row>
    <row r="2248" spans="1:10" x14ac:dyDescent="0.2">
      <c r="A2248" t="s">
        <v>5860</v>
      </c>
      <c r="B2248">
        <v>13</v>
      </c>
      <c r="C2248" s="1">
        <v>43678</v>
      </c>
      <c r="D2248" s="1">
        <v>44148</v>
      </c>
      <c r="E2248" s="1">
        <v>44160</v>
      </c>
      <c r="F2248" t="s">
        <v>5861</v>
      </c>
      <c r="G2248" t="s">
        <v>5862</v>
      </c>
      <c r="H2248">
        <f t="shared" si="137"/>
        <v>470</v>
      </c>
      <c r="I2248" t="str">
        <f t="shared" si="135"/>
        <v>2019-Q3</v>
      </c>
      <c r="J2248" t="str">
        <f t="shared" si="136"/>
        <v>2019-S2</v>
      </c>
    </row>
    <row r="2249" spans="1:10" x14ac:dyDescent="0.2">
      <c r="A2249" t="s">
        <v>5878</v>
      </c>
      <c r="B2249">
        <v>13</v>
      </c>
      <c r="C2249" s="1">
        <v>43678</v>
      </c>
      <c r="D2249" s="1">
        <v>44130</v>
      </c>
      <c r="E2249" s="1">
        <v>44158</v>
      </c>
      <c r="F2249" t="s">
        <v>5879</v>
      </c>
      <c r="G2249" t="s">
        <v>5880</v>
      </c>
      <c r="H2249">
        <f t="shared" si="137"/>
        <v>452</v>
      </c>
      <c r="I2249" t="str">
        <f t="shared" si="135"/>
        <v>2019-Q3</v>
      </c>
      <c r="J2249" t="str">
        <f t="shared" si="136"/>
        <v>2019-S2</v>
      </c>
    </row>
    <row r="2250" spans="1:10" x14ac:dyDescent="0.2">
      <c r="A2250" t="s">
        <v>6277</v>
      </c>
      <c r="B2250">
        <v>13</v>
      </c>
      <c r="C2250" s="1">
        <v>43678</v>
      </c>
      <c r="D2250" s="1">
        <v>44131</v>
      </c>
      <c r="E2250" s="1">
        <v>44141</v>
      </c>
      <c r="F2250" t="s">
        <v>6278</v>
      </c>
      <c r="G2250" t="s">
        <v>6279</v>
      </c>
      <c r="H2250">
        <f t="shared" si="137"/>
        <v>453</v>
      </c>
      <c r="I2250" t="str">
        <f t="shared" si="135"/>
        <v>2019-Q3</v>
      </c>
      <c r="J2250" t="str">
        <f t="shared" si="136"/>
        <v>2019-S2</v>
      </c>
    </row>
    <row r="2251" spans="1:10" x14ac:dyDescent="0.2">
      <c r="A2251" t="s">
        <v>8487</v>
      </c>
      <c r="B2251">
        <v>13</v>
      </c>
      <c r="C2251" s="1">
        <v>43678</v>
      </c>
      <c r="D2251" s="1">
        <v>43939</v>
      </c>
      <c r="E2251" s="1">
        <v>43975</v>
      </c>
      <c r="F2251" t="s">
        <v>8488</v>
      </c>
      <c r="G2251" t="s">
        <v>8489</v>
      </c>
      <c r="H2251">
        <f t="shared" si="137"/>
        <v>261</v>
      </c>
      <c r="I2251" t="str">
        <f t="shared" si="135"/>
        <v>2019-Q3</v>
      </c>
      <c r="J2251" t="str">
        <f t="shared" si="136"/>
        <v>2019-S2</v>
      </c>
    </row>
    <row r="2252" spans="1:10" x14ac:dyDescent="0.2">
      <c r="A2252" t="s">
        <v>8828</v>
      </c>
      <c r="B2252">
        <v>13</v>
      </c>
      <c r="C2252" s="1">
        <v>43678</v>
      </c>
      <c r="D2252" s="1">
        <v>43893</v>
      </c>
      <c r="E2252" s="1">
        <v>43915</v>
      </c>
      <c r="F2252" t="s">
        <v>8829</v>
      </c>
      <c r="G2252" t="s">
        <v>8830</v>
      </c>
      <c r="H2252">
        <f t="shared" si="137"/>
        <v>215</v>
      </c>
      <c r="I2252" t="str">
        <f t="shared" si="135"/>
        <v>2019-Q3</v>
      </c>
      <c r="J2252" t="str">
        <f t="shared" si="136"/>
        <v>2019-S2</v>
      </c>
    </row>
    <row r="2253" spans="1:10" x14ac:dyDescent="0.2">
      <c r="A2253" t="s">
        <v>9152</v>
      </c>
      <c r="B2253">
        <v>13</v>
      </c>
      <c r="C2253" s="1">
        <v>43678</v>
      </c>
      <c r="D2253" s="1">
        <v>43837</v>
      </c>
      <c r="E2253" s="1">
        <v>43851</v>
      </c>
      <c r="F2253" t="s">
        <v>9153</v>
      </c>
      <c r="G2253" t="s">
        <v>9154</v>
      </c>
      <c r="H2253">
        <f t="shared" si="137"/>
        <v>159</v>
      </c>
      <c r="I2253" t="str">
        <f t="shared" si="135"/>
        <v>2019-Q3</v>
      </c>
      <c r="J2253" t="str">
        <f t="shared" si="136"/>
        <v>2019-S2</v>
      </c>
    </row>
    <row r="2254" spans="1:10" x14ac:dyDescent="0.2">
      <c r="A2254" t="s">
        <v>9927</v>
      </c>
      <c r="B2254">
        <v>12</v>
      </c>
      <c r="C2254" s="1">
        <v>43678</v>
      </c>
      <c r="D2254" s="1">
        <v>43787</v>
      </c>
      <c r="E2254" s="1">
        <v>43816</v>
      </c>
      <c r="F2254" t="s">
        <v>9928</v>
      </c>
      <c r="G2254" t="s">
        <v>9929</v>
      </c>
      <c r="H2254">
        <f t="shared" si="137"/>
        <v>109</v>
      </c>
      <c r="I2254" t="str">
        <f t="shared" si="135"/>
        <v>2019-Q3</v>
      </c>
      <c r="J2254" t="str">
        <f t="shared" si="136"/>
        <v>2019-S2</v>
      </c>
    </row>
    <row r="2255" spans="1:10" x14ac:dyDescent="0.2">
      <c r="A2255" t="s">
        <v>5450</v>
      </c>
      <c r="B2255">
        <v>14</v>
      </c>
      <c r="C2255" s="1">
        <v>43679</v>
      </c>
      <c r="D2255" s="1">
        <v>44204</v>
      </c>
      <c r="E2255" s="1">
        <v>44213</v>
      </c>
      <c r="F2255" t="s">
        <v>5451</v>
      </c>
      <c r="G2255" t="s">
        <v>5452</v>
      </c>
      <c r="H2255">
        <f t="shared" si="137"/>
        <v>525</v>
      </c>
      <c r="I2255" t="str">
        <f t="shared" si="135"/>
        <v>2019-Q3</v>
      </c>
      <c r="J2255" t="str">
        <f t="shared" si="136"/>
        <v>2019-S2</v>
      </c>
    </row>
    <row r="2256" spans="1:10" x14ac:dyDescent="0.2">
      <c r="A2256" t="s">
        <v>7537</v>
      </c>
      <c r="B2256">
        <v>13</v>
      </c>
      <c r="C2256" s="1">
        <v>43679</v>
      </c>
      <c r="D2256" s="1">
        <v>44041</v>
      </c>
      <c r="E2256" s="1">
        <v>44051</v>
      </c>
      <c r="F2256" t="s">
        <v>7538</v>
      </c>
      <c r="G2256" t="s">
        <v>7539</v>
      </c>
      <c r="H2256">
        <f t="shared" si="137"/>
        <v>362</v>
      </c>
      <c r="I2256" t="str">
        <f t="shared" si="135"/>
        <v>2019-Q3</v>
      </c>
      <c r="J2256" t="str">
        <f t="shared" si="136"/>
        <v>2019-S2</v>
      </c>
    </row>
    <row r="2257" spans="1:10" x14ac:dyDescent="0.2">
      <c r="A2257" t="s">
        <v>7791</v>
      </c>
      <c r="B2257">
        <v>13</v>
      </c>
      <c r="C2257" s="1">
        <v>43679</v>
      </c>
      <c r="D2257" s="1">
        <v>43985</v>
      </c>
      <c r="E2257" s="1">
        <v>44002</v>
      </c>
      <c r="F2257" t="s">
        <v>7792</v>
      </c>
      <c r="G2257" t="s">
        <v>7793</v>
      </c>
      <c r="H2257">
        <f t="shared" si="137"/>
        <v>306</v>
      </c>
      <c r="I2257" t="str">
        <f t="shared" si="135"/>
        <v>2019-Q3</v>
      </c>
      <c r="J2257" t="str">
        <f t="shared" si="136"/>
        <v>2019-S2</v>
      </c>
    </row>
    <row r="2258" spans="1:10" x14ac:dyDescent="0.2">
      <c r="A2258" t="s">
        <v>8232</v>
      </c>
      <c r="B2258">
        <v>13</v>
      </c>
      <c r="C2258" s="1">
        <v>43679</v>
      </c>
      <c r="D2258" s="1">
        <v>43939</v>
      </c>
      <c r="E2258" s="1">
        <v>43999</v>
      </c>
      <c r="F2258" t="s">
        <v>8233</v>
      </c>
      <c r="G2258" t="s">
        <v>8234</v>
      </c>
      <c r="H2258">
        <f t="shared" si="137"/>
        <v>260</v>
      </c>
      <c r="I2258" t="str">
        <f t="shared" si="135"/>
        <v>2019-Q3</v>
      </c>
      <c r="J2258" t="str">
        <f t="shared" si="136"/>
        <v>2019-S2</v>
      </c>
    </row>
    <row r="2259" spans="1:10" x14ac:dyDescent="0.2">
      <c r="A2259" t="s">
        <v>8319</v>
      </c>
      <c r="B2259">
        <v>13</v>
      </c>
      <c r="C2259" s="1">
        <v>43679</v>
      </c>
      <c r="D2259" s="1">
        <v>43951</v>
      </c>
      <c r="E2259" s="1">
        <v>43979</v>
      </c>
      <c r="F2259" t="s">
        <v>8320</v>
      </c>
      <c r="G2259" t="s">
        <v>8321</v>
      </c>
      <c r="H2259">
        <f t="shared" si="137"/>
        <v>272</v>
      </c>
      <c r="I2259" t="str">
        <f t="shared" si="135"/>
        <v>2019-Q3</v>
      </c>
      <c r="J2259" t="str">
        <f t="shared" si="136"/>
        <v>2019-S2</v>
      </c>
    </row>
    <row r="2260" spans="1:10" x14ac:dyDescent="0.2">
      <c r="A2260" t="s">
        <v>8807</v>
      </c>
      <c r="B2260">
        <v>13</v>
      </c>
      <c r="C2260" s="1">
        <v>43679</v>
      </c>
      <c r="D2260" s="1">
        <v>43893</v>
      </c>
      <c r="E2260" s="1">
        <v>43911</v>
      </c>
      <c r="F2260" t="s">
        <v>8808</v>
      </c>
      <c r="G2260" t="s">
        <v>8809</v>
      </c>
      <c r="H2260">
        <f t="shared" si="137"/>
        <v>214</v>
      </c>
      <c r="I2260" t="str">
        <f t="shared" si="135"/>
        <v>2019-Q3</v>
      </c>
      <c r="J2260" t="str">
        <f t="shared" si="136"/>
        <v>2019-S2</v>
      </c>
    </row>
    <row r="2261" spans="1:10" x14ac:dyDescent="0.2">
      <c r="A2261" t="s">
        <v>9182</v>
      </c>
      <c r="B2261">
        <v>13</v>
      </c>
      <c r="C2261" s="1">
        <v>43679</v>
      </c>
      <c r="D2261" s="1">
        <v>43837</v>
      </c>
      <c r="E2261" s="1">
        <v>43851</v>
      </c>
      <c r="F2261" t="s">
        <v>9183</v>
      </c>
      <c r="G2261" t="s">
        <v>9184</v>
      </c>
      <c r="H2261">
        <f t="shared" si="137"/>
        <v>158</v>
      </c>
      <c r="I2261" t="str">
        <f t="shared" si="135"/>
        <v>2019-Q3</v>
      </c>
      <c r="J2261" t="str">
        <f t="shared" si="136"/>
        <v>2019-S2</v>
      </c>
    </row>
    <row r="2262" spans="1:10" x14ac:dyDescent="0.2">
      <c r="A2262" t="s">
        <v>9299</v>
      </c>
      <c r="B2262">
        <v>13</v>
      </c>
      <c r="C2262" s="1">
        <v>43679</v>
      </c>
      <c r="D2262" s="1">
        <v>43852</v>
      </c>
      <c r="E2262" s="1">
        <v>43874</v>
      </c>
      <c r="F2262" t="s">
        <v>9300</v>
      </c>
      <c r="G2262" t="s">
        <v>9301</v>
      </c>
      <c r="H2262">
        <f t="shared" si="137"/>
        <v>173</v>
      </c>
      <c r="I2262" t="str">
        <f t="shared" si="135"/>
        <v>2019-Q3</v>
      </c>
      <c r="J2262" t="str">
        <f t="shared" si="136"/>
        <v>2019-S2</v>
      </c>
    </row>
    <row r="2263" spans="1:10" x14ac:dyDescent="0.2">
      <c r="A2263" t="s">
        <v>10040</v>
      </c>
      <c r="B2263">
        <v>12</v>
      </c>
      <c r="C2263" s="1">
        <v>43679</v>
      </c>
      <c r="D2263" s="1">
        <v>43747</v>
      </c>
      <c r="E2263" s="1">
        <v>43784</v>
      </c>
      <c r="F2263" t="s">
        <v>10041</v>
      </c>
      <c r="G2263" t="s">
        <v>10042</v>
      </c>
      <c r="H2263">
        <f t="shared" si="137"/>
        <v>68</v>
      </c>
      <c r="I2263" t="str">
        <f t="shared" si="135"/>
        <v>2019-Q3</v>
      </c>
      <c r="J2263" t="str">
        <f t="shared" si="136"/>
        <v>2019-S2</v>
      </c>
    </row>
    <row r="2264" spans="1:10" x14ac:dyDescent="0.2">
      <c r="A2264" t="s">
        <v>4334</v>
      </c>
      <c r="B2264">
        <v>14</v>
      </c>
      <c r="C2264" s="1">
        <v>43680</v>
      </c>
      <c r="D2264" s="1">
        <v>44243</v>
      </c>
      <c r="E2264" s="1">
        <v>44257</v>
      </c>
      <c r="F2264" t="s">
        <v>4335</v>
      </c>
      <c r="G2264" t="s">
        <v>4336</v>
      </c>
      <c r="H2264">
        <f t="shared" si="137"/>
        <v>563</v>
      </c>
      <c r="I2264" t="str">
        <f t="shared" si="135"/>
        <v>2019-Q3</v>
      </c>
      <c r="J2264" t="str">
        <f t="shared" si="136"/>
        <v>2019-S2</v>
      </c>
    </row>
    <row r="2265" spans="1:10" x14ac:dyDescent="0.2">
      <c r="A2265" t="s">
        <v>7082</v>
      </c>
      <c r="B2265">
        <v>13</v>
      </c>
      <c r="C2265" s="1">
        <v>43680</v>
      </c>
      <c r="D2265" s="1">
        <v>44056</v>
      </c>
      <c r="E2265" s="1">
        <v>44063</v>
      </c>
      <c r="F2265" t="s">
        <v>7083</v>
      </c>
      <c r="G2265" t="s">
        <v>7084</v>
      </c>
      <c r="H2265">
        <f t="shared" si="137"/>
        <v>376</v>
      </c>
      <c r="I2265" t="str">
        <f t="shared" si="135"/>
        <v>2019-Q3</v>
      </c>
      <c r="J2265" t="str">
        <f t="shared" si="136"/>
        <v>2019-S2</v>
      </c>
    </row>
    <row r="2266" spans="1:10" x14ac:dyDescent="0.2">
      <c r="A2266" t="s">
        <v>8885</v>
      </c>
      <c r="B2266">
        <v>13</v>
      </c>
      <c r="C2266" s="1">
        <v>43680</v>
      </c>
      <c r="D2266" s="1">
        <v>43893</v>
      </c>
      <c r="E2266" s="1">
        <v>43899</v>
      </c>
      <c r="F2266" t="s">
        <v>8886</v>
      </c>
      <c r="G2266" t="s">
        <v>8887</v>
      </c>
      <c r="H2266">
        <f t="shared" si="137"/>
        <v>213</v>
      </c>
      <c r="I2266" t="str">
        <f t="shared" si="135"/>
        <v>2019-Q3</v>
      </c>
      <c r="J2266" t="str">
        <f t="shared" si="136"/>
        <v>2019-S2</v>
      </c>
    </row>
    <row r="2267" spans="1:10" x14ac:dyDescent="0.2">
      <c r="A2267" t="s">
        <v>6616</v>
      </c>
      <c r="B2267">
        <v>13</v>
      </c>
      <c r="C2267" s="1">
        <v>43681</v>
      </c>
      <c r="D2267" s="1">
        <v>44110</v>
      </c>
      <c r="E2267" s="1">
        <v>44118</v>
      </c>
      <c r="F2267" t="s">
        <v>6617</v>
      </c>
      <c r="G2267" t="s">
        <v>6618</v>
      </c>
      <c r="H2267">
        <f t="shared" si="137"/>
        <v>429</v>
      </c>
      <c r="I2267" t="str">
        <f t="shared" si="135"/>
        <v>2019-Q3</v>
      </c>
      <c r="J2267" t="str">
        <f t="shared" si="136"/>
        <v>2019-S2</v>
      </c>
    </row>
    <row r="2268" spans="1:10" x14ac:dyDescent="0.2">
      <c r="A2268" t="s">
        <v>7707</v>
      </c>
      <c r="B2268">
        <v>13</v>
      </c>
      <c r="C2268" s="1">
        <v>43681</v>
      </c>
      <c r="D2268" s="1">
        <v>43994</v>
      </c>
      <c r="E2268" s="1">
        <v>44014</v>
      </c>
      <c r="F2268" t="s">
        <v>7708</v>
      </c>
      <c r="G2268" t="s">
        <v>7709</v>
      </c>
      <c r="H2268">
        <f t="shared" si="137"/>
        <v>313</v>
      </c>
      <c r="I2268" t="str">
        <f t="shared" si="135"/>
        <v>2019-Q3</v>
      </c>
      <c r="J2268" t="str">
        <f t="shared" si="136"/>
        <v>2019-S2</v>
      </c>
    </row>
    <row r="2269" spans="1:10" x14ac:dyDescent="0.2">
      <c r="A2269" t="s">
        <v>9084</v>
      </c>
      <c r="B2269">
        <v>13</v>
      </c>
      <c r="C2269" s="1">
        <v>43681</v>
      </c>
      <c r="D2269" s="1">
        <v>43860</v>
      </c>
      <c r="E2269" s="1">
        <v>43880</v>
      </c>
      <c r="F2269" t="s">
        <v>9085</v>
      </c>
      <c r="G2269" t="s">
        <v>9086</v>
      </c>
      <c r="H2269">
        <f t="shared" si="137"/>
        <v>179</v>
      </c>
      <c r="I2269" t="str">
        <f t="shared" si="135"/>
        <v>2019-Q3</v>
      </c>
      <c r="J2269" t="str">
        <f t="shared" si="136"/>
        <v>2019-S2</v>
      </c>
    </row>
    <row r="2270" spans="1:10" x14ac:dyDescent="0.2">
      <c r="A2270" t="s">
        <v>7698</v>
      </c>
      <c r="B2270">
        <v>13</v>
      </c>
      <c r="C2270" s="1">
        <v>43682</v>
      </c>
      <c r="D2270" s="1">
        <v>44012</v>
      </c>
      <c r="E2270" s="1">
        <v>44017</v>
      </c>
      <c r="F2270" t="s">
        <v>7699</v>
      </c>
      <c r="G2270" t="s">
        <v>7700</v>
      </c>
      <c r="H2270">
        <f t="shared" si="137"/>
        <v>330</v>
      </c>
      <c r="I2270" t="str">
        <f t="shared" si="135"/>
        <v>2019-Q3</v>
      </c>
      <c r="J2270" t="str">
        <f t="shared" si="136"/>
        <v>2019-S2</v>
      </c>
    </row>
    <row r="2271" spans="1:10" x14ac:dyDescent="0.2">
      <c r="A2271" t="s">
        <v>8197</v>
      </c>
      <c r="B2271">
        <v>13</v>
      </c>
      <c r="C2271" s="1">
        <v>43682</v>
      </c>
      <c r="D2271" s="1">
        <v>44012</v>
      </c>
      <c r="E2271" s="1">
        <v>44029</v>
      </c>
      <c r="F2271" t="s">
        <v>8198</v>
      </c>
      <c r="G2271" t="s">
        <v>8199</v>
      </c>
      <c r="H2271">
        <f t="shared" si="137"/>
        <v>330</v>
      </c>
      <c r="I2271" t="str">
        <f t="shared" si="135"/>
        <v>2019-Q3</v>
      </c>
      <c r="J2271" t="str">
        <f t="shared" si="136"/>
        <v>2019-S2</v>
      </c>
    </row>
    <row r="2272" spans="1:10" x14ac:dyDescent="0.2">
      <c r="A2272" t="s">
        <v>8278</v>
      </c>
      <c r="B2272">
        <v>13</v>
      </c>
      <c r="C2272" s="1">
        <v>43682</v>
      </c>
      <c r="D2272" s="1">
        <v>43978</v>
      </c>
      <c r="E2272" s="1">
        <v>43996</v>
      </c>
      <c r="F2272" t="s">
        <v>8279</v>
      </c>
      <c r="G2272" t="s">
        <v>8280</v>
      </c>
      <c r="H2272">
        <f t="shared" si="137"/>
        <v>296</v>
      </c>
      <c r="I2272" t="str">
        <f t="shared" ref="I2272:I2303" si="138">YEAR(C2272)&amp;"-Q"&amp;ROUNDUP(MONTH(C2272)/3, 0)</f>
        <v>2019-Q3</v>
      </c>
      <c r="J2272" t="str">
        <f t="shared" si="136"/>
        <v>2019-S2</v>
      </c>
    </row>
    <row r="2273" spans="1:10" x14ac:dyDescent="0.2">
      <c r="A2273" t="s">
        <v>9239</v>
      </c>
      <c r="B2273">
        <v>13</v>
      </c>
      <c r="C2273" s="1">
        <v>43682</v>
      </c>
      <c r="D2273" s="1">
        <v>43837</v>
      </c>
      <c r="E2273" s="1">
        <v>43859</v>
      </c>
      <c r="F2273" t="s">
        <v>9240</v>
      </c>
      <c r="G2273" t="s">
        <v>9241</v>
      </c>
      <c r="H2273">
        <f t="shared" si="137"/>
        <v>155</v>
      </c>
      <c r="I2273" t="str">
        <f t="shared" si="138"/>
        <v>2019-Q3</v>
      </c>
      <c r="J2273" t="str">
        <f t="shared" si="136"/>
        <v>2019-S2</v>
      </c>
    </row>
    <row r="2274" spans="1:10" x14ac:dyDescent="0.2">
      <c r="A2274" t="s">
        <v>411</v>
      </c>
      <c r="B2274">
        <v>14</v>
      </c>
      <c r="C2274" s="1">
        <v>43683</v>
      </c>
      <c r="D2274" s="1">
        <v>44396</v>
      </c>
      <c r="E2274" s="1">
        <v>44415</v>
      </c>
      <c r="F2274" t="s">
        <v>412</v>
      </c>
      <c r="G2274" t="s">
        <v>413</v>
      </c>
      <c r="H2274">
        <f t="shared" si="137"/>
        <v>713</v>
      </c>
      <c r="I2274" t="str">
        <f t="shared" si="138"/>
        <v>2019-Q3</v>
      </c>
      <c r="J2274" t="str">
        <f t="shared" si="136"/>
        <v>2019-S2</v>
      </c>
    </row>
    <row r="2275" spans="1:10" x14ac:dyDescent="0.2">
      <c r="A2275" t="s">
        <v>6995</v>
      </c>
      <c r="B2275">
        <v>13</v>
      </c>
      <c r="C2275" s="1">
        <v>43683</v>
      </c>
      <c r="D2275" s="1">
        <v>44063</v>
      </c>
      <c r="E2275" s="1">
        <v>44071</v>
      </c>
      <c r="F2275" t="s">
        <v>6996</v>
      </c>
      <c r="G2275" t="s">
        <v>6997</v>
      </c>
      <c r="H2275">
        <f t="shared" si="137"/>
        <v>380</v>
      </c>
      <c r="I2275" t="str">
        <f t="shared" si="138"/>
        <v>2019-Q3</v>
      </c>
      <c r="J2275" t="str">
        <f t="shared" si="136"/>
        <v>2019-S2</v>
      </c>
    </row>
    <row r="2276" spans="1:10" x14ac:dyDescent="0.2">
      <c r="A2276" t="s">
        <v>7725</v>
      </c>
      <c r="B2276">
        <v>13</v>
      </c>
      <c r="C2276" s="1">
        <v>43683</v>
      </c>
      <c r="D2276" s="1">
        <v>44013</v>
      </c>
      <c r="E2276" s="1">
        <v>44027</v>
      </c>
      <c r="F2276" t="s">
        <v>7726</v>
      </c>
      <c r="G2276" t="s">
        <v>7727</v>
      </c>
      <c r="H2276">
        <f t="shared" si="137"/>
        <v>330</v>
      </c>
      <c r="I2276" t="str">
        <f t="shared" si="138"/>
        <v>2019-Q3</v>
      </c>
      <c r="J2276" t="str">
        <f t="shared" si="136"/>
        <v>2019-S2</v>
      </c>
    </row>
    <row r="2277" spans="1:10" x14ac:dyDescent="0.2">
      <c r="A2277" t="s">
        <v>6846</v>
      </c>
      <c r="B2277">
        <v>13</v>
      </c>
      <c r="C2277" s="1">
        <v>43684</v>
      </c>
      <c r="D2277" s="1">
        <v>44076</v>
      </c>
      <c r="E2277" s="1">
        <v>44091</v>
      </c>
      <c r="F2277" t="s">
        <v>6847</v>
      </c>
      <c r="G2277" t="s">
        <v>6848</v>
      </c>
      <c r="H2277">
        <f t="shared" si="137"/>
        <v>392</v>
      </c>
      <c r="I2277" t="str">
        <f t="shared" si="138"/>
        <v>2019-Q3</v>
      </c>
      <c r="J2277" t="str">
        <f t="shared" si="136"/>
        <v>2019-S2</v>
      </c>
    </row>
    <row r="2278" spans="1:10" x14ac:dyDescent="0.2">
      <c r="A2278" t="s">
        <v>8540</v>
      </c>
      <c r="B2278">
        <v>13</v>
      </c>
      <c r="C2278" s="1">
        <v>43684</v>
      </c>
      <c r="D2278" s="1">
        <v>43969</v>
      </c>
      <c r="E2278" s="1">
        <v>43995</v>
      </c>
      <c r="F2278" t="s">
        <v>8541</v>
      </c>
      <c r="G2278" t="s">
        <v>8542</v>
      </c>
      <c r="H2278">
        <f t="shared" si="137"/>
        <v>285</v>
      </c>
      <c r="I2278" t="str">
        <f t="shared" si="138"/>
        <v>2019-Q3</v>
      </c>
      <c r="J2278" t="str">
        <f t="shared" si="136"/>
        <v>2019-S2</v>
      </c>
    </row>
    <row r="2279" spans="1:10" x14ac:dyDescent="0.2">
      <c r="A2279" t="s">
        <v>9090</v>
      </c>
      <c r="B2279">
        <v>13</v>
      </c>
      <c r="C2279" s="1">
        <v>43684</v>
      </c>
      <c r="D2279" s="1">
        <v>43838</v>
      </c>
      <c r="E2279" s="1">
        <v>43903</v>
      </c>
      <c r="F2279" t="s">
        <v>9091</v>
      </c>
      <c r="G2279" t="s">
        <v>9092</v>
      </c>
      <c r="H2279">
        <f t="shared" si="137"/>
        <v>154</v>
      </c>
      <c r="I2279" t="str">
        <f t="shared" si="138"/>
        <v>2019-Q3</v>
      </c>
      <c r="J2279" t="str">
        <f t="shared" si="136"/>
        <v>2019-S2</v>
      </c>
    </row>
    <row r="2280" spans="1:10" x14ac:dyDescent="0.2">
      <c r="A2280" t="s">
        <v>9415</v>
      </c>
      <c r="B2280">
        <v>13</v>
      </c>
      <c r="C2280" s="1">
        <v>43684</v>
      </c>
      <c r="D2280" s="1">
        <v>43838</v>
      </c>
      <c r="E2280" s="1">
        <v>43848</v>
      </c>
      <c r="F2280" t="s">
        <v>9416</v>
      </c>
      <c r="G2280" t="s">
        <v>9417</v>
      </c>
      <c r="H2280">
        <f t="shared" si="137"/>
        <v>154</v>
      </c>
      <c r="I2280" t="str">
        <f t="shared" si="138"/>
        <v>2019-Q3</v>
      </c>
      <c r="J2280" t="str">
        <f t="shared" si="136"/>
        <v>2019-S2</v>
      </c>
    </row>
    <row r="2281" spans="1:10" x14ac:dyDescent="0.2">
      <c r="A2281" t="s">
        <v>9439</v>
      </c>
      <c r="B2281">
        <v>13</v>
      </c>
      <c r="C2281" s="1">
        <v>43684</v>
      </c>
      <c r="D2281" s="1">
        <v>43838</v>
      </c>
      <c r="E2281" s="1">
        <v>43844</v>
      </c>
      <c r="F2281" t="s">
        <v>9440</v>
      </c>
      <c r="G2281" t="s">
        <v>9441</v>
      </c>
      <c r="H2281">
        <f t="shared" si="137"/>
        <v>154</v>
      </c>
      <c r="I2281" t="str">
        <f t="shared" si="138"/>
        <v>2019-Q3</v>
      </c>
      <c r="J2281" t="str">
        <f t="shared" si="136"/>
        <v>2019-S2</v>
      </c>
    </row>
    <row r="2282" spans="1:10" x14ac:dyDescent="0.2">
      <c r="A2282" t="s">
        <v>7743</v>
      </c>
      <c r="B2282">
        <v>13</v>
      </c>
      <c r="C2282" s="1">
        <v>43685</v>
      </c>
      <c r="D2282" s="1">
        <v>43994</v>
      </c>
      <c r="E2282" s="1">
        <v>44008</v>
      </c>
      <c r="F2282" t="s">
        <v>7744</v>
      </c>
      <c r="G2282" t="s">
        <v>7745</v>
      </c>
      <c r="H2282">
        <f t="shared" si="137"/>
        <v>309</v>
      </c>
      <c r="I2282" t="str">
        <f t="shared" si="138"/>
        <v>2019-Q3</v>
      </c>
      <c r="J2282" t="str">
        <f t="shared" si="136"/>
        <v>2019-S2</v>
      </c>
    </row>
    <row r="2283" spans="1:10" x14ac:dyDescent="0.2">
      <c r="A2283" t="s">
        <v>8864</v>
      </c>
      <c r="B2283">
        <v>13</v>
      </c>
      <c r="C2283" s="1">
        <v>43685</v>
      </c>
      <c r="D2283" s="1">
        <v>43921</v>
      </c>
      <c r="E2283" s="1">
        <v>43936</v>
      </c>
      <c r="F2283" t="s">
        <v>8865</v>
      </c>
      <c r="G2283" t="s">
        <v>8866</v>
      </c>
      <c r="H2283">
        <f t="shared" si="137"/>
        <v>236</v>
      </c>
      <c r="I2283" t="str">
        <f t="shared" si="138"/>
        <v>2019-Q3</v>
      </c>
      <c r="J2283" t="str">
        <f t="shared" si="136"/>
        <v>2019-S2</v>
      </c>
    </row>
    <row r="2284" spans="1:10" x14ac:dyDescent="0.2">
      <c r="A2284" t="s">
        <v>9054</v>
      </c>
      <c r="B2284">
        <v>13</v>
      </c>
      <c r="C2284" s="1">
        <v>43685</v>
      </c>
      <c r="D2284" s="1">
        <v>43878</v>
      </c>
      <c r="E2284" s="1">
        <v>43888</v>
      </c>
      <c r="F2284" t="s">
        <v>9055</v>
      </c>
      <c r="G2284" t="s">
        <v>9056</v>
      </c>
      <c r="H2284">
        <f t="shared" si="137"/>
        <v>193</v>
      </c>
      <c r="I2284" t="str">
        <f t="shared" si="138"/>
        <v>2019-Q3</v>
      </c>
      <c r="J2284" t="str">
        <f t="shared" si="136"/>
        <v>2019-S2</v>
      </c>
    </row>
    <row r="2285" spans="1:10" x14ac:dyDescent="0.2">
      <c r="A2285" t="s">
        <v>1865</v>
      </c>
      <c r="B2285">
        <v>14</v>
      </c>
      <c r="C2285" s="1">
        <v>43686</v>
      </c>
      <c r="D2285" s="1">
        <v>44293</v>
      </c>
      <c r="E2285" s="1">
        <v>44372</v>
      </c>
      <c r="F2285" t="s">
        <v>1866</v>
      </c>
      <c r="G2285" t="s">
        <v>1867</v>
      </c>
      <c r="H2285">
        <f t="shared" si="137"/>
        <v>607</v>
      </c>
      <c r="I2285" t="str">
        <f t="shared" si="138"/>
        <v>2019-Q3</v>
      </c>
      <c r="J2285" t="str">
        <f t="shared" si="136"/>
        <v>2019-S2</v>
      </c>
    </row>
    <row r="2286" spans="1:10" x14ac:dyDescent="0.2">
      <c r="A2286" t="s">
        <v>5013</v>
      </c>
      <c r="B2286">
        <v>14</v>
      </c>
      <c r="C2286" s="1">
        <v>43686</v>
      </c>
      <c r="D2286" s="1">
        <v>44204</v>
      </c>
      <c r="E2286" s="1">
        <v>44224</v>
      </c>
      <c r="F2286" t="s">
        <v>5014</v>
      </c>
      <c r="G2286" t="s">
        <v>5015</v>
      </c>
      <c r="H2286">
        <f t="shared" si="137"/>
        <v>518</v>
      </c>
      <c r="I2286" t="str">
        <f t="shared" si="138"/>
        <v>2019-Q3</v>
      </c>
      <c r="J2286" t="str">
        <f t="shared" si="136"/>
        <v>2019-S2</v>
      </c>
    </row>
    <row r="2287" spans="1:10" x14ac:dyDescent="0.2">
      <c r="A2287" t="s">
        <v>8912</v>
      </c>
      <c r="B2287">
        <v>13</v>
      </c>
      <c r="C2287" s="1">
        <v>43686</v>
      </c>
      <c r="D2287" s="1">
        <v>43885</v>
      </c>
      <c r="E2287" s="1">
        <v>43907</v>
      </c>
      <c r="F2287" t="s">
        <v>8913</v>
      </c>
      <c r="G2287" t="s">
        <v>8914</v>
      </c>
      <c r="H2287">
        <f t="shared" si="137"/>
        <v>199</v>
      </c>
      <c r="I2287" t="str">
        <f t="shared" si="138"/>
        <v>2019-Q3</v>
      </c>
      <c r="J2287" t="str">
        <f t="shared" si="136"/>
        <v>2019-S2</v>
      </c>
    </row>
    <row r="2288" spans="1:10" x14ac:dyDescent="0.2">
      <c r="A2288" t="s">
        <v>9254</v>
      </c>
      <c r="B2288">
        <v>13</v>
      </c>
      <c r="C2288" s="1">
        <v>43686</v>
      </c>
      <c r="D2288" s="1">
        <v>43837</v>
      </c>
      <c r="E2288" s="1">
        <v>43860</v>
      </c>
      <c r="F2288" t="s">
        <v>9255</v>
      </c>
      <c r="G2288" t="s">
        <v>9256</v>
      </c>
      <c r="H2288">
        <f t="shared" si="137"/>
        <v>151</v>
      </c>
      <c r="I2288" t="str">
        <f t="shared" si="138"/>
        <v>2019-Q3</v>
      </c>
      <c r="J2288" t="str">
        <f t="shared" si="136"/>
        <v>2019-S2</v>
      </c>
    </row>
    <row r="2289" spans="1:10" x14ac:dyDescent="0.2">
      <c r="A2289" t="s">
        <v>6750</v>
      </c>
      <c r="B2289">
        <v>13</v>
      </c>
      <c r="C2289" s="1">
        <v>43687</v>
      </c>
      <c r="D2289" s="1">
        <v>44092</v>
      </c>
      <c r="E2289" s="1">
        <v>44105</v>
      </c>
      <c r="F2289" t="s">
        <v>6751</v>
      </c>
      <c r="G2289" t="s">
        <v>6752</v>
      </c>
      <c r="H2289">
        <f t="shared" si="137"/>
        <v>405</v>
      </c>
      <c r="I2289" t="str">
        <f t="shared" si="138"/>
        <v>2019-Q3</v>
      </c>
      <c r="J2289" t="str">
        <f t="shared" si="136"/>
        <v>2019-S2</v>
      </c>
    </row>
    <row r="2290" spans="1:10" x14ac:dyDescent="0.2">
      <c r="A2290" t="s">
        <v>8273</v>
      </c>
      <c r="B2290">
        <v>13</v>
      </c>
      <c r="C2290" s="1">
        <v>43687</v>
      </c>
      <c r="D2290" s="1">
        <v>43966</v>
      </c>
      <c r="E2290" s="1">
        <v>43994</v>
      </c>
      <c r="F2290" t="s">
        <v>8274</v>
      </c>
      <c r="G2290" t="s">
        <v>7855</v>
      </c>
      <c r="H2290">
        <f t="shared" si="137"/>
        <v>279</v>
      </c>
      <c r="I2290" t="str">
        <f t="shared" si="138"/>
        <v>2019-Q3</v>
      </c>
      <c r="J2290" t="str">
        <f t="shared" si="136"/>
        <v>2019-S2</v>
      </c>
    </row>
    <row r="2291" spans="1:10" x14ac:dyDescent="0.2">
      <c r="A2291" t="s">
        <v>8974</v>
      </c>
      <c r="B2291">
        <v>13</v>
      </c>
      <c r="C2291" s="1">
        <v>43687</v>
      </c>
      <c r="D2291" s="1">
        <v>43860</v>
      </c>
      <c r="E2291" s="1">
        <v>43892</v>
      </c>
      <c r="F2291" t="s">
        <v>8975</v>
      </c>
      <c r="G2291" t="s">
        <v>8976</v>
      </c>
      <c r="H2291">
        <f t="shared" si="137"/>
        <v>173</v>
      </c>
      <c r="I2291" t="str">
        <f t="shared" si="138"/>
        <v>2019-Q3</v>
      </c>
      <c r="J2291" t="str">
        <f t="shared" si="136"/>
        <v>2019-S2</v>
      </c>
    </row>
    <row r="2292" spans="1:10" x14ac:dyDescent="0.2">
      <c r="A2292" t="s">
        <v>9354</v>
      </c>
      <c r="B2292">
        <v>13</v>
      </c>
      <c r="C2292" s="1">
        <v>43687</v>
      </c>
      <c r="D2292" s="1">
        <v>43858</v>
      </c>
      <c r="E2292" s="1">
        <v>43868</v>
      </c>
      <c r="F2292" t="s">
        <v>9355</v>
      </c>
      <c r="G2292" t="s">
        <v>7548</v>
      </c>
      <c r="H2292">
        <f t="shared" si="137"/>
        <v>171</v>
      </c>
      <c r="I2292" t="str">
        <f t="shared" si="138"/>
        <v>2019-Q3</v>
      </c>
      <c r="J2292" t="str">
        <f t="shared" si="136"/>
        <v>2019-S2</v>
      </c>
    </row>
    <row r="2293" spans="1:10" x14ac:dyDescent="0.2">
      <c r="A2293" t="s">
        <v>9043</v>
      </c>
      <c r="B2293">
        <v>13</v>
      </c>
      <c r="C2293" s="1">
        <v>43688</v>
      </c>
      <c r="D2293" s="1">
        <v>43885</v>
      </c>
      <c r="E2293" s="1">
        <v>43906</v>
      </c>
      <c r="F2293" t="s">
        <v>9044</v>
      </c>
      <c r="G2293" t="s">
        <v>9045</v>
      </c>
      <c r="H2293">
        <f t="shared" si="137"/>
        <v>197</v>
      </c>
      <c r="I2293" t="str">
        <f t="shared" si="138"/>
        <v>2019-Q3</v>
      </c>
      <c r="J2293" t="str">
        <f t="shared" si="136"/>
        <v>2019-S2</v>
      </c>
    </row>
    <row r="2294" spans="1:10" x14ac:dyDescent="0.2">
      <c r="A2294" t="s">
        <v>8409</v>
      </c>
      <c r="B2294">
        <v>13</v>
      </c>
      <c r="C2294" s="1">
        <v>43689</v>
      </c>
      <c r="D2294" s="1">
        <v>43939</v>
      </c>
      <c r="E2294" s="1">
        <v>43979</v>
      </c>
      <c r="F2294" t="s">
        <v>8410</v>
      </c>
      <c r="G2294" t="s">
        <v>8411</v>
      </c>
      <c r="H2294">
        <f t="shared" si="137"/>
        <v>250</v>
      </c>
      <c r="I2294" t="str">
        <f t="shared" si="138"/>
        <v>2019-Q3</v>
      </c>
      <c r="J2294" t="str">
        <f t="shared" si="136"/>
        <v>2019-S2</v>
      </c>
    </row>
    <row r="2295" spans="1:10" x14ac:dyDescent="0.2">
      <c r="A2295" t="s">
        <v>8693</v>
      </c>
      <c r="B2295">
        <v>13</v>
      </c>
      <c r="C2295" s="1">
        <v>43689</v>
      </c>
      <c r="D2295" s="1">
        <v>43951</v>
      </c>
      <c r="E2295" s="1">
        <v>43966</v>
      </c>
      <c r="F2295" t="s">
        <v>8694</v>
      </c>
      <c r="G2295" t="s">
        <v>8695</v>
      </c>
      <c r="H2295">
        <f t="shared" si="137"/>
        <v>262</v>
      </c>
      <c r="I2295" t="str">
        <f t="shared" si="138"/>
        <v>2019-Q3</v>
      </c>
      <c r="J2295" t="str">
        <f t="shared" si="136"/>
        <v>2019-S2</v>
      </c>
    </row>
    <row r="2296" spans="1:10" x14ac:dyDescent="0.2">
      <c r="A2296" t="s">
        <v>366</v>
      </c>
      <c r="B2296">
        <v>14</v>
      </c>
      <c r="C2296" s="1">
        <v>43690</v>
      </c>
      <c r="D2296" s="1">
        <v>44414</v>
      </c>
      <c r="E2296" s="1">
        <v>44438</v>
      </c>
      <c r="F2296" t="s">
        <v>367</v>
      </c>
      <c r="G2296" t="s">
        <v>368</v>
      </c>
      <c r="H2296">
        <f t="shared" si="137"/>
        <v>724</v>
      </c>
      <c r="I2296" t="str">
        <f t="shared" si="138"/>
        <v>2019-Q3</v>
      </c>
      <c r="J2296" t="str">
        <f t="shared" si="136"/>
        <v>2019-S2</v>
      </c>
    </row>
    <row r="2297" spans="1:10" x14ac:dyDescent="0.2">
      <c r="A2297" t="s">
        <v>4183</v>
      </c>
      <c r="B2297">
        <v>14</v>
      </c>
      <c r="C2297" s="1">
        <v>43690</v>
      </c>
      <c r="D2297" s="1">
        <v>44273</v>
      </c>
      <c r="E2297" s="1">
        <v>44286</v>
      </c>
      <c r="F2297" t="s">
        <v>4184</v>
      </c>
      <c r="G2297" t="s">
        <v>4185</v>
      </c>
      <c r="H2297">
        <f t="shared" si="137"/>
        <v>583</v>
      </c>
      <c r="I2297" t="str">
        <f t="shared" si="138"/>
        <v>2019-Q3</v>
      </c>
      <c r="J2297" t="str">
        <f t="shared" si="136"/>
        <v>2019-S2</v>
      </c>
    </row>
    <row r="2298" spans="1:10" x14ac:dyDescent="0.2">
      <c r="A2298" t="s">
        <v>9075</v>
      </c>
      <c r="B2298">
        <v>13</v>
      </c>
      <c r="C2298" s="1">
        <v>43690</v>
      </c>
      <c r="D2298" s="1">
        <v>43852</v>
      </c>
      <c r="E2298" s="1">
        <v>43882</v>
      </c>
      <c r="F2298" t="s">
        <v>9076</v>
      </c>
      <c r="G2298" t="s">
        <v>9077</v>
      </c>
      <c r="H2298">
        <f t="shared" si="137"/>
        <v>162</v>
      </c>
      <c r="I2298" t="str">
        <f t="shared" si="138"/>
        <v>2019-Q3</v>
      </c>
      <c r="J2298" t="str">
        <f t="shared" si="136"/>
        <v>2019-S2</v>
      </c>
    </row>
    <row r="2299" spans="1:10" x14ac:dyDescent="0.2">
      <c r="A2299" t="s">
        <v>2663</v>
      </c>
      <c r="B2299">
        <v>14</v>
      </c>
      <c r="C2299" s="1">
        <v>43691</v>
      </c>
      <c r="D2299" s="1">
        <v>44334</v>
      </c>
      <c r="E2299" s="1">
        <v>44350</v>
      </c>
      <c r="F2299" t="s">
        <v>2664</v>
      </c>
      <c r="G2299" t="s">
        <v>2665</v>
      </c>
      <c r="H2299">
        <f t="shared" si="137"/>
        <v>643</v>
      </c>
      <c r="I2299" t="str">
        <f t="shared" si="138"/>
        <v>2019-Q3</v>
      </c>
      <c r="J2299" t="str">
        <f t="shared" si="136"/>
        <v>2019-S2</v>
      </c>
    </row>
    <row r="2300" spans="1:10" x14ac:dyDescent="0.2">
      <c r="A2300" t="s">
        <v>7070</v>
      </c>
      <c r="B2300">
        <v>13</v>
      </c>
      <c r="C2300" s="1">
        <v>43691</v>
      </c>
      <c r="D2300" s="1">
        <v>44076</v>
      </c>
      <c r="E2300" s="1">
        <v>44083</v>
      </c>
      <c r="F2300" t="s">
        <v>7071</v>
      </c>
      <c r="G2300" t="s">
        <v>7072</v>
      </c>
      <c r="H2300">
        <f t="shared" si="137"/>
        <v>385</v>
      </c>
      <c r="I2300" t="str">
        <f t="shared" si="138"/>
        <v>2019-Q3</v>
      </c>
      <c r="J2300" t="str">
        <f t="shared" si="136"/>
        <v>2019-S2</v>
      </c>
    </row>
    <row r="2301" spans="1:10" x14ac:dyDescent="0.2">
      <c r="A2301" t="s">
        <v>8340</v>
      </c>
      <c r="B2301">
        <v>13</v>
      </c>
      <c r="C2301" s="1">
        <v>43691</v>
      </c>
      <c r="D2301" s="1">
        <v>43985</v>
      </c>
      <c r="E2301" s="1">
        <v>43998</v>
      </c>
      <c r="F2301" t="s">
        <v>8341</v>
      </c>
      <c r="G2301" t="s">
        <v>8342</v>
      </c>
      <c r="H2301">
        <f t="shared" si="137"/>
        <v>294</v>
      </c>
      <c r="I2301" t="str">
        <f t="shared" si="138"/>
        <v>2019-Q3</v>
      </c>
      <c r="J2301" t="str">
        <f t="shared" si="136"/>
        <v>2019-S2</v>
      </c>
    </row>
    <row r="2302" spans="1:10" x14ac:dyDescent="0.2">
      <c r="A2302" t="s">
        <v>8567</v>
      </c>
      <c r="B2302">
        <v>13</v>
      </c>
      <c r="C2302" s="1">
        <v>43691</v>
      </c>
      <c r="D2302" s="1">
        <v>43939</v>
      </c>
      <c r="E2302" s="1">
        <v>43967</v>
      </c>
      <c r="F2302" t="s">
        <v>8568</v>
      </c>
      <c r="G2302" t="s">
        <v>8569</v>
      </c>
      <c r="H2302">
        <f t="shared" si="137"/>
        <v>248</v>
      </c>
      <c r="I2302" t="str">
        <f t="shared" si="138"/>
        <v>2019-Q3</v>
      </c>
      <c r="J2302" t="str">
        <f t="shared" si="136"/>
        <v>2019-S2</v>
      </c>
    </row>
    <row r="2303" spans="1:10" x14ac:dyDescent="0.2">
      <c r="A2303" t="s">
        <v>8639</v>
      </c>
      <c r="B2303">
        <v>13</v>
      </c>
      <c r="C2303" s="1">
        <v>43691</v>
      </c>
      <c r="D2303" s="1">
        <v>43946</v>
      </c>
      <c r="E2303" s="1">
        <v>43967</v>
      </c>
      <c r="F2303" t="s">
        <v>8640</v>
      </c>
      <c r="G2303" t="s">
        <v>8641</v>
      </c>
      <c r="H2303">
        <f t="shared" si="137"/>
        <v>255</v>
      </c>
      <c r="I2303" t="str">
        <f t="shared" si="138"/>
        <v>2019-Q3</v>
      </c>
      <c r="J2303" t="str">
        <f t="shared" si="136"/>
        <v>2019-S2</v>
      </c>
    </row>
    <row r="2304" spans="1:10" x14ac:dyDescent="0.2">
      <c r="A2304" t="s">
        <v>5790</v>
      </c>
      <c r="B2304">
        <v>14</v>
      </c>
      <c r="C2304" s="1">
        <v>43692</v>
      </c>
      <c r="D2304" s="1">
        <v>44160</v>
      </c>
      <c r="E2304" s="1">
        <v>44211</v>
      </c>
      <c r="F2304" t="s">
        <v>5791</v>
      </c>
      <c r="G2304" t="s">
        <v>5792</v>
      </c>
      <c r="H2304">
        <f t="shared" si="137"/>
        <v>468</v>
      </c>
      <c r="I2304" t="str">
        <f t="shared" ref="I2304:I2310" si="139">YEAR(C2304)&amp;"-Q"&amp;ROUNDUP(MONTH(C2304)/3, 0)</f>
        <v>2019-Q3</v>
      </c>
      <c r="J2304" t="str">
        <f t="shared" ref="J2304:J2310" si="140">YEAR(C2304)&amp;"-S"&amp;ROUNDUP(MONTH(C2304)/6, 0)</f>
        <v>2019-S2</v>
      </c>
    </row>
    <row r="2305" spans="1:10" x14ac:dyDescent="0.2">
      <c r="A2305" t="s">
        <v>7800</v>
      </c>
      <c r="B2305">
        <v>13</v>
      </c>
      <c r="C2305" s="1">
        <v>43692</v>
      </c>
      <c r="D2305" s="1">
        <v>43949</v>
      </c>
      <c r="E2305" s="1">
        <v>44005</v>
      </c>
      <c r="F2305" t="s">
        <v>7801</v>
      </c>
      <c r="G2305" t="s">
        <v>2521</v>
      </c>
      <c r="H2305">
        <f t="shared" si="137"/>
        <v>257</v>
      </c>
      <c r="I2305" t="str">
        <f t="shared" si="139"/>
        <v>2019-Q3</v>
      </c>
      <c r="J2305" t="str">
        <f t="shared" si="140"/>
        <v>2019-S2</v>
      </c>
    </row>
    <row r="2306" spans="1:10" x14ac:dyDescent="0.2">
      <c r="A2306" t="s">
        <v>7832</v>
      </c>
      <c r="B2306">
        <v>13</v>
      </c>
      <c r="C2306" s="1">
        <v>43692</v>
      </c>
      <c r="D2306" s="1">
        <v>43986</v>
      </c>
      <c r="E2306" s="1">
        <v>44016</v>
      </c>
      <c r="F2306" t="s">
        <v>7833</v>
      </c>
      <c r="G2306" t="s">
        <v>7834</v>
      </c>
      <c r="H2306">
        <f t="shared" ref="H2306:H2369" si="141">D2306-C2306</f>
        <v>294</v>
      </c>
      <c r="I2306" t="str">
        <f t="shared" si="139"/>
        <v>2019-Q3</v>
      </c>
      <c r="J2306" t="str">
        <f t="shared" si="140"/>
        <v>2019-S2</v>
      </c>
    </row>
    <row r="2307" spans="1:10" x14ac:dyDescent="0.2">
      <c r="A2307" t="s">
        <v>8490</v>
      </c>
      <c r="B2307">
        <v>13</v>
      </c>
      <c r="C2307" s="1">
        <v>43692</v>
      </c>
      <c r="D2307" s="1">
        <v>43967</v>
      </c>
      <c r="E2307" s="1">
        <v>43988</v>
      </c>
      <c r="F2307" t="s">
        <v>8491</v>
      </c>
      <c r="G2307" t="s">
        <v>8492</v>
      </c>
      <c r="H2307">
        <f t="shared" si="141"/>
        <v>275</v>
      </c>
      <c r="I2307" t="str">
        <f t="shared" si="139"/>
        <v>2019-Q3</v>
      </c>
      <c r="J2307" t="str">
        <f t="shared" si="140"/>
        <v>2019-S2</v>
      </c>
    </row>
    <row r="2308" spans="1:10" x14ac:dyDescent="0.2">
      <c r="A2308" t="s">
        <v>8995</v>
      </c>
      <c r="B2308">
        <v>13</v>
      </c>
      <c r="C2308" s="1">
        <v>43692</v>
      </c>
      <c r="D2308" s="1">
        <v>43886</v>
      </c>
      <c r="E2308" s="1">
        <v>43899</v>
      </c>
      <c r="F2308" t="s">
        <v>8996</v>
      </c>
      <c r="G2308" t="s">
        <v>8997</v>
      </c>
      <c r="H2308">
        <f t="shared" si="141"/>
        <v>194</v>
      </c>
      <c r="I2308" t="str">
        <f t="shared" si="139"/>
        <v>2019-Q3</v>
      </c>
      <c r="J2308" t="str">
        <f t="shared" si="140"/>
        <v>2019-S2</v>
      </c>
    </row>
    <row r="2309" spans="1:10" x14ac:dyDescent="0.2">
      <c r="A2309" t="s">
        <v>9495</v>
      </c>
      <c r="B2309">
        <v>13</v>
      </c>
      <c r="C2309" s="1">
        <v>43692</v>
      </c>
      <c r="D2309" s="1">
        <v>43818</v>
      </c>
      <c r="E2309" s="1">
        <v>43839</v>
      </c>
      <c r="F2309" t="s">
        <v>9496</v>
      </c>
      <c r="G2309" t="s">
        <v>9497</v>
      </c>
      <c r="H2309">
        <f t="shared" si="141"/>
        <v>126</v>
      </c>
      <c r="I2309" t="str">
        <f t="shared" si="139"/>
        <v>2019-Q3</v>
      </c>
      <c r="J2309" t="str">
        <f t="shared" si="140"/>
        <v>2019-S2</v>
      </c>
    </row>
    <row r="2310" spans="1:10" x14ac:dyDescent="0.2">
      <c r="A2310" t="s">
        <v>4237</v>
      </c>
      <c r="B2310">
        <v>14</v>
      </c>
      <c r="C2310" s="1">
        <v>43693</v>
      </c>
      <c r="D2310" s="1">
        <v>44230</v>
      </c>
      <c r="E2310" s="1">
        <v>44250</v>
      </c>
      <c r="F2310" t="s">
        <v>4238</v>
      </c>
      <c r="G2310" t="s">
        <v>4239</v>
      </c>
      <c r="H2310">
        <f t="shared" si="141"/>
        <v>537</v>
      </c>
      <c r="I2310" t="str">
        <f t="shared" si="139"/>
        <v>2019-Q3</v>
      </c>
      <c r="J2310" t="str">
        <f t="shared" si="140"/>
        <v>2019-S2</v>
      </c>
    </row>
    <row r="2311" spans="1:10" hidden="1" x14ac:dyDescent="0.2">
      <c r="A2311" t="s">
        <v>6902</v>
      </c>
      <c r="B2311">
        <v>13</v>
      </c>
      <c r="C2311" t="s">
        <v>496</v>
      </c>
      <c r="D2311" t="s">
        <v>496</v>
      </c>
      <c r="E2311" s="1">
        <v>44086</v>
      </c>
      <c r="F2311" t="s">
        <v>6903</v>
      </c>
      <c r="G2311" t="s">
        <v>6904</v>
      </c>
      <c r="H2311" t="e">
        <f t="shared" si="141"/>
        <v>#VALUE!</v>
      </c>
    </row>
    <row r="2312" spans="1:10" x14ac:dyDescent="0.2">
      <c r="A2312" t="s">
        <v>5384</v>
      </c>
      <c r="B2312">
        <v>14</v>
      </c>
      <c r="C2312" s="1">
        <v>43693</v>
      </c>
      <c r="D2312" s="1">
        <v>44204</v>
      </c>
      <c r="E2312" s="1">
        <v>44236</v>
      </c>
      <c r="F2312" t="s">
        <v>5385</v>
      </c>
      <c r="G2312" t="s">
        <v>5386</v>
      </c>
      <c r="H2312">
        <f t="shared" si="141"/>
        <v>511</v>
      </c>
      <c r="I2312" t="str">
        <f t="shared" ref="I2312:I2343" si="142">YEAR(C2312)&amp;"-Q"&amp;ROUNDUP(MONTH(C2312)/3, 0)</f>
        <v>2019-Q3</v>
      </c>
      <c r="J2312" t="str">
        <f t="shared" ref="J2312:J2375" si="143">YEAR(C2312)&amp;"-S"&amp;ROUNDUP(MONTH(C2312)/6, 0)</f>
        <v>2019-S2</v>
      </c>
    </row>
    <row r="2313" spans="1:10" x14ac:dyDescent="0.2">
      <c r="A2313" t="s">
        <v>9516</v>
      </c>
      <c r="B2313">
        <v>13</v>
      </c>
      <c r="C2313" s="1">
        <v>43693</v>
      </c>
      <c r="D2313" s="1">
        <v>43818</v>
      </c>
      <c r="E2313" s="1">
        <v>43839</v>
      </c>
      <c r="F2313" t="s">
        <v>9517</v>
      </c>
      <c r="G2313" t="s">
        <v>9518</v>
      </c>
      <c r="H2313">
        <f t="shared" si="141"/>
        <v>125</v>
      </c>
      <c r="I2313" t="str">
        <f t="shared" si="142"/>
        <v>2019-Q3</v>
      </c>
      <c r="J2313" t="str">
        <f t="shared" si="143"/>
        <v>2019-S2</v>
      </c>
    </row>
    <row r="2314" spans="1:10" x14ac:dyDescent="0.2">
      <c r="A2314" t="s">
        <v>5938</v>
      </c>
      <c r="B2314">
        <v>13</v>
      </c>
      <c r="C2314" s="1">
        <v>43695</v>
      </c>
      <c r="D2314" s="1">
        <v>44163</v>
      </c>
      <c r="E2314" s="1">
        <v>44199</v>
      </c>
      <c r="F2314" t="s">
        <v>5939</v>
      </c>
      <c r="G2314" t="s">
        <v>5940</v>
      </c>
      <c r="H2314">
        <f t="shared" si="141"/>
        <v>468</v>
      </c>
      <c r="I2314" t="str">
        <f t="shared" si="142"/>
        <v>2019-Q3</v>
      </c>
      <c r="J2314" t="str">
        <f t="shared" si="143"/>
        <v>2019-S2</v>
      </c>
    </row>
    <row r="2315" spans="1:10" x14ac:dyDescent="0.2">
      <c r="A2315" t="s">
        <v>8352</v>
      </c>
      <c r="B2315">
        <v>13</v>
      </c>
      <c r="C2315" s="1">
        <v>43695</v>
      </c>
      <c r="D2315" s="1">
        <v>43969</v>
      </c>
      <c r="E2315" s="1">
        <v>43984</v>
      </c>
      <c r="F2315" t="s">
        <v>8353</v>
      </c>
      <c r="G2315" t="s">
        <v>8354</v>
      </c>
      <c r="H2315">
        <f t="shared" si="141"/>
        <v>274</v>
      </c>
      <c r="I2315" t="str">
        <f t="shared" si="142"/>
        <v>2019-Q3</v>
      </c>
      <c r="J2315" t="str">
        <f t="shared" si="143"/>
        <v>2019-S2</v>
      </c>
    </row>
    <row r="2316" spans="1:10" x14ac:dyDescent="0.2">
      <c r="A2316" t="s">
        <v>8558</v>
      </c>
      <c r="B2316">
        <v>13</v>
      </c>
      <c r="C2316" s="1">
        <v>43695</v>
      </c>
      <c r="D2316" s="1">
        <v>43939</v>
      </c>
      <c r="E2316" s="1">
        <v>43954</v>
      </c>
      <c r="F2316" t="s">
        <v>8559</v>
      </c>
      <c r="G2316" t="s">
        <v>8560</v>
      </c>
      <c r="H2316">
        <f t="shared" si="141"/>
        <v>244</v>
      </c>
      <c r="I2316" t="str">
        <f t="shared" si="142"/>
        <v>2019-Q3</v>
      </c>
      <c r="J2316" t="str">
        <f t="shared" si="143"/>
        <v>2019-S2</v>
      </c>
    </row>
    <row r="2317" spans="1:10" x14ac:dyDescent="0.2">
      <c r="A2317" t="s">
        <v>3269</v>
      </c>
      <c r="B2317">
        <v>14</v>
      </c>
      <c r="C2317" s="1">
        <v>43696</v>
      </c>
      <c r="D2317" s="1">
        <v>44298</v>
      </c>
      <c r="E2317" s="1">
        <v>44318</v>
      </c>
      <c r="F2317" t="s">
        <v>3270</v>
      </c>
      <c r="G2317" t="s">
        <v>3271</v>
      </c>
      <c r="H2317">
        <f t="shared" si="141"/>
        <v>602</v>
      </c>
      <c r="I2317" t="str">
        <f t="shared" si="142"/>
        <v>2019-Q3</v>
      </c>
      <c r="J2317" t="str">
        <f t="shared" si="143"/>
        <v>2019-S2</v>
      </c>
    </row>
    <row r="2318" spans="1:10" x14ac:dyDescent="0.2">
      <c r="A2318" t="s">
        <v>4986</v>
      </c>
      <c r="B2318">
        <v>14</v>
      </c>
      <c r="C2318" s="1">
        <v>43696</v>
      </c>
      <c r="D2318" s="1">
        <v>44225</v>
      </c>
      <c r="E2318" s="1">
        <v>44240</v>
      </c>
      <c r="F2318" t="s">
        <v>4987</v>
      </c>
      <c r="G2318" t="s">
        <v>4988</v>
      </c>
      <c r="H2318">
        <f t="shared" si="141"/>
        <v>529</v>
      </c>
      <c r="I2318" t="str">
        <f t="shared" si="142"/>
        <v>2019-Q3</v>
      </c>
      <c r="J2318" t="str">
        <f t="shared" si="143"/>
        <v>2019-S2</v>
      </c>
    </row>
    <row r="2319" spans="1:10" x14ac:dyDescent="0.2">
      <c r="A2319" t="s">
        <v>8954</v>
      </c>
      <c r="B2319">
        <v>13</v>
      </c>
      <c r="C2319" s="1">
        <v>43696</v>
      </c>
      <c r="D2319" s="1">
        <v>43852</v>
      </c>
      <c r="E2319" s="1">
        <v>43879</v>
      </c>
      <c r="F2319" t="s">
        <v>8955</v>
      </c>
      <c r="G2319" t="s">
        <v>8956</v>
      </c>
      <c r="H2319">
        <f t="shared" si="141"/>
        <v>156</v>
      </c>
      <c r="I2319" t="str">
        <f t="shared" si="142"/>
        <v>2019-Q3</v>
      </c>
      <c r="J2319" t="str">
        <f t="shared" si="143"/>
        <v>2019-S2</v>
      </c>
    </row>
    <row r="2320" spans="1:10" x14ac:dyDescent="0.2">
      <c r="A2320" t="s">
        <v>4204</v>
      </c>
      <c r="B2320">
        <v>14</v>
      </c>
      <c r="C2320" s="1">
        <v>43697</v>
      </c>
      <c r="D2320" s="1">
        <v>44266</v>
      </c>
      <c r="E2320" s="1">
        <v>44281</v>
      </c>
      <c r="F2320" t="s">
        <v>4205</v>
      </c>
      <c r="G2320" t="s">
        <v>4206</v>
      </c>
      <c r="H2320">
        <f t="shared" si="141"/>
        <v>569</v>
      </c>
      <c r="I2320" t="str">
        <f t="shared" si="142"/>
        <v>2019-Q3</v>
      </c>
      <c r="J2320" t="str">
        <f t="shared" si="143"/>
        <v>2019-S2</v>
      </c>
    </row>
    <row r="2321" spans="1:10" x14ac:dyDescent="0.2">
      <c r="A2321" t="s">
        <v>4516</v>
      </c>
      <c r="B2321">
        <v>14</v>
      </c>
      <c r="C2321" s="1">
        <v>43697</v>
      </c>
      <c r="D2321" s="1">
        <v>44244</v>
      </c>
      <c r="E2321" s="1">
        <v>44257</v>
      </c>
      <c r="F2321" t="s">
        <v>4517</v>
      </c>
      <c r="G2321" t="s">
        <v>4518</v>
      </c>
      <c r="H2321">
        <f t="shared" si="141"/>
        <v>547</v>
      </c>
      <c r="I2321" t="str">
        <f t="shared" si="142"/>
        <v>2019-Q3</v>
      </c>
      <c r="J2321" t="str">
        <f t="shared" si="143"/>
        <v>2019-S2</v>
      </c>
    </row>
    <row r="2322" spans="1:10" x14ac:dyDescent="0.2">
      <c r="A2322" t="s">
        <v>7716</v>
      </c>
      <c r="B2322">
        <v>13</v>
      </c>
      <c r="C2322" s="1">
        <v>43698</v>
      </c>
      <c r="D2322" s="1">
        <v>44021</v>
      </c>
      <c r="E2322" s="1">
        <v>44029</v>
      </c>
      <c r="F2322" t="s">
        <v>7717</v>
      </c>
      <c r="G2322" t="s">
        <v>7718</v>
      </c>
      <c r="H2322">
        <f t="shared" si="141"/>
        <v>323</v>
      </c>
      <c r="I2322" t="str">
        <f t="shared" si="142"/>
        <v>2019-Q3</v>
      </c>
      <c r="J2322" t="str">
        <f t="shared" si="143"/>
        <v>2019-S2</v>
      </c>
    </row>
    <row r="2323" spans="1:10" x14ac:dyDescent="0.2">
      <c r="A2323" t="s">
        <v>8179</v>
      </c>
      <c r="B2323">
        <v>13</v>
      </c>
      <c r="C2323" s="1">
        <v>43698</v>
      </c>
      <c r="D2323" s="1">
        <v>43994</v>
      </c>
      <c r="E2323" s="1">
        <v>44003</v>
      </c>
      <c r="F2323" t="s">
        <v>8180</v>
      </c>
      <c r="G2323" t="s">
        <v>8181</v>
      </c>
      <c r="H2323">
        <f t="shared" si="141"/>
        <v>296</v>
      </c>
      <c r="I2323" t="str">
        <f t="shared" si="142"/>
        <v>2019-Q3</v>
      </c>
      <c r="J2323" t="str">
        <f t="shared" si="143"/>
        <v>2019-S2</v>
      </c>
    </row>
    <row r="2324" spans="1:10" x14ac:dyDescent="0.2">
      <c r="A2324" t="s">
        <v>7342</v>
      </c>
      <c r="B2324">
        <v>13</v>
      </c>
      <c r="C2324" s="1">
        <v>43699</v>
      </c>
      <c r="D2324" s="1">
        <v>44022</v>
      </c>
      <c r="E2324" s="1">
        <v>44048</v>
      </c>
      <c r="F2324" t="s">
        <v>7343</v>
      </c>
      <c r="G2324" t="s">
        <v>7344</v>
      </c>
      <c r="H2324">
        <f t="shared" si="141"/>
        <v>323</v>
      </c>
      <c r="I2324" t="str">
        <f t="shared" si="142"/>
        <v>2019-Q3</v>
      </c>
      <c r="J2324" t="str">
        <f t="shared" si="143"/>
        <v>2019-S2</v>
      </c>
    </row>
    <row r="2325" spans="1:10" x14ac:dyDescent="0.2">
      <c r="A2325" t="s">
        <v>7776</v>
      </c>
      <c r="B2325">
        <v>13</v>
      </c>
      <c r="C2325" s="1">
        <v>43700</v>
      </c>
      <c r="D2325" s="1">
        <v>44004</v>
      </c>
      <c r="E2325" s="1">
        <v>44023</v>
      </c>
      <c r="F2325" t="s">
        <v>7777</v>
      </c>
      <c r="G2325" t="s">
        <v>7778</v>
      </c>
      <c r="H2325">
        <f t="shared" si="141"/>
        <v>304</v>
      </c>
      <c r="I2325" t="str">
        <f t="shared" si="142"/>
        <v>2019-Q3</v>
      </c>
      <c r="J2325" t="str">
        <f t="shared" si="143"/>
        <v>2019-S2</v>
      </c>
    </row>
    <row r="2326" spans="1:10" x14ac:dyDescent="0.2">
      <c r="A2326" t="s">
        <v>5212</v>
      </c>
      <c r="B2326">
        <v>14</v>
      </c>
      <c r="C2326" s="1">
        <v>43702</v>
      </c>
      <c r="D2326" s="1">
        <v>44225</v>
      </c>
      <c r="E2326" s="1">
        <v>44236</v>
      </c>
      <c r="F2326" t="s">
        <v>5213</v>
      </c>
      <c r="G2326" t="s">
        <v>5214</v>
      </c>
      <c r="H2326">
        <f t="shared" si="141"/>
        <v>523</v>
      </c>
      <c r="I2326" t="str">
        <f t="shared" si="142"/>
        <v>2019-Q3</v>
      </c>
      <c r="J2326" t="str">
        <f t="shared" si="143"/>
        <v>2019-S2</v>
      </c>
    </row>
    <row r="2327" spans="1:10" x14ac:dyDescent="0.2">
      <c r="A2327" t="s">
        <v>7010</v>
      </c>
      <c r="B2327">
        <v>13</v>
      </c>
      <c r="C2327" s="1">
        <v>43702</v>
      </c>
      <c r="D2327" s="1">
        <v>44021</v>
      </c>
      <c r="E2327" s="1">
        <v>44069</v>
      </c>
      <c r="F2327" t="s">
        <v>7011</v>
      </c>
      <c r="G2327" t="s">
        <v>7012</v>
      </c>
      <c r="H2327">
        <f t="shared" si="141"/>
        <v>319</v>
      </c>
      <c r="I2327" t="str">
        <f t="shared" si="142"/>
        <v>2019-Q3</v>
      </c>
      <c r="J2327" t="str">
        <f t="shared" si="143"/>
        <v>2019-S2</v>
      </c>
    </row>
    <row r="2328" spans="1:10" x14ac:dyDescent="0.2">
      <c r="A2328" t="s">
        <v>8463</v>
      </c>
      <c r="B2328">
        <v>13</v>
      </c>
      <c r="C2328" s="1">
        <v>43703</v>
      </c>
      <c r="D2328" s="1">
        <v>43951</v>
      </c>
      <c r="E2328" s="1">
        <v>43977</v>
      </c>
      <c r="F2328" t="s">
        <v>8464</v>
      </c>
      <c r="G2328" t="s">
        <v>8465</v>
      </c>
      <c r="H2328">
        <f t="shared" si="141"/>
        <v>248</v>
      </c>
      <c r="I2328" t="str">
        <f t="shared" si="142"/>
        <v>2019-Q3</v>
      </c>
      <c r="J2328" t="str">
        <f t="shared" si="143"/>
        <v>2019-S2</v>
      </c>
    </row>
    <row r="2329" spans="1:10" x14ac:dyDescent="0.2">
      <c r="A2329" t="s">
        <v>8729</v>
      </c>
      <c r="B2329">
        <v>13</v>
      </c>
      <c r="C2329" s="1">
        <v>43703</v>
      </c>
      <c r="D2329" s="1">
        <v>43939</v>
      </c>
      <c r="E2329" s="1">
        <v>43967</v>
      </c>
      <c r="F2329" t="s">
        <v>8730</v>
      </c>
      <c r="G2329" t="s">
        <v>8731</v>
      </c>
      <c r="H2329">
        <f t="shared" si="141"/>
        <v>236</v>
      </c>
      <c r="I2329" t="str">
        <f t="shared" si="142"/>
        <v>2019-Q3</v>
      </c>
      <c r="J2329" t="str">
        <f t="shared" si="143"/>
        <v>2019-S2</v>
      </c>
    </row>
    <row r="2330" spans="1:10" x14ac:dyDescent="0.2">
      <c r="A2330" t="s">
        <v>9227</v>
      </c>
      <c r="B2330">
        <v>13</v>
      </c>
      <c r="C2330" s="1">
        <v>43703</v>
      </c>
      <c r="D2330" s="1">
        <v>43852</v>
      </c>
      <c r="E2330" s="1">
        <v>43868</v>
      </c>
      <c r="F2330" t="s">
        <v>9228</v>
      </c>
      <c r="G2330" t="s">
        <v>9229</v>
      </c>
      <c r="H2330">
        <f t="shared" si="141"/>
        <v>149</v>
      </c>
      <c r="I2330" t="str">
        <f t="shared" si="142"/>
        <v>2019-Q3</v>
      </c>
      <c r="J2330" t="str">
        <f t="shared" si="143"/>
        <v>2019-S2</v>
      </c>
    </row>
    <row r="2331" spans="1:10" x14ac:dyDescent="0.2">
      <c r="A2331" t="s">
        <v>823</v>
      </c>
      <c r="B2331">
        <v>14</v>
      </c>
      <c r="C2331" s="1">
        <v>43704</v>
      </c>
      <c r="D2331" s="1">
        <v>44398</v>
      </c>
      <c r="E2331" s="1">
        <v>44409</v>
      </c>
      <c r="F2331" t="s">
        <v>824</v>
      </c>
      <c r="G2331" t="s">
        <v>825</v>
      </c>
      <c r="H2331">
        <f t="shared" si="141"/>
        <v>694</v>
      </c>
      <c r="I2331" t="str">
        <f t="shared" si="142"/>
        <v>2019-Q3</v>
      </c>
      <c r="J2331" t="str">
        <f t="shared" si="143"/>
        <v>2019-S2</v>
      </c>
    </row>
    <row r="2332" spans="1:10" x14ac:dyDescent="0.2">
      <c r="A2332" t="s">
        <v>3814</v>
      </c>
      <c r="B2332">
        <v>14</v>
      </c>
      <c r="C2332" s="1">
        <v>43704</v>
      </c>
      <c r="D2332" s="1">
        <v>44260</v>
      </c>
      <c r="E2332" s="1">
        <v>44278</v>
      </c>
      <c r="F2332" t="s">
        <v>3815</v>
      </c>
      <c r="G2332" t="s">
        <v>3816</v>
      </c>
      <c r="H2332">
        <f t="shared" si="141"/>
        <v>556</v>
      </c>
      <c r="I2332" t="str">
        <f t="shared" si="142"/>
        <v>2019-Q3</v>
      </c>
      <c r="J2332" t="str">
        <f t="shared" si="143"/>
        <v>2019-S2</v>
      </c>
    </row>
    <row r="2333" spans="1:10" x14ac:dyDescent="0.2">
      <c r="A2333" t="s">
        <v>5839</v>
      </c>
      <c r="B2333">
        <v>13</v>
      </c>
      <c r="C2333" s="1">
        <v>43704</v>
      </c>
      <c r="D2333" s="1">
        <v>44136</v>
      </c>
      <c r="E2333" s="1">
        <v>44156</v>
      </c>
      <c r="F2333" t="s">
        <v>5840</v>
      </c>
      <c r="G2333" t="s">
        <v>5841</v>
      </c>
      <c r="H2333">
        <f t="shared" si="141"/>
        <v>432</v>
      </c>
      <c r="I2333" t="str">
        <f t="shared" si="142"/>
        <v>2019-Q3</v>
      </c>
      <c r="J2333" t="str">
        <f t="shared" si="143"/>
        <v>2019-S2</v>
      </c>
    </row>
    <row r="2334" spans="1:10" x14ac:dyDescent="0.2">
      <c r="A2334" t="s">
        <v>7417</v>
      </c>
      <c r="B2334">
        <v>13</v>
      </c>
      <c r="C2334" s="1">
        <v>43704</v>
      </c>
      <c r="D2334" s="1">
        <v>44055</v>
      </c>
      <c r="E2334" s="1">
        <v>44061</v>
      </c>
      <c r="F2334" t="s">
        <v>7418</v>
      </c>
      <c r="G2334" t="s">
        <v>7419</v>
      </c>
      <c r="H2334">
        <f t="shared" si="141"/>
        <v>351</v>
      </c>
      <c r="I2334" t="str">
        <f t="shared" si="142"/>
        <v>2019-Q3</v>
      </c>
      <c r="J2334" t="str">
        <f t="shared" si="143"/>
        <v>2019-S2</v>
      </c>
    </row>
    <row r="2335" spans="1:10" x14ac:dyDescent="0.2">
      <c r="A2335" t="s">
        <v>7779</v>
      </c>
      <c r="B2335">
        <v>13</v>
      </c>
      <c r="C2335" s="1">
        <v>43704</v>
      </c>
      <c r="D2335" s="1">
        <v>43986</v>
      </c>
      <c r="E2335" s="1">
        <v>44026</v>
      </c>
      <c r="F2335" t="s">
        <v>7780</v>
      </c>
      <c r="G2335" t="s">
        <v>7781</v>
      </c>
      <c r="H2335">
        <f t="shared" si="141"/>
        <v>282</v>
      </c>
      <c r="I2335" t="str">
        <f t="shared" si="142"/>
        <v>2019-Q3</v>
      </c>
      <c r="J2335" t="str">
        <f t="shared" si="143"/>
        <v>2019-S2</v>
      </c>
    </row>
    <row r="2336" spans="1:10" x14ac:dyDescent="0.2">
      <c r="A2336" t="s">
        <v>610</v>
      </c>
      <c r="B2336">
        <v>14</v>
      </c>
      <c r="C2336" s="1">
        <v>43705</v>
      </c>
      <c r="D2336" s="1">
        <v>44399</v>
      </c>
      <c r="E2336" s="1">
        <v>44440</v>
      </c>
      <c r="F2336" t="s">
        <v>611</v>
      </c>
      <c r="G2336" t="s">
        <v>612</v>
      </c>
      <c r="H2336">
        <f t="shared" si="141"/>
        <v>694</v>
      </c>
      <c r="I2336" t="str">
        <f t="shared" si="142"/>
        <v>2019-Q3</v>
      </c>
      <c r="J2336" t="str">
        <f t="shared" si="143"/>
        <v>2019-S2</v>
      </c>
    </row>
    <row r="2337" spans="1:10" x14ac:dyDescent="0.2">
      <c r="A2337" t="s">
        <v>3341</v>
      </c>
      <c r="B2337">
        <v>14</v>
      </c>
      <c r="C2337" s="1">
        <v>43705</v>
      </c>
      <c r="D2337" s="1">
        <v>44028</v>
      </c>
      <c r="E2337" s="1">
        <v>44328</v>
      </c>
      <c r="F2337" t="s">
        <v>3342</v>
      </c>
      <c r="G2337" t="s">
        <v>3343</v>
      </c>
      <c r="H2337">
        <f t="shared" si="141"/>
        <v>323</v>
      </c>
      <c r="I2337" t="str">
        <f t="shared" si="142"/>
        <v>2019-Q3</v>
      </c>
      <c r="J2337" t="str">
        <f t="shared" si="143"/>
        <v>2019-S2</v>
      </c>
    </row>
    <row r="2338" spans="1:10" x14ac:dyDescent="0.2">
      <c r="A2338" t="s">
        <v>7808</v>
      </c>
      <c r="B2338">
        <v>13</v>
      </c>
      <c r="C2338" s="1">
        <v>43705</v>
      </c>
      <c r="D2338" s="1">
        <v>43986</v>
      </c>
      <c r="E2338" s="1">
        <v>44009</v>
      </c>
      <c r="F2338" t="s">
        <v>7809</v>
      </c>
      <c r="G2338" t="s">
        <v>7810</v>
      </c>
      <c r="H2338">
        <f t="shared" si="141"/>
        <v>281</v>
      </c>
      <c r="I2338" t="str">
        <f t="shared" si="142"/>
        <v>2019-Q3</v>
      </c>
      <c r="J2338" t="str">
        <f t="shared" si="143"/>
        <v>2019-S2</v>
      </c>
    </row>
    <row r="2339" spans="1:10" x14ac:dyDescent="0.2">
      <c r="A2339" t="s">
        <v>8819</v>
      </c>
      <c r="B2339">
        <v>13</v>
      </c>
      <c r="C2339" s="1">
        <v>43705</v>
      </c>
      <c r="D2339" s="1">
        <v>43893</v>
      </c>
      <c r="E2339" s="1">
        <v>43922</v>
      </c>
      <c r="F2339" t="s">
        <v>8820</v>
      </c>
      <c r="G2339" t="s">
        <v>8821</v>
      </c>
      <c r="H2339">
        <f t="shared" si="141"/>
        <v>188</v>
      </c>
      <c r="I2339" t="str">
        <f t="shared" si="142"/>
        <v>2019-Q3</v>
      </c>
      <c r="J2339" t="str">
        <f t="shared" si="143"/>
        <v>2019-S2</v>
      </c>
    </row>
    <row r="2340" spans="1:10" x14ac:dyDescent="0.2">
      <c r="A2340" t="s">
        <v>9185</v>
      </c>
      <c r="B2340">
        <v>13</v>
      </c>
      <c r="C2340" s="1">
        <v>43705</v>
      </c>
      <c r="D2340" s="1">
        <v>43852</v>
      </c>
      <c r="E2340" s="1">
        <v>43866</v>
      </c>
      <c r="F2340" t="s">
        <v>9186</v>
      </c>
      <c r="G2340" t="s">
        <v>9187</v>
      </c>
      <c r="H2340">
        <f t="shared" si="141"/>
        <v>147</v>
      </c>
      <c r="I2340" t="str">
        <f t="shared" si="142"/>
        <v>2019-Q3</v>
      </c>
      <c r="J2340" t="str">
        <f t="shared" si="143"/>
        <v>2019-S2</v>
      </c>
    </row>
    <row r="2341" spans="1:10" x14ac:dyDescent="0.2">
      <c r="A2341" t="s">
        <v>9284</v>
      </c>
      <c r="B2341">
        <v>13</v>
      </c>
      <c r="C2341" s="1">
        <v>43705</v>
      </c>
      <c r="D2341" s="1">
        <v>43852</v>
      </c>
      <c r="E2341" s="1">
        <v>43869</v>
      </c>
      <c r="F2341" t="s">
        <v>9285</v>
      </c>
      <c r="G2341" t="s">
        <v>9286</v>
      </c>
      <c r="H2341">
        <f t="shared" si="141"/>
        <v>147</v>
      </c>
      <c r="I2341" t="str">
        <f t="shared" si="142"/>
        <v>2019-Q3</v>
      </c>
      <c r="J2341" t="str">
        <f t="shared" si="143"/>
        <v>2019-S2</v>
      </c>
    </row>
    <row r="2342" spans="1:10" x14ac:dyDescent="0.2">
      <c r="A2342" t="s">
        <v>9992</v>
      </c>
      <c r="B2342">
        <v>12</v>
      </c>
      <c r="C2342" s="1">
        <v>43705</v>
      </c>
      <c r="D2342" s="1">
        <v>43769</v>
      </c>
      <c r="E2342" s="1">
        <v>43810</v>
      </c>
      <c r="F2342" t="s">
        <v>9993</v>
      </c>
      <c r="G2342" t="s">
        <v>9994</v>
      </c>
      <c r="H2342">
        <f t="shared" si="141"/>
        <v>64</v>
      </c>
      <c r="I2342" t="str">
        <f t="shared" si="142"/>
        <v>2019-Q3</v>
      </c>
      <c r="J2342" t="str">
        <f t="shared" si="143"/>
        <v>2019-S2</v>
      </c>
    </row>
    <row r="2343" spans="1:10" x14ac:dyDescent="0.2">
      <c r="A2343" t="s">
        <v>252</v>
      </c>
      <c r="B2343">
        <v>14</v>
      </c>
      <c r="C2343" s="1">
        <v>43706</v>
      </c>
      <c r="D2343" s="1">
        <v>44403</v>
      </c>
      <c r="E2343" s="1">
        <v>44435</v>
      </c>
      <c r="F2343" t="s">
        <v>253</v>
      </c>
      <c r="G2343" t="s">
        <v>254</v>
      </c>
      <c r="H2343">
        <f t="shared" si="141"/>
        <v>697</v>
      </c>
      <c r="I2343" t="str">
        <f t="shared" si="142"/>
        <v>2019-Q3</v>
      </c>
      <c r="J2343" t="str">
        <f t="shared" si="143"/>
        <v>2019-S2</v>
      </c>
    </row>
    <row r="2344" spans="1:10" x14ac:dyDescent="0.2">
      <c r="A2344" t="s">
        <v>4343</v>
      </c>
      <c r="B2344">
        <v>14</v>
      </c>
      <c r="C2344" s="1">
        <v>43706</v>
      </c>
      <c r="D2344" s="1">
        <v>44209</v>
      </c>
      <c r="E2344" s="1">
        <v>44245</v>
      </c>
      <c r="F2344" t="s">
        <v>4344</v>
      </c>
      <c r="G2344" t="s">
        <v>4345</v>
      </c>
      <c r="H2344">
        <f t="shared" si="141"/>
        <v>503</v>
      </c>
      <c r="I2344" t="str">
        <f t="shared" ref="I2344:I2375" si="144">YEAR(C2344)&amp;"-Q"&amp;ROUNDUP(MONTH(C2344)/3, 0)</f>
        <v>2019-Q3</v>
      </c>
      <c r="J2344" t="str">
        <f t="shared" si="143"/>
        <v>2019-S2</v>
      </c>
    </row>
    <row r="2345" spans="1:10" x14ac:dyDescent="0.2">
      <c r="A2345" t="s">
        <v>4895</v>
      </c>
      <c r="B2345">
        <v>14</v>
      </c>
      <c r="C2345" s="1">
        <v>43706</v>
      </c>
      <c r="D2345" s="1">
        <v>44225</v>
      </c>
      <c r="E2345" s="1">
        <v>44230</v>
      </c>
      <c r="F2345" t="s">
        <v>4896</v>
      </c>
      <c r="G2345" t="s">
        <v>4897</v>
      </c>
      <c r="H2345">
        <f t="shared" si="141"/>
        <v>519</v>
      </c>
      <c r="I2345" t="str">
        <f t="shared" si="144"/>
        <v>2019-Q3</v>
      </c>
      <c r="J2345" t="str">
        <f t="shared" si="143"/>
        <v>2019-S2</v>
      </c>
    </row>
    <row r="2346" spans="1:10" x14ac:dyDescent="0.2">
      <c r="A2346" t="s">
        <v>6738</v>
      </c>
      <c r="B2346">
        <v>13</v>
      </c>
      <c r="C2346" s="1">
        <v>43706</v>
      </c>
      <c r="D2346" s="1">
        <v>44077</v>
      </c>
      <c r="E2346" s="1">
        <v>44121</v>
      </c>
      <c r="F2346" t="s">
        <v>6739</v>
      </c>
      <c r="G2346" t="s">
        <v>6740</v>
      </c>
      <c r="H2346">
        <f t="shared" si="141"/>
        <v>371</v>
      </c>
      <c r="I2346" t="str">
        <f t="shared" si="144"/>
        <v>2019-Q3</v>
      </c>
      <c r="J2346" t="str">
        <f t="shared" si="143"/>
        <v>2019-S2</v>
      </c>
    </row>
    <row r="2347" spans="1:10" x14ac:dyDescent="0.2">
      <c r="A2347" t="s">
        <v>6989</v>
      </c>
      <c r="B2347">
        <v>13</v>
      </c>
      <c r="C2347" s="1">
        <v>43706</v>
      </c>
      <c r="D2347" s="1">
        <v>44056</v>
      </c>
      <c r="E2347" s="1">
        <v>44071</v>
      </c>
      <c r="F2347" t="s">
        <v>6990</v>
      </c>
      <c r="G2347" t="s">
        <v>6991</v>
      </c>
      <c r="H2347">
        <f t="shared" si="141"/>
        <v>350</v>
      </c>
      <c r="I2347" t="str">
        <f t="shared" si="144"/>
        <v>2019-Q3</v>
      </c>
      <c r="J2347" t="str">
        <f t="shared" si="143"/>
        <v>2019-S2</v>
      </c>
    </row>
    <row r="2348" spans="1:10" x14ac:dyDescent="0.2">
      <c r="A2348" t="s">
        <v>7336</v>
      </c>
      <c r="B2348">
        <v>13</v>
      </c>
      <c r="C2348" s="1">
        <v>43706</v>
      </c>
      <c r="D2348" s="1">
        <v>44028</v>
      </c>
      <c r="E2348" s="1">
        <v>44061</v>
      </c>
      <c r="F2348" t="s">
        <v>7337</v>
      </c>
      <c r="G2348" t="s">
        <v>7338</v>
      </c>
      <c r="H2348">
        <f t="shared" si="141"/>
        <v>322</v>
      </c>
      <c r="I2348" t="str">
        <f t="shared" si="144"/>
        <v>2019-Q3</v>
      </c>
      <c r="J2348" t="str">
        <f t="shared" si="143"/>
        <v>2019-S2</v>
      </c>
    </row>
    <row r="2349" spans="1:10" x14ac:dyDescent="0.2">
      <c r="A2349" t="s">
        <v>7629</v>
      </c>
      <c r="B2349">
        <v>13</v>
      </c>
      <c r="C2349" s="1">
        <v>43706</v>
      </c>
      <c r="D2349" s="1">
        <v>44041</v>
      </c>
      <c r="E2349" s="1">
        <v>44053</v>
      </c>
      <c r="F2349" t="s">
        <v>7630</v>
      </c>
      <c r="G2349" t="s">
        <v>7631</v>
      </c>
      <c r="H2349">
        <f t="shared" si="141"/>
        <v>335</v>
      </c>
      <c r="I2349" t="str">
        <f t="shared" si="144"/>
        <v>2019-Q3</v>
      </c>
      <c r="J2349" t="str">
        <f t="shared" si="143"/>
        <v>2019-S2</v>
      </c>
    </row>
    <row r="2350" spans="1:10" x14ac:dyDescent="0.2">
      <c r="A2350" t="s">
        <v>8299</v>
      </c>
      <c r="B2350">
        <v>13</v>
      </c>
      <c r="C2350" s="1">
        <v>43706</v>
      </c>
      <c r="D2350" s="1">
        <v>43949</v>
      </c>
      <c r="E2350" s="1">
        <v>43980</v>
      </c>
      <c r="F2350" t="s">
        <v>8300</v>
      </c>
      <c r="G2350" t="s">
        <v>8301</v>
      </c>
      <c r="H2350">
        <f t="shared" si="141"/>
        <v>243</v>
      </c>
      <c r="I2350" t="str">
        <f t="shared" si="144"/>
        <v>2019-Q3</v>
      </c>
      <c r="J2350" t="str">
        <f t="shared" si="143"/>
        <v>2019-S2</v>
      </c>
    </row>
    <row r="2351" spans="1:10" x14ac:dyDescent="0.2">
      <c r="A2351" t="s">
        <v>8531</v>
      </c>
      <c r="B2351">
        <v>13</v>
      </c>
      <c r="C2351" s="1">
        <v>43706</v>
      </c>
      <c r="D2351" s="1">
        <v>43952</v>
      </c>
      <c r="E2351" s="1">
        <v>43981</v>
      </c>
      <c r="F2351" t="s">
        <v>8532</v>
      </c>
      <c r="G2351" t="s">
        <v>8533</v>
      </c>
      <c r="H2351">
        <f t="shared" si="141"/>
        <v>246</v>
      </c>
      <c r="I2351" t="str">
        <f t="shared" si="144"/>
        <v>2019-Q3</v>
      </c>
      <c r="J2351" t="str">
        <f t="shared" si="143"/>
        <v>2019-S2</v>
      </c>
    </row>
    <row r="2352" spans="1:10" x14ac:dyDescent="0.2">
      <c r="A2352" t="s">
        <v>9328</v>
      </c>
      <c r="B2352">
        <v>13</v>
      </c>
      <c r="C2352" s="1">
        <v>43706</v>
      </c>
      <c r="D2352" s="1">
        <v>43860</v>
      </c>
      <c r="E2352" s="1">
        <v>43875</v>
      </c>
      <c r="F2352" t="s">
        <v>9329</v>
      </c>
      <c r="G2352" t="s">
        <v>9330</v>
      </c>
      <c r="H2352">
        <f t="shared" si="141"/>
        <v>154</v>
      </c>
      <c r="I2352" t="str">
        <f t="shared" si="144"/>
        <v>2019-Q3</v>
      </c>
      <c r="J2352" t="str">
        <f t="shared" si="143"/>
        <v>2019-S2</v>
      </c>
    </row>
    <row r="2353" spans="1:10" x14ac:dyDescent="0.2">
      <c r="A2353" t="s">
        <v>9379</v>
      </c>
      <c r="B2353">
        <v>13</v>
      </c>
      <c r="C2353" s="1">
        <v>43706</v>
      </c>
      <c r="D2353" s="1">
        <v>43805</v>
      </c>
      <c r="E2353" s="1">
        <v>43866</v>
      </c>
      <c r="F2353" t="s">
        <v>9380</v>
      </c>
      <c r="G2353" t="s">
        <v>9381</v>
      </c>
      <c r="H2353">
        <f t="shared" si="141"/>
        <v>99</v>
      </c>
      <c r="I2353" t="str">
        <f t="shared" si="144"/>
        <v>2019-Q3</v>
      </c>
      <c r="J2353" t="str">
        <f t="shared" si="143"/>
        <v>2019-S2</v>
      </c>
    </row>
    <row r="2354" spans="1:10" x14ac:dyDescent="0.2">
      <c r="A2354" t="s">
        <v>7934</v>
      </c>
      <c r="B2354">
        <v>13</v>
      </c>
      <c r="C2354" s="1">
        <v>43707</v>
      </c>
      <c r="D2354" s="1">
        <v>44012</v>
      </c>
      <c r="E2354" s="1">
        <v>44022</v>
      </c>
      <c r="F2354" t="s">
        <v>7935</v>
      </c>
      <c r="G2354" t="s">
        <v>7936</v>
      </c>
      <c r="H2354">
        <f t="shared" si="141"/>
        <v>305</v>
      </c>
      <c r="I2354" t="str">
        <f t="shared" si="144"/>
        <v>2019-Q3</v>
      </c>
      <c r="J2354" t="str">
        <f t="shared" si="143"/>
        <v>2019-S2</v>
      </c>
    </row>
    <row r="2355" spans="1:10" x14ac:dyDescent="0.2">
      <c r="A2355" t="s">
        <v>8442</v>
      </c>
      <c r="B2355">
        <v>13</v>
      </c>
      <c r="C2355" s="1">
        <v>43707</v>
      </c>
      <c r="D2355" s="1">
        <v>43967</v>
      </c>
      <c r="E2355" s="1">
        <v>43986</v>
      </c>
      <c r="F2355" t="s">
        <v>8443</v>
      </c>
      <c r="G2355" t="s">
        <v>8444</v>
      </c>
      <c r="H2355">
        <f t="shared" si="141"/>
        <v>260</v>
      </c>
      <c r="I2355" t="str">
        <f t="shared" si="144"/>
        <v>2019-Q3</v>
      </c>
      <c r="J2355" t="str">
        <f t="shared" si="143"/>
        <v>2019-S2</v>
      </c>
    </row>
    <row r="2356" spans="1:10" x14ac:dyDescent="0.2">
      <c r="A2356" t="s">
        <v>4550</v>
      </c>
      <c r="B2356">
        <v>14</v>
      </c>
      <c r="C2356" s="1">
        <v>43708</v>
      </c>
      <c r="D2356" s="1">
        <v>44244</v>
      </c>
      <c r="E2356" s="1">
        <v>44270</v>
      </c>
      <c r="F2356" t="s">
        <v>4551</v>
      </c>
      <c r="G2356" t="s">
        <v>4552</v>
      </c>
      <c r="H2356">
        <f t="shared" si="141"/>
        <v>536</v>
      </c>
      <c r="I2356" t="str">
        <f t="shared" si="144"/>
        <v>2019-Q3</v>
      </c>
      <c r="J2356" t="str">
        <f t="shared" si="143"/>
        <v>2019-S2</v>
      </c>
    </row>
    <row r="2357" spans="1:10" x14ac:dyDescent="0.2">
      <c r="A2357" t="s">
        <v>7979</v>
      </c>
      <c r="B2357">
        <v>13</v>
      </c>
      <c r="C2357" s="1">
        <v>43708</v>
      </c>
      <c r="D2357" s="1">
        <v>44013</v>
      </c>
      <c r="E2357" s="1">
        <v>44023</v>
      </c>
      <c r="F2357" t="s">
        <v>7980</v>
      </c>
      <c r="G2357" t="s">
        <v>7981</v>
      </c>
      <c r="H2357">
        <f t="shared" si="141"/>
        <v>305</v>
      </c>
      <c r="I2357" t="str">
        <f t="shared" si="144"/>
        <v>2019-Q3</v>
      </c>
      <c r="J2357" t="str">
        <f t="shared" si="143"/>
        <v>2019-S2</v>
      </c>
    </row>
    <row r="2358" spans="1:10" x14ac:dyDescent="0.2">
      <c r="A2358" t="s">
        <v>8029</v>
      </c>
      <c r="B2358">
        <v>13</v>
      </c>
      <c r="C2358" s="1">
        <v>43708</v>
      </c>
      <c r="D2358" s="1">
        <v>43986</v>
      </c>
      <c r="E2358" s="1">
        <v>44029</v>
      </c>
      <c r="F2358" t="s">
        <v>8030</v>
      </c>
      <c r="G2358" t="s">
        <v>8031</v>
      </c>
      <c r="H2358">
        <f t="shared" si="141"/>
        <v>278</v>
      </c>
      <c r="I2358" t="str">
        <f t="shared" si="144"/>
        <v>2019-Q3</v>
      </c>
      <c r="J2358" t="str">
        <f t="shared" si="143"/>
        <v>2019-S2</v>
      </c>
    </row>
    <row r="2359" spans="1:10" x14ac:dyDescent="0.2">
      <c r="A2359" t="s">
        <v>8543</v>
      </c>
      <c r="B2359">
        <v>13</v>
      </c>
      <c r="C2359" s="1">
        <v>43708</v>
      </c>
      <c r="D2359" s="1">
        <v>43946</v>
      </c>
      <c r="E2359" s="1">
        <v>43985</v>
      </c>
      <c r="F2359" t="s">
        <v>8544</v>
      </c>
      <c r="G2359" t="s">
        <v>8545</v>
      </c>
      <c r="H2359">
        <f t="shared" si="141"/>
        <v>238</v>
      </c>
      <c r="I2359" t="str">
        <f t="shared" si="144"/>
        <v>2019-Q3</v>
      </c>
      <c r="J2359" t="str">
        <f t="shared" si="143"/>
        <v>2019-S2</v>
      </c>
    </row>
    <row r="2360" spans="1:10" x14ac:dyDescent="0.2">
      <c r="A2360" t="s">
        <v>9597</v>
      </c>
      <c r="B2360">
        <v>13</v>
      </c>
      <c r="C2360" s="1">
        <v>43708</v>
      </c>
      <c r="D2360" s="1">
        <v>43805</v>
      </c>
      <c r="E2360" s="1">
        <v>43817</v>
      </c>
      <c r="F2360" t="s">
        <v>9598</v>
      </c>
      <c r="G2360" t="s">
        <v>9599</v>
      </c>
      <c r="H2360">
        <f t="shared" si="141"/>
        <v>97</v>
      </c>
      <c r="I2360" t="str">
        <f t="shared" si="144"/>
        <v>2019-Q3</v>
      </c>
      <c r="J2360" t="str">
        <f t="shared" si="143"/>
        <v>2019-S2</v>
      </c>
    </row>
    <row r="2361" spans="1:10" x14ac:dyDescent="0.2">
      <c r="A2361" t="s">
        <v>8726</v>
      </c>
      <c r="B2361">
        <v>13</v>
      </c>
      <c r="C2361" s="1">
        <v>43709</v>
      </c>
      <c r="D2361" s="1">
        <v>43921</v>
      </c>
      <c r="E2361" s="1">
        <v>43943</v>
      </c>
      <c r="F2361" t="s">
        <v>8727</v>
      </c>
      <c r="G2361" t="s">
        <v>8728</v>
      </c>
      <c r="H2361">
        <f t="shared" si="141"/>
        <v>212</v>
      </c>
      <c r="I2361" t="str">
        <f t="shared" si="144"/>
        <v>2019-Q3</v>
      </c>
      <c r="J2361" t="str">
        <f t="shared" si="143"/>
        <v>2019-S2</v>
      </c>
    </row>
    <row r="2362" spans="1:10" x14ac:dyDescent="0.2">
      <c r="A2362" t="s">
        <v>6493</v>
      </c>
      <c r="B2362">
        <v>13</v>
      </c>
      <c r="C2362" s="1">
        <v>43710</v>
      </c>
      <c r="D2362" s="1">
        <v>44076</v>
      </c>
      <c r="E2362" s="1">
        <v>44091</v>
      </c>
      <c r="F2362" t="s">
        <v>6494</v>
      </c>
      <c r="G2362" t="s">
        <v>6495</v>
      </c>
      <c r="H2362">
        <f t="shared" si="141"/>
        <v>366</v>
      </c>
      <c r="I2362" t="str">
        <f t="shared" si="144"/>
        <v>2019-Q3</v>
      </c>
      <c r="J2362" t="str">
        <f t="shared" si="143"/>
        <v>2019-S2</v>
      </c>
    </row>
    <row r="2363" spans="1:10" x14ac:dyDescent="0.2">
      <c r="A2363" t="s">
        <v>7366</v>
      </c>
      <c r="B2363">
        <v>13</v>
      </c>
      <c r="C2363" s="1">
        <v>43710</v>
      </c>
      <c r="D2363" s="1">
        <v>44021</v>
      </c>
      <c r="E2363" s="1">
        <v>44030</v>
      </c>
      <c r="F2363" t="s">
        <v>7367</v>
      </c>
      <c r="G2363" t="s">
        <v>7368</v>
      </c>
      <c r="H2363">
        <f t="shared" si="141"/>
        <v>311</v>
      </c>
      <c r="I2363" t="str">
        <f t="shared" si="144"/>
        <v>2019-Q3</v>
      </c>
      <c r="J2363" t="str">
        <f t="shared" si="143"/>
        <v>2019-S2</v>
      </c>
    </row>
    <row r="2364" spans="1:10" x14ac:dyDescent="0.2">
      <c r="A2364" t="s">
        <v>7578</v>
      </c>
      <c r="B2364">
        <v>13</v>
      </c>
      <c r="C2364" s="1">
        <v>43710</v>
      </c>
      <c r="D2364" s="1">
        <v>44055</v>
      </c>
      <c r="E2364" s="1">
        <v>44061</v>
      </c>
      <c r="F2364" t="s">
        <v>7579</v>
      </c>
      <c r="G2364" t="s">
        <v>7580</v>
      </c>
      <c r="H2364">
        <f t="shared" si="141"/>
        <v>345</v>
      </c>
      <c r="I2364" t="str">
        <f t="shared" si="144"/>
        <v>2019-Q3</v>
      </c>
      <c r="J2364" t="str">
        <f t="shared" si="143"/>
        <v>2019-S2</v>
      </c>
    </row>
    <row r="2365" spans="1:10" x14ac:dyDescent="0.2">
      <c r="A2365" t="s">
        <v>7916</v>
      </c>
      <c r="B2365">
        <v>13</v>
      </c>
      <c r="C2365" s="1">
        <v>43710</v>
      </c>
      <c r="D2365" s="1">
        <v>43976</v>
      </c>
      <c r="E2365" s="1">
        <v>44005</v>
      </c>
      <c r="F2365" t="s">
        <v>7917</v>
      </c>
      <c r="G2365" t="s">
        <v>7918</v>
      </c>
      <c r="H2365">
        <f t="shared" si="141"/>
        <v>266</v>
      </c>
      <c r="I2365" t="str">
        <f t="shared" si="144"/>
        <v>2019-Q3</v>
      </c>
      <c r="J2365" t="str">
        <f t="shared" si="143"/>
        <v>2019-S2</v>
      </c>
    </row>
    <row r="2366" spans="1:10" x14ac:dyDescent="0.2">
      <c r="A2366" t="s">
        <v>8436</v>
      </c>
      <c r="B2366">
        <v>13</v>
      </c>
      <c r="C2366" s="1">
        <v>43710</v>
      </c>
      <c r="D2366" s="1">
        <v>43976</v>
      </c>
      <c r="E2366" s="1">
        <v>43998</v>
      </c>
      <c r="F2366" t="s">
        <v>8437</v>
      </c>
      <c r="G2366" t="s">
        <v>8438</v>
      </c>
      <c r="H2366">
        <f t="shared" si="141"/>
        <v>266</v>
      </c>
      <c r="I2366" t="str">
        <f t="shared" si="144"/>
        <v>2019-Q3</v>
      </c>
      <c r="J2366" t="str">
        <f t="shared" si="143"/>
        <v>2019-S2</v>
      </c>
    </row>
    <row r="2367" spans="1:10" x14ac:dyDescent="0.2">
      <c r="A2367" t="s">
        <v>9600</v>
      </c>
      <c r="B2367">
        <v>13</v>
      </c>
      <c r="C2367" s="1">
        <v>43710</v>
      </c>
      <c r="D2367" s="1">
        <v>43809</v>
      </c>
      <c r="E2367" s="1">
        <v>43839</v>
      </c>
      <c r="F2367" t="s">
        <v>9601</v>
      </c>
      <c r="G2367" t="s">
        <v>9602</v>
      </c>
      <c r="H2367">
        <f t="shared" si="141"/>
        <v>99</v>
      </c>
      <c r="I2367" t="str">
        <f t="shared" si="144"/>
        <v>2019-Q3</v>
      </c>
      <c r="J2367" t="str">
        <f t="shared" si="143"/>
        <v>2019-S2</v>
      </c>
    </row>
    <row r="2368" spans="1:10" x14ac:dyDescent="0.2">
      <c r="A2368" t="s">
        <v>6822</v>
      </c>
      <c r="B2368">
        <v>13</v>
      </c>
      <c r="C2368" s="1">
        <v>43711</v>
      </c>
      <c r="D2368" s="1">
        <v>44063</v>
      </c>
      <c r="E2368" s="1">
        <v>44084</v>
      </c>
      <c r="F2368" t="s">
        <v>6823</v>
      </c>
      <c r="G2368" t="s">
        <v>6824</v>
      </c>
      <c r="H2368">
        <f t="shared" si="141"/>
        <v>352</v>
      </c>
      <c r="I2368" t="str">
        <f t="shared" si="144"/>
        <v>2019-Q3</v>
      </c>
      <c r="J2368" t="str">
        <f t="shared" si="143"/>
        <v>2019-S2</v>
      </c>
    </row>
    <row r="2369" spans="1:10" x14ac:dyDescent="0.2">
      <c r="A2369" t="s">
        <v>6953</v>
      </c>
      <c r="B2369">
        <v>13</v>
      </c>
      <c r="C2369" s="1">
        <v>43711</v>
      </c>
      <c r="D2369" s="1">
        <v>44055</v>
      </c>
      <c r="E2369" s="1">
        <v>44064</v>
      </c>
      <c r="F2369" t="s">
        <v>6954</v>
      </c>
      <c r="G2369" t="s">
        <v>6955</v>
      </c>
      <c r="H2369">
        <f t="shared" si="141"/>
        <v>344</v>
      </c>
      <c r="I2369" t="str">
        <f t="shared" si="144"/>
        <v>2019-Q3</v>
      </c>
      <c r="J2369" t="str">
        <f t="shared" si="143"/>
        <v>2019-S2</v>
      </c>
    </row>
    <row r="2370" spans="1:10" x14ac:dyDescent="0.2">
      <c r="A2370" t="s">
        <v>7552</v>
      </c>
      <c r="B2370">
        <v>13</v>
      </c>
      <c r="C2370" s="1">
        <v>43711</v>
      </c>
      <c r="D2370" s="1">
        <v>44028</v>
      </c>
      <c r="E2370" s="1">
        <v>44039</v>
      </c>
      <c r="F2370" t="s">
        <v>7553</v>
      </c>
      <c r="G2370" t="s">
        <v>7554</v>
      </c>
      <c r="H2370">
        <f t="shared" ref="H2370:H2433" si="145">D2370-C2370</f>
        <v>317</v>
      </c>
      <c r="I2370" t="str">
        <f t="shared" si="144"/>
        <v>2019-Q3</v>
      </c>
      <c r="J2370" t="str">
        <f t="shared" si="143"/>
        <v>2019-S2</v>
      </c>
    </row>
    <row r="2371" spans="1:10" x14ac:dyDescent="0.2">
      <c r="A2371" t="s">
        <v>7994</v>
      </c>
      <c r="B2371">
        <v>13</v>
      </c>
      <c r="C2371" s="1">
        <v>43711</v>
      </c>
      <c r="D2371" s="1">
        <v>44012</v>
      </c>
      <c r="E2371" s="1">
        <v>44023</v>
      </c>
      <c r="F2371" t="s">
        <v>7995</v>
      </c>
      <c r="G2371" t="s">
        <v>7996</v>
      </c>
      <c r="H2371">
        <f t="shared" si="145"/>
        <v>301</v>
      </c>
      <c r="I2371" t="str">
        <f t="shared" si="144"/>
        <v>2019-Q3</v>
      </c>
      <c r="J2371" t="str">
        <f t="shared" si="143"/>
        <v>2019-S2</v>
      </c>
    </row>
    <row r="2372" spans="1:10" x14ac:dyDescent="0.2">
      <c r="A2372" t="s">
        <v>8451</v>
      </c>
      <c r="B2372">
        <v>13</v>
      </c>
      <c r="C2372" s="1">
        <v>43711</v>
      </c>
      <c r="D2372" s="1">
        <v>43985</v>
      </c>
      <c r="E2372" s="1">
        <v>43995</v>
      </c>
      <c r="F2372" t="s">
        <v>8452</v>
      </c>
      <c r="G2372" t="s">
        <v>8453</v>
      </c>
      <c r="H2372">
        <f t="shared" si="145"/>
        <v>274</v>
      </c>
      <c r="I2372" t="str">
        <f t="shared" si="144"/>
        <v>2019-Q3</v>
      </c>
      <c r="J2372" t="str">
        <f t="shared" si="143"/>
        <v>2019-S2</v>
      </c>
    </row>
    <row r="2373" spans="1:10" x14ac:dyDescent="0.2">
      <c r="A2373" t="s">
        <v>8789</v>
      </c>
      <c r="B2373">
        <v>13</v>
      </c>
      <c r="C2373" s="1">
        <v>43711</v>
      </c>
      <c r="D2373" s="1">
        <v>43885</v>
      </c>
      <c r="E2373" s="1">
        <v>43923</v>
      </c>
      <c r="F2373" t="s">
        <v>8790</v>
      </c>
      <c r="G2373" t="s">
        <v>8791</v>
      </c>
      <c r="H2373">
        <f t="shared" si="145"/>
        <v>174</v>
      </c>
      <c r="I2373" t="str">
        <f t="shared" si="144"/>
        <v>2019-Q3</v>
      </c>
      <c r="J2373" t="str">
        <f t="shared" si="143"/>
        <v>2019-S2</v>
      </c>
    </row>
    <row r="2374" spans="1:10" x14ac:dyDescent="0.2">
      <c r="A2374" t="s">
        <v>6938</v>
      </c>
      <c r="B2374">
        <v>13</v>
      </c>
      <c r="C2374" s="1">
        <v>43712</v>
      </c>
      <c r="D2374" s="1">
        <v>44076</v>
      </c>
      <c r="E2374" s="1">
        <v>44084</v>
      </c>
      <c r="F2374" t="s">
        <v>6939</v>
      </c>
      <c r="G2374" t="s">
        <v>6940</v>
      </c>
      <c r="H2374">
        <f t="shared" si="145"/>
        <v>364</v>
      </c>
      <c r="I2374" t="str">
        <f t="shared" si="144"/>
        <v>2019-Q3</v>
      </c>
      <c r="J2374" t="str">
        <f t="shared" si="143"/>
        <v>2019-S2</v>
      </c>
    </row>
    <row r="2375" spans="1:10" x14ac:dyDescent="0.2">
      <c r="A2375" t="s">
        <v>8161</v>
      </c>
      <c r="B2375">
        <v>13</v>
      </c>
      <c r="C2375" s="1">
        <v>43712</v>
      </c>
      <c r="D2375" s="1">
        <v>44004</v>
      </c>
      <c r="E2375" s="1">
        <v>44019</v>
      </c>
      <c r="F2375" t="s">
        <v>8162</v>
      </c>
      <c r="G2375" t="s">
        <v>8163</v>
      </c>
      <c r="H2375">
        <f t="shared" si="145"/>
        <v>292</v>
      </c>
      <c r="I2375" t="str">
        <f t="shared" si="144"/>
        <v>2019-Q3</v>
      </c>
      <c r="J2375" t="str">
        <f t="shared" si="143"/>
        <v>2019-S2</v>
      </c>
    </row>
    <row r="2376" spans="1:10" x14ac:dyDescent="0.2">
      <c r="A2376" t="s">
        <v>8948</v>
      </c>
      <c r="B2376">
        <v>13</v>
      </c>
      <c r="C2376" s="1">
        <v>43712</v>
      </c>
      <c r="D2376" s="1">
        <v>43878</v>
      </c>
      <c r="E2376" s="1">
        <v>43892</v>
      </c>
      <c r="F2376" t="s">
        <v>8949</v>
      </c>
      <c r="G2376" t="s">
        <v>8950</v>
      </c>
      <c r="H2376">
        <f t="shared" si="145"/>
        <v>166</v>
      </c>
      <c r="I2376" t="str">
        <f t="shared" ref="I2376:I2403" si="146">YEAR(C2376)&amp;"-Q"&amp;ROUNDUP(MONTH(C2376)/3, 0)</f>
        <v>2019-Q3</v>
      </c>
      <c r="J2376" t="str">
        <f t="shared" ref="J2376:J2403" si="147">YEAR(C2376)&amp;"-S"&amp;ROUNDUP(MONTH(C2376)/6, 0)</f>
        <v>2019-S2</v>
      </c>
    </row>
    <row r="2377" spans="1:10" x14ac:dyDescent="0.2">
      <c r="A2377" t="s">
        <v>9684</v>
      </c>
      <c r="B2377">
        <v>13</v>
      </c>
      <c r="C2377" s="1">
        <v>43712</v>
      </c>
      <c r="D2377" s="1">
        <v>43818</v>
      </c>
      <c r="E2377" s="1">
        <v>43839</v>
      </c>
      <c r="F2377" t="s">
        <v>9685</v>
      </c>
      <c r="G2377" t="s">
        <v>9686</v>
      </c>
      <c r="H2377">
        <f t="shared" si="145"/>
        <v>106</v>
      </c>
      <c r="I2377" t="str">
        <f t="shared" si="146"/>
        <v>2019-Q3</v>
      </c>
      <c r="J2377" t="str">
        <f t="shared" si="147"/>
        <v>2019-S2</v>
      </c>
    </row>
    <row r="2378" spans="1:10" x14ac:dyDescent="0.2">
      <c r="A2378" t="s">
        <v>8253</v>
      </c>
      <c r="B2378">
        <v>13</v>
      </c>
      <c r="C2378" s="1">
        <v>43713</v>
      </c>
      <c r="D2378" s="1">
        <v>43967</v>
      </c>
      <c r="E2378" s="1">
        <v>43988</v>
      </c>
      <c r="F2378" t="s">
        <v>8254</v>
      </c>
      <c r="G2378" t="s">
        <v>8255</v>
      </c>
      <c r="H2378">
        <f t="shared" si="145"/>
        <v>254</v>
      </c>
      <c r="I2378" t="str">
        <f t="shared" si="146"/>
        <v>2019-Q3</v>
      </c>
      <c r="J2378" t="str">
        <f t="shared" si="147"/>
        <v>2019-S2</v>
      </c>
    </row>
    <row r="2379" spans="1:10" x14ac:dyDescent="0.2">
      <c r="A2379" t="s">
        <v>9308</v>
      </c>
      <c r="B2379">
        <v>13</v>
      </c>
      <c r="C2379" s="1">
        <v>43713</v>
      </c>
      <c r="D2379" s="1">
        <v>43852</v>
      </c>
      <c r="E2379" s="1">
        <v>43865</v>
      </c>
      <c r="F2379" t="s">
        <v>9309</v>
      </c>
      <c r="G2379" t="s">
        <v>7054</v>
      </c>
      <c r="H2379">
        <f t="shared" si="145"/>
        <v>139</v>
      </c>
      <c r="I2379" t="str">
        <f t="shared" si="146"/>
        <v>2019-Q3</v>
      </c>
      <c r="J2379" t="str">
        <f t="shared" si="147"/>
        <v>2019-S2</v>
      </c>
    </row>
    <row r="2380" spans="1:10" x14ac:dyDescent="0.2">
      <c r="A2380" t="s">
        <v>441</v>
      </c>
      <c r="B2380">
        <v>14</v>
      </c>
      <c r="C2380" s="1">
        <v>43714</v>
      </c>
      <c r="D2380" s="1">
        <v>44395</v>
      </c>
      <c r="E2380" s="1">
        <v>44421</v>
      </c>
      <c r="F2380" t="s">
        <v>442</v>
      </c>
      <c r="G2380" t="s">
        <v>443</v>
      </c>
      <c r="H2380">
        <f t="shared" si="145"/>
        <v>681</v>
      </c>
      <c r="I2380" t="str">
        <f t="shared" si="146"/>
        <v>2019-Q3</v>
      </c>
      <c r="J2380" t="str">
        <f t="shared" si="147"/>
        <v>2019-S2</v>
      </c>
    </row>
    <row r="2381" spans="1:10" x14ac:dyDescent="0.2">
      <c r="A2381" t="s">
        <v>5027</v>
      </c>
      <c r="B2381">
        <v>14</v>
      </c>
      <c r="C2381" s="1">
        <v>43714</v>
      </c>
      <c r="D2381" s="1">
        <v>44212</v>
      </c>
      <c r="E2381" s="1">
        <v>44235</v>
      </c>
      <c r="F2381" t="s">
        <v>5028</v>
      </c>
      <c r="G2381" t="s">
        <v>3621</v>
      </c>
      <c r="H2381">
        <f t="shared" si="145"/>
        <v>498</v>
      </c>
      <c r="I2381" t="str">
        <f t="shared" si="146"/>
        <v>2019-Q3</v>
      </c>
      <c r="J2381" t="str">
        <f t="shared" si="147"/>
        <v>2019-S2</v>
      </c>
    </row>
    <row r="2382" spans="1:10" x14ac:dyDescent="0.2">
      <c r="A2382" t="s">
        <v>6376</v>
      </c>
      <c r="B2382">
        <v>13</v>
      </c>
      <c r="C2382" s="1">
        <v>43714</v>
      </c>
      <c r="D2382" s="1">
        <v>44110</v>
      </c>
      <c r="E2382" s="1">
        <v>44124</v>
      </c>
      <c r="F2382" t="s">
        <v>6377</v>
      </c>
      <c r="G2382" t="s">
        <v>6378</v>
      </c>
      <c r="H2382">
        <f t="shared" si="145"/>
        <v>396</v>
      </c>
      <c r="I2382" t="str">
        <f t="shared" si="146"/>
        <v>2019-Q3</v>
      </c>
      <c r="J2382" t="str">
        <f t="shared" si="147"/>
        <v>2019-S2</v>
      </c>
    </row>
    <row r="2383" spans="1:10" x14ac:dyDescent="0.2">
      <c r="A2383" t="s">
        <v>7303</v>
      </c>
      <c r="B2383">
        <v>13</v>
      </c>
      <c r="C2383" s="1">
        <v>43714</v>
      </c>
      <c r="D2383" s="1">
        <v>44041</v>
      </c>
      <c r="E2383" s="1">
        <v>44050</v>
      </c>
      <c r="F2383" t="s">
        <v>7304</v>
      </c>
      <c r="G2383" t="s">
        <v>7305</v>
      </c>
      <c r="H2383">
        <f t="shared" si="145"/>
        <v>327</v>
      </c>
      <c r="I2383" t="str">
        <f t="shared" si="146"/>
        <v>2019-Q3</v>
      </c>
      <c r="J2383" t="str">
        <f t="shared" si="147"/>
        <v>2019-S2</v>
      </c>
    </row>
    <row r="2384" spans="1:10" x14ac:dyDescent="0.2">
      <c r="A2384" t="s">
        <v>8499</v>
      </c>
      <c r="B2384">
        <v>13</v>
      </c>
      <c r="C2384" s="1">
        <v>43714</v>
      </c>
      <c r="D2384" s="1">
        <v>43969</v>
      </c>
      <c r="E2384" s="1">
        <v>43993</v>
      </c>
      <c r="F2384" t="s">
        <v>8500</v>
      </c>
      <c r="G2384" t="s">
        <v>8501</v>
      </c>
      <c r="H2384">
        <f t="shared" si="145"/>
        <v>255</v>
      </c>
      <c r="I2384" t="str">
        <f t="shared" si="146"/>
        <v>2019-Q3</v>
      </c>
      <c r="J2384" t="str">
        <f t="shared" si="147"/>
        <v>2019-S2</v>
      </c>
    </row>
    <row r="2385" spans="1:10" x14ac:dyDescent="0.2">
      <c r="A2385" t="s">
        <v>8756</v>
      </c>
      <c r="B2385">
        <v>13</v>
      </c>
      <c r="C2385" s="1">
        <v>43714</v>
      </c>
      <c r="D2385" s="1">
        <v>43906</v>
      </c>
      <c r="E2385" s="1">
        <v>43938</v>
      </c>
      <c r="F2385" t="s">
        <v>8757</v>
      </c>
      <c r="G2385" t="s">
        <v>8758</v>
      </c>
      <c r="H2385">
        <f t="shared" si="145"/>
        <v>192</v>
      </c>
      <c r="I2385" t="str">
        <f t="shared" si="146"/>
        <v>2019-Q3</v>
      </c>
      <c r="J2385" t="str">
        <f t="shared" si="147"/>
        <v>2019-S2</v>
      </c>
    </row>
    <row r="2386" spans="1:10" x14ac:dyDescent="0.2">
      <c r="A2386" t="s">
        <v>3748</v>
      </c>
      <c r="B2386">
        <v>14</v>
      </c>
      <c r="C2386" s="1">
        <v>43715</v>
      </c>
      <c r="D2386" s="1">
        <v>44263</v>
      </c>
      <c r="E2386" s="1">
        <v>44284</v>
      </c>
      <c r="F2386" t="s">
        <v>3749</v>
      </c>
      <c r="G2386" t="s">
        <v>3750</v>
      </c>
      <c r="H2386">
        <f t="shared" si="145"/>
        <v>548</v>
      </c>
      <c r="I2386" t="str">
        <f t="shared" si="146"/>
        <v>2019-Q3</v>
      </c>
      <c r="J2386" t="str">
        <f t="shared" si="147"/>
        <v>2019-S2</v>
      </c>
    </row>
    <row r="2387" spans="1:10" x14ac:dyDescent="0.2">
      <c r="A2387" t="s">
        <v>7770</v>
      </c>
      <c r="B2387">
        <v>13</v>
      </c>
      <c r="C2387" s="1">
        <v>43715</v>
      </c>
      <c r="D2387" s="1">
        <v>44000</v>
      </c>
      <c r="E2387" s="1">
        <v>44017</v>
      </c>
      <c r="F2387" t="s">
        <v>7771</v>
      </c>
      <c r="G2387" t="s">
        <v>7772</v>
      </c>
      <c r="H2387">
        <f t="shared" si="145"/>
        <v>285</v>
      </c>
      <c r="I2387" t="str">
        <f t="shared" si="146"/>
        <v>2019-Q3</v>
      </c>
      <c r="J2387" t="str">
        <f t="shared" si="147"/>
        <v>2019-S2</v>
      </c>
    </row>
    <row r="2388" spans="1:10" x14ac:dyDescent="0.2">
      <c r="A2388" t="s">
        <v>8942</v>
      </c>
      <c r="B2388">
        <v>13</v>
      </c>
      <c r="C2388" s="1">
        <v>43716</v>
      </c>
      <c r="D2388" s="1">
        <v>43852</v>
      </c>
      <c r="E2388" s="1">
        <v>43880</v>
      </c>
      <c r="F2388" t="s">
        <v>8943</v>
      </c>
      <c r="G2388" t="s">
        <v>8944</v>
      </c>
      <c r="H2388">
        <f t="shared" si="145"/>
        <v>136</v>
      </c>
      <c r="I2388" t="str">
        <f t="shared" si="146"/>
        <v>2019-Q3</v>
      </c>
      <c r="J2388" t="str">
        <f t="shared" si="147"/>
        <v>2019-S2</v>
      </c>
    </row>
    <row r="2389" spans="1:10" x14ac:dyDescent="0.2">
      <c r="A2389" t="s">
        <v>6771</v>
      </c>
      <c r="B2389">
        <v>13</v>
      </c>
      <c r="C2389" s="1">
        <v>43717</v>
      </c>
      <c r="D2389" s="1">
        <v>44076</v>
      </c>
      <c r="E2389" s="1">
        <v>44091</v>
      </c>
      <c r="F2389" t="s">
        <v>6772</v>
      </c>
      <c r="G2389" t="s">
        <v>6773</v>
      </c>
      <c r="H2389">
        <f t="shared" si="145"/>
        <v>359</v>
      </c>
      <c r="I2389" t="str">
        <f t="shared" si="146"/>
        <v>2019-Q3</v>
      </c>
      <c r="J2389" t="str">
        <f t="shared" si="147"/>
        <v>2019-S2</v>
      </c>
    </row>
    <row r="2390" spans="1:10" x14ac:dyDescent="0.2">
      <c r="A2390" t="s">
        <v>7892</v>
      </c>
      <c r="B2390">
        <v>13</v>
      </c>
      <c r="C2390" s="1">
        <v>43718</v>
      </c>
      <c r="D2390" s="1">
        <v>44021</v>
      </c>
      <c r="E2390" s="1">
        <v>44027</v>
      </c>
      <c r="F2390" t="s">
        <v>7893</v>
      </c>
      <c r="G2390" t="s">
        <v>7894</v>
      </c>
      <c r="H2390">
        <f t="shared" si="145"/>
        <v>303</v>
      </c>
      <c r="I2390" t="str">
        <f t="shared" si="146"/>
        <v>2019-Q3</v>
      </c>
      <c r="J2390" t="str">
        <f t="shared" si="147"/>
        <v>2019-S2</v>
      </c>
    </row>
    <row r="2391" spans="1:10" x14ac:dyDescent="0.2">
      <c r="A2391" t="s">
        <v>8717</v>
      </c>
      <c r="B2391">
        <v>13</v>
      </c>
      <c r="C2391" s="1">
        <v>43718</v>
      </c>
      <c r="D2391" s="1">
        <v>43949</v>
      </c>
      <c r="E2391" s="1">
        <v>43963</v>
      </c>
      <c r="F2391" t="s">
        <v>8718</v>
      </c>
      <c r="G2391" t="s">
        <v>8719</v>
      </c>
      <c r="H2391">
        <f t="shared" si="145"/>
        <v>231</v>
      </c>
      <c r="I2391" t="str">
        <f t="shared" si="146"/>
        <v>2019-Q3</v>
      </c>
      <c r="J2391" t="str">
        <f t="shared" si="147"/>
        <v>2019-S2</v>
      </c>
    </row>
    <row r="2392" spans="1:10" x14ac:dyDescent="0.2">
      <c r="A2392" t="s">
        <v>1898</v>
      </c>
      <c r="B2392">
        <v>14</v>
      </c>
      <c r="C2392" s="1">
        <v>43719</v>
      </c>
      <c r="D2392" s="1">
        <v>44340</v>
      </c>
      <c r="E2392" s="1">
        <v>44373</v>
      </c>
      <c r="F2392" t="s">
        <v>1899</v>
      </c>
      <c r="G2392" t="s">
        <v>1900</v>
      </c>
      <c r="H2392">
        <f t="shared" si="145"/>
        <v>621</v>
      </c>
      <c r="I2392" t="str">
        <f t="shared" si="146"/>
        <v>2019-Q3</v>
      </c>
      <c r="J2392" t="str">
        <f t="shared" si="147"/>
        <v>2019-S2</v>
      </c>
    </row>
    <row r="2393" spans="1:10" x14ac:dyDescent="0.2">
      <c r="A2393" t="s">
        <v>7555</v>
      </c>
      <c r="B2393">
        <v>13</v>
      </c>
      <c r="C2393" s="1">
        <v>43719</v>
      </c>
      <c r="D2393" s="1">
        <v>44021</v>
      </c>
      <c r="E2393" s="1">
        <v>44037</v>
      </c>
      <c r="F2393" t="s">
        <v>7556</v>
      </c>
      <c r="G2393" t="s">
        <v>7557</v>
      </c>
      <c r="H2393">
        <f t="shared" si="145"/>
        <v>302</v>
      </c>
      <c r="I2393" t="str">
        <f t="shared" si="146"/>
        <v>2019-Q3</v>
      </c>
      <c r="J2393" t="str">
        <f t="shared" si="147"/>
        <v>2019-S2</v>
      </c>
    </row>
    <row r="2394" spans="1:10" x14ac:dyDescent="0.2">
      <c r="A2394" t="s">
        <v>8642</v>
      </c>
      <c r="B2394">
        <v>13</v>
      </c>
      <c r="C2394" s="1">
        <v>43719</v>
      </c>
      <c r="D2394" s="1">
        <v>43939</v>
      </c>
      <c r="E2394" s="1">
        <v>43952</v>
      </c>
      <c r="F2394" t="s">
        <v>8643</v>
      </c>
      <c r="G2394" t="s">
        <v>8644</v>
      </c>
      <c r="H2394">
        <f t="shared" si="145"/>
        <v>220</v>
      </c>
      <c r="I2394" t="str">
        <f t="shared" si="146"/>
        <v>2019-Q3</v>
      </c>
      <c r="J2394" t="str">
        <f t="shared" si="147"/>
        <v>2019-S2</v>
      </c>
    </row>
    <row r="2395" spans="1:10" x14ac:dyDescent="0.2">
      <c r="A2395" t="s">
        <v>9585</v>
      </c>
      <c r="B2395">
        <v>13</v>
      </c>
      <c r="C2395" s="1">
        <v>43719</v>
      </c>
      <c r="D2395" s="1">
        <v>43787</v>
      </c>
      <c r="E2395" s="1">
        <v>43818</v>
      </c>
      <c r="F2395" t="s">
        <v>9586</v>
      </c>
      <c r="G2395" t="s">
        <v>9587</v>
      </c>
      <c r="H2395">
        <f t="shared" si="145"/>
        <v>68</v>
      </c>
      <c r="I2395" t="str">
        <f t="shared" si="146"/>
        <v>2019-Q3</v>
      </c>
      <c r="J2395" t="str">
        <f t="shared" si="147"/>
        <v>2019-S2</v>
      </c>
    </row>
    <row r="2396" spans="1:10" x14ac:dyDescent="0.2">
      <c r="A2396" t="s">
        <v>9609</v>
      </c>
      <c r="B2396">
        <v>13</v>
      </c>
      <c r="C2396" s="1">
        <v>43719</v>
      </c>
      <c r="D2396" s="1">
        <v>43805</v>
      </c>
      <c r="E2396" s="1">
        <v>43839</v>
      </c>
      <c r="F2396" t="s">
        <v>9610</v>
      </c>
      <c r="G2396" t="s">
        <v>9611</v>
      </c>
      <c r="H2396">
        <f t="shared" si="145"/>
        <v>86</v>
      </c>
      <c r="I2396" t="str">
        <f t="shared" si="146"/>
        <v>2019-Q3</v>
      </c>
      <c r="J2396" t="str">
        <f t="shared" si="147"/>
        <v>2019-S2</v>
      </c>
    </row>
    <row r="2397" spans="1:10" x14ac:dyDescent="0.2">
      <c r="A2397" t="s">
        <v>7210</v>
      </c>
      <c r="B2397">
        <v>13</v>
      </c>
      <c r="C2397" s="1">
        <v>43720</v>
      </c>
      <c r="D2397" s="1">
        <v>44056</v>
      </c>
      <c r="E2397" s="1">
        <v>44068</v>
      </c>
      <c r="F2397" t="s">
        <v>7211</v>
      </c>
      <c r="G2397" t="s">
        <v>7212</v>
      </c>
      <c r="H2397">
        <f t="shared" si="145"/>
        <v>336</v>
      </c>
      <c r="I2397" t="str">
        <f t="shared" si="146"/>
        <v>2019-Q3</v>
      </c>
      <c r="J2397" t="str">
        <f t="shared" si="147"/>
        <v>2019-S2</v>
      </c>
    </row>
    <row r="2398" spans="1:10" x14ac:dyDescent="0.2">
      <c r="A2398" t="s">
        <v>8672</v>
      </c>
      <c r="B2398">
        <v>13</v>
      </c>
      <c r="C2398" s="1">
        <v>43720</v>
      </c>
      <c r="D2398" s="1">
        <v>43952</v>
      </c>
      <c r="E2398" s="1">
        <v>43969</v>
      </c>
      <c r="F2398" t="s">
        <v>8673</v>
      </c>
      <c r="G2398" t="s">
        <v>8674</v>
      </c>
      <c r="H2398">
        <f t="shared" si="145"/>
        <v>232</v>
      </c>
      <c r="I2398" t="str">
        <f t="shared" si="146"/>
        <v>2019-Q3</v>
      </c>
      <c r="J2398" t="str">
        <f t="shared" si="147"/>
        <v>2019-S2</v>
      </c>
    </row>
    <row r="2399" spans="1:10" x14ac:dyDescent="0.2">
      <c r="A2399" t="s">
        <v>8816</v>
      </c>
      <c r="B2399">
        <v>13</v>
      </c>
      <c r="C2399" s="1">
        <v>43720</v>
      </c>
      <c r="D2399" s="1">
        <v>43893</v>
      </c>
      <c r="E2399" s="1">
        <v>43913</v>
      </c>
      <c r="F2399" t="s">
        <v>8817</v>
      </c>
      <c r="G2399" t="s">
        <v>8818</v>
      </c>
      <c r="H2399">
        <f t="shared" si="145"/>
        <v>173</v>
      </c>
      <c r="I2399" t="str">
        <f t="shared" si="146"/>
        <v>2019-Q3</v>
      </c>
      <c r="J2399" t="str">
        <f t="shared" si="147"/>
        <v>2019-S2</v>
      </c>
    </row>
    <row r="2400" spans="1:10" x14ac:dyDescent="0.2">
      <c r="A2400" t="s">
        <v>5796</v>
      </c>
      <c r="B2400">
        <v>14</v>
      </c>
      <c r="C2400" s="1">
        <v>43721</v>
      </c>
      <c r="D2400" s="1">
        <v>44190</v>
      </c>
      <c r="E2400" s="1">
        <v>44212</v>
      </c>
      <c r="F2400" t="s">
        <v>5797</v>
      </c>
      <c r="G2400" t="s">
        <v>5798</v>
      </c>
      <c r="H2400">
        <f t="shared" si="145"/>
        <v>469</v>
      </c>
      <c r="I2400" t="str">
        <f t="shared" si="146"/>
        <v>2019-Q3</v>
      </c>
      <c r="J2400" t="str">
        <f t="shared" si="147"/>
        <v>2019-S2</v>
      </c>
    </row>
    <row r="2401" spans="1:10" x14ac:dyDescent="0.2">
      <c r="A2401" t="s">
        <v>7231</v>
      </c>
      <c r="B2401">
        <v>13</v>
      </c>
      <c r="C2401" s="1">
        <v>43721</v>
      </c>
      <c r="D2401" s="1">
        <v>44063</v>
      </c>
      <c r="E2401" s="1">
        <v>44072</v>
      </c>
      <c r="F2401" t="s">
        <v>7232</v>
      </c>
      <c r="G2401" t="s">
        <v>7233</v>
      </c>
      <c r="H2401">
        <f t="shared" si="145"/>
        <v>342</v>
      </c>
      <c r="I2401" t="str">
        <f t="shared" si="146"/>
        <v>2019-Q3</v>
      </c>
      <c r="J2401" t="str">
        <f t="shared" si="147"/>
        <v>2019-S2</v>
      </c>
    </row>
    <row r="2402" spans="1:10" x14ac:dyDescent="0.2">
      <c r="A2402" t="s">
        <v>7267</v>
      </c>
      <c r="B2402">
        <v>13</v>
      </c>
      <c r="C2402" s="1">
        <v>43721</v>
      </c>
      <c r="D2402" s="1">
        <v>44021</v>
      </c>
      <c r="E2402" s="1">
        <v>44039</v>
      </c>
      <c r="F2402" t="s">
        <v>7268</v>
      </c>
      <c r="G2402" t="s">
        <v>7269</v>
      </c>
      <c r="H2402">
        <f t="shared" si="145"/>
        <v>300</v>
      </c>
      <c r="I2402" t="str">
        <f t="shared" si="146"/>
        <v>2019-Q3</v>
      </c>
      <c r="J2402" t="str">
        <f t="shared" si="147"/>
        <v>2019-S2</v>
      </c>
    </row>
    <row r="2403" spans="1:10" x14ac:dyDescent="0.2">
      <c r="A2403" t="s">
        <v>8361</v>
      </c>
      <c r="B2403">
        <v>13</v>
      </c>
      <c r="C2403" s="1">
        <v>43721</v>
      </c>
      <c r="D2403" s="1">
        <v>43949</v>
      </c>
      <c r="E2403" s="1">
        <v>43985</v>
      </c>
      <c r="F2403" t="s">
        <v>8362</v>
      </c>
      <c r="G2403" t="s">
        <v>8363</v>
      </c>
      <c r="H2403">
        <f t="shared" si="145"/>
        <v>228</v>
      </c>
      <c r="I2403" t="str">
        <f t="shared" si="146"/>
        <v>2019-Q3</v>
      </c>
      <c r="J2403" t="str">
        <f t="shared" si="147"/>
        <v>2019-S2</v>
      </c>
    </row>
    <row r="2404" spans="1:10" hidden="1" x14ac:dyDescent="0.2">
      <c r="A2404" t="s">
        <v>7180</v>
      </c>
      <c r="B2404">
        <v>13</v>
      </c>
      <c r="C2404" t="s">
        <v>496</v>
      </c>
      <c r="D2404" t="s">
        <v>496</v>
      </c>
      <c r="E2404" s="1">
        <v>44078</v>
      </c>
      <c r="F2404" t="s">
        <v>7181</v>
      </c>
      <c r="G2404" t="s">
        <v>7182</v>
      </c>
      <c r="H2404" t="e">
        <f t="shared" si="145"/>
        <v>#VALUE!</v>
      </c>
    </row>
    <row r="2405" spans="1:10" x14ac:dyDescent="0.2">
      <c r="A2405" t="s">
        <v>4009</v>
      </c>
      <c r="B2405">
        <v>14</v>
      </c>
      <c r="C2405" s="1">
        <v>43722</v>
      </c>
      <c r="D2405" s="1">
        <v>43969</v>
      </c>
      <c r="E2405" s="1">
        <v>44286</v>
      </c>
      <c r="F2405" t="s">
        <v>4010</v>
      </c>
      <c r="G2405" t="s">
        <v>4011</v>
      </c>
      <c r="H2405">
        <f t="shared" si="145"/>
        <v>247</v>
      </c>
      <c r="I2405" t="str">
        <f t="shared" ref="I2405:I2436" si="148">YEAR(C2405)&amp;"-Q"&amp;ROUNDUP(MONTH(C2405)/3, 0)</f>
        <v>2019-Q3</v>
      </c>
      <c r="J2405" t="str">
        <f t="shared" ref="J2405:J2460" si="149">YEAR(C2405)&amp;"-S"&amp;ROUNDUP(MONTH(C2405)/6, 0)</f>
        <v>2019-S2</v>
      </c>
    </row>
    <row r="2406" spans="1:10" x14ac:dyDescent="0.2">
      <c r="A2406" t="s">
        <v>8454</v>
      </c>
      <c r="B2406">
        <v>13</v>
      </c>
      <c r="C2406" s="1">
        <v>43722</v>
      </c>
      <c r="D2406" s="1">
        <v>43969</v>
      </c>
      <c r="E2406" s="1">
        <v>43994</v>
      </c>
      <c r="F2406" t="s">
        <v>8455</v>
      </c>
      <c r="G2406" t="s">
        <v>8456</v>
      </c>
      <c r="H2406">
        <f t="shared" si="145"/>
        <v>247</v>
      </c>
      <c r="I2406" t="str">
        <f t="shared" si="148"/>
        <v>2019-Q3</v>
      </c>
      <c r="J2406" t="str">
        <f t="shared" si="149"/>
        <v>2019-S2</v>
      </c>
    </row>
    <row r="2407" spans="1:10" x14ac:dyDescent="0.2">
      <c r="A2407" t="s">
        <v>9524</v>
      </c>
      <c r="B2407">
        <v>13</v>
      </c>
      <c r="C2407" s="1">
        <v>43722</v>
      </c>
      <c r="D2407" s="1">
        <v>43805</v>
      </c>
      <c r="E2407" s="1">
        <v>43839</v>
      </c>
      <c r="F2407" t="s">
        <v>9525</v>
      </c>
      <c r="G2407" t="s">
        <v>9526</v>
      </c>
      <c r="H2407">
        <f t="shared" si="145"/>
        <v>83</v>
      </c>
      <c r="I2407" t="str">
        <f t="shared" si="148"/>
        <v>2019-Q3</v>
      </c>
      <c r="J2407" t="str">
        <f t="shared" si="149"/>
        <v>2019-S2</v>
      </c>
    </row>
    <row r="2408" spans="1:10" x14ac:dyDescent="0.2">
      <c r="A2408" t="s">
        <v>8855</v>
      </c>
      <c r="B2408">
        <v>13</v>
      </c>
      <c r="C2408" s="1">
        <v>43723</v>
      </c>
      <c r="D2408" s="1">
        <v>43893</v>
      </c>
      <c r="E2408" s="1">
        <v>43911</v>
      </c>
      <c r="F2408" t="s">
        <v>8856</v>
      </c>
      <c r="G2408" t="s">
        <v>8857</v>
      </c>
      <c r="H2408">
        <f t="shared" si="145"/>
        <v>170</v>
      </c>
      <c r="I2408" t="str">
        <f t="shared" si="148"/>
        <v>2019-Q3</v>
      </c>
      <c r="J2408" t="str">
        <f t="shared" si="149"/>
        <v>2019-S2</v>
      </c>
    </row>
    <row r="2409" spans="1:10" x14ac:dyDescent="0.2">
      <c r="A2409" t="s">
        <v>2705</v>
      </c>
      <c r="B2409">
        <v>14</v>
      </c>
      <c r="C2409" s="1">
        <v>43724</v>
      </c>
      <c r="D2409" s="1">
        <v>44358</v>
      </c>
      <c r="E2409" s="1">
        <v>44363</v>
      </c>
      <c r="F2409" t="s">
        <v>2706</v>
      </c>
      <c r="G2409" t="s">
        <v>2707</v>
      </c>
      <c r="H2409">
        <f t="shared" si="145"/>
        <v>634</v>
      </c>
      <c r="I2409" t="str">
        <f t="shared" si="148"/>
        <v>2019-Q3</v>
      </c>
      <c r="J2409" t="str">
        <f t="shared" si="149"/>
        <v>2019-S2</v>
      </c>
    </row>
    <row r="2410" spans="1:10" x14ac:dyDescent="0.2">
      <c r="A2410" t="s">
        <v>6436</v>
      </c>
      <c r="B2410">
        <v>13</v>
      </c>
      <c r="C2410" s="1">
        <v>43726</v>
      </c>
      <c r="D2410" s="1">
        <v>44084</v>
      </c>
      <c r="E2410" s="1">
        <v>44100</v>
      </c>
      <c r="F2410" t="s">
        <v>6437</v>
      </c>
      <c r="G2410" t="s">
        <v>6438</v>
      </c>
      <c r="H2410">
        <f t="shared" si="145"/>
        <v>358</v>
      </c>
      <c r="I2410" t="str">
        <f t="shared" si="148"/>
        <v>2019-Q3</v>
      </c>
      <c r="J2410" t="str">
        <f t="shared" si="149"/>
        <v>2019-S2</v>
      </c>
    </row>
    <row r="2411" spans="1:10" x14ac:dyDescent="0.2">
      <c r="A2411" t="s">
        <v>7085</v>
      </c>
      <c r="B2411">
        <v>13</v>
      </c>
      <c r="C2411" s="1">
        <v>43726</v>
      </c>
      <c r="D2411" s="1">
        <v>44055</v>
      </c>
      <c r="E2411" s="1">
        <v>44065</v>
      </c>
      <c r="F2411" t="s">
        <v>7086</v>
      </c>
      <c r="G2411" t="s">
        <v>7087</v>
      </c>
      <c r="H2411">
        <f t="shared" si="145"/>
        <v>329</v>
      </c>
      <c r="I2411" t="str">
        <f t="shared" si="148"/>
        <v>2019-Q3</v>
      </c>
      <c r="J2411" t="str">
        <f t="shared" si="149"/>
        <v>2019-S2</v>
      </c>
    </row>
    <row r="2412" spans="1:10" x14ac:dyDescent="0.2">
      <c r="A2412" t="s">
        <v>4977</v>
      </c>
      <c r="B2412">
        <v>14</v>
      </c>
      <c r="C2412" s="1">
        <v>43727</v>
      </c>
      <c r="D2412" s="1">
        <v>44225</v>
      </c>
      <c r="E2412" s="1">
        <v>44237</v>
      </c>
      <c r="F2412" t="s">
        <v>4978</v>
      </c>
      <c r="G2412" t="s">
        <v>4979</v>
      </c>
      <c r="H2412">
        <f t="shared" si="145"/>
        <v>498</v>
      </c>
      <c r="I2412" t="str">
        <f t="shared" si="148"/>
        <v>2019-Q3</v>
      </c>
      <c r="J2412" t="str">
        <f t="shared" si="149"/>
        <v>2019-S2</v>
      </c>
    </row>
    <row r="2413" spans="1:10" x14ac:dyDescent="0.2">
      <c r="A2413" t="s">
        <v>8017</v>
      </c>
      <c r="B2413">
        <v>13</v>
      </c>
      <c r="C2413" s="1">
        <v>43728</v>
      </c>
      <c r="D2413" s="1">
        <v>44021</v>
      </c>
      <c r="E2413" s="1">
        <v>44028</v>
      </c>
      <c r="F2413" t="s">
        <v>8018</v>
      </c>
      <c r="G2413" t="s">
        <v>8019</v>
      </c>
      <c r="H2413">
        <f t="shared" si="145"/>
        <v>293</v>
      </c>
      <c r="I2413" t="str">
        <f t="shared" si="148"/>
        <v>2019-Q3</v>
      </c>
      <c r="J2413" t="str">
        <f t="shared" si="149"/>
        <v>2019-S2</v>
      </c>
    </row>
    <row r="2414" spans="1:10" x14ac:dyDescent="0.2">
      <c r="A2414" t="s">
        <v>7513</v>
      </c>
      <c r="B2414">
        <v>13</v>
      </c>
      <c r="C2414" s="1">
        <v>43730</v>
      </c>
      <c r="D2414" s="1">
        <v>44021</v>
      </c>
      <c r="E2414" s="1">
        <v>44034</v>
      </c>
      <c r="F2414" t="s">
        <v>7514</v>
      </c>
      <c r="G2414" t="s">
        <v>7515</v>
      </c>
      <c r="H2414">
        <f t="shared" si="145"/>
        <v>291</v>
      </c>
      <c r="I2414" t="str">
        <f t="shared" si="148"/>
        <v>2019-Q3</v>
      </c>
      <c r="J2414" t="str">
        <f t="shared" si="149"/>
        <v>2019-S2</v>
      </c>
    </row>
    <row r="2415" spans="1:10" x14ac:dyDescent="0.2">
      <c r="A2415" t="s">
        <v>3275</v>
      </c>
      <c r="B2415">
        <v>14</v>
      </c>
      <c r="C2415" s="1">
        <v>43733</v>
      </c>
      <c r="D2415" s="1">
        <v>44284</v>
      </c>
      <c r="E2415" s="1">
        <v>44331</v>
      </c>
      <c r="F2415" t="s">
        <v>3276</v>
      </c>
      <c r="G2415" t="s">
        <v>3277</v>
      </c>
      <c r="H2415">
        <f t="shared" si="145"/>
        <v>551</v>
      </c>
      <c r="I2415" t="str">
        <f t="shared" si="148"/>
        <v>2019-Q3</v>
      </c>
      <c r="J2415" t="str">
        <f t="shared" si="149"/>
        <v>2019-S2</v>
      </c>
    </row>
    <row r="2416" spans="1:10" x14ac:dyDescent="0.2">
      <c r="A2416" t="s">
        <v>6986</v>
      </c>
      <c r="B2416">
        <v>13</v>
      </c>
      <c r="C2416" s="1">
        <v>43734</v>
      </c>
      <c r="D2416" s="1">
        <v>44076</v>
      </c>
      <c r="E2416" s="1">
        <v>44089</v>
      </c>
      <c r="F2416" t="s">
        <v>6987</v>
      </c>
      <c r="G2416" t="s">
        <v>6988</v>
      </c>
      <c r="H2416">
        <f t="shared" si="145"/>
        <v>342</v>
      </c>
      <c r="I2416" t="str">
        <f t="shared" si="148"/>
        <v>2019-Q3</v>
      </c>
      <c r="J2416" t="str">
        <f t="shared" si="149"/>
        <v>2019-S2</v>
      </c>
    </row>
    <row r="2417" spans="1:10" x14ac:dyDescent="0.2">
      <c r="A2417" t="s">
        <v>8546</v>
      </c>
      <c r="B2417">
        <v>13</v>
      </c>
      <c r="C2417" s="1">
        <v>43734</v>
      </c>
      <c r="D2417" s="1">
        <v>43967</v>
      </c>
      <c r="E2417" s="1">
        <v>43998</v>
      </c>
      <c r="F2417" t="s">
        <v>8547</v>
      </c>
      <c r="G2417" t="s">
        <v>8548</v>
      </c>
      <c r="H2417">
        <f t="shared" si="145"/>
        <v>233</v>
      </c>
      <c r="I2417" t="str">
        <f t="shared" si="148"/>
        <v>2019-Q3</v>
      </c>
      <c r="J2417" t="str">
        <f t="shared" si="149"/>
        <v>2019-S2</v>
      </c>
    </row>
    <row r="2418" spans="1:10" x14ac:dyDescent="0.2">
      <c r="A2418" t="s">
        <v>4510</v>
      </c>
      <c r="B2418">
        <v>14</v>
      </c>
      <c r="C2418" s="1">
        <v>43735</v>
      </c>
      <c r="D2418" s="1">
        <v>44249</v>
      </c>
      <c r="E2418" s="1">
        <v>44257</v>
      </c>
      <c r="F2418" t="s">
        <v>4511</v>
      </c>
      <c r="G2418" t="s">
        <v>4512</v>
      </c>
      <c r="H2418">
        <f t="shared" si="145"/>
        <v>514</v>
      </c>
      <c r="I2418" t="str">
        <f t="shared" si="148"/>
        <v>2019-Q3</v>
      </c>
      <c r="J2418" t="str">
        <f t="shared" si="149"/>
        <v>2019-S2</v>
      </c>
    </row>
    <row r="2419" spans="1:10" x14ac:dyDescent="0.2">
      <c r="A2419" t="s">
        <v>6562</v>
      </c>
      <c r="B2419">
        <v>13</v>
      </c>
      <c r="C2419" s="1">
        <v>43735</v>
      </c>
      <c r="D2419" s="1">
        <v>44085</v>
      </c>
      <c r="E2419" s="1">
        <v>44097</v>
      </c>
      <c r="F2419" t="s">
        <v>6563</v>
      </c>
      <c r="G2419" t="s">
        <v>6564</v>
      </c>
      <c r="H2419">
        <f t="shared" si="145"/>
        <v>350</v>
      </c>
      <c r="I2419" t="str">
        <f t="shared" si="148"/>
        <v>2019-Q3</v>
      </c>
      <c r="J2419" t="str">
        <f t="shared" si="149"/>
        <v>2019-S2</v>
      </c>
    </row>
    <row r="2420" spans="1:10" x14ac:dyDescent="0.2">
      <c r="A2420" t="s">
        <v>8795</v>
      </c>
      <c r="B2420">
        <v>13</v>
      </c>
      <c r="C2420" s="1">
        <v>43735</v>
      </c>
      <c r="D2420" s="1">
        <v>43906</v>
      </c>
      <c r="E2420" s="1">
        <v>43935</v>
      </c>
      <c r="F2420" t="s">
        <v>8796</v>
      </c>
      <c r="G2420" t="s">
        <v>8797</v>
      </c>
      <c r="H2420">
        <f t="shared" si="145"/>
        <v>171</v>
      </c>
      <c r="I2420" t="str">
        <f t="shared" si="148"/>
        <v>2019-Q3</v>
      </c>
      <c r="J2420" t="str">
        <f t="shared" si="149"/>
        <v>2019-S2</v>
      </c>
    </row>
    <row r="2421" spans="1:10" x14ac:dyDescent="0.2">
      <c r="A2421" t="s">
        <v>3799</v>
      </c>
      <c r="B2421">
        <v>14</v>
      </c>
      <c r="C2421" s="1">
        <v>43736</v>
      </c>
      <c r="D2421" s="1">
        <v>44212</v>
      </c>
      <c r="E2421" s="1">
        <v>44273</v>
      </c>
      <c r="F2421" t="s">
        <v>3800</v>
      </c>
      <c r="G2421" t="s">
        <v>3801</v>
      </c>
      <c r="H2421">
        <f t="shared" si="145"/>
        <v>476</v>
      </c>
      <c r="I2421" t="str">
        <f t="shared" si="148"/>
        <v>2019-Q3</v>
      </c>
      <c r="J2421" t="str">
        <f t="shared" si="149"/>
        <v>2019-S2</v>
      </c>
    </row>
    <row r="2422" spans="1:10" x14ac:dyDescent="0.2">
      <c r="A2422" t="s">
        <v>6082</v>
      </c>
      <c r="B2422">
        <v>13</v>
      </c>
      <c r="C2422" s="1">
        <v>43736</v>
      </c>
      <c r="D2422" s="1">
        <v>44136</v>
      </c>
      <c r="E2422" s="1">
        <v>44146</v>
      </c>
      <c r="F2422" t="s">
        <v>6083</v>
      </c>
      <c r="G2422" t="s">
        <v>6084</v>
      </c>
      <c r="H2422">
        <f t="shared" si="145"/>
        <v>400</v>
      </c>
      <c r="I2422" t="str">
        <f t="shared" si="148"/>
        <v>2019-Q3</v>
      </c>
      <c r="J2422" t="str">
        <f t="shared" si="149"/>
        <v>2019-S2</v>
      </c>
    </row>
    <row r="2423" spans="1:10" x14ac:dyDescent="0.2">
      <c r="A2423" t="s">
        <v>7094</v>
      </c>
      <c r="B2423">
        <v>13</v>
      </c>
      <c r="C2423" s="1">
        <v>43736</v>
      </c>
      <c r="D2423" s="1">
        <v>44055</v>
      </c>
      <c r="E2423" s="1">
        <v>44068</v>
      </c>
      <c r="F2423" t="s">
        <v>7095</v>
      </c>
      <c r="G2423" t="s">
        <v>7096</v>
      </c>
      <c r="H2423">
        <f t="shared" si="145"/>
        <v>319</v>
      </c>
      <c r="I2423" t="str">
        <f t="shared" si="148"/>
        <v>2019-Q3</v>
      </c>
      <c r="J2423" t="str">
        <f t="shared" si="149"/>
        <v>2019-S2</v>
      </c>
    </row>
    <row r="2424" spans="1:10" x14ac:dyDescent="0.2">
      <c r="A2424" t="s">
        <v>7112</v>
      </c>
      <c r="B2424">
        <v>13</v>
      </c>
      <c r="C2424" s="1">
        <v>43736</v>
      </c>
      <c r="D2424" s="1">
        <v>44041</v>
      </c>
      <c r="E2424" s="1">
        <v>44071</v>
      </c>
      <c r="F2424" t="s">
        <v>7113</v>
      </c>
      <c r="G2424" t="s">
        <v>7114</v>
      </c>
      <c r="H2424">
        <f t="shared" si="145"/>
        <v>305</v>
      </c>
      <c r="I2424" t="str">
        <f t="shared" si="148"/>
        <v>2019-Q3</v>
      </c>
      <c r="J2424" t="str">
        <f t="shared" si="149"/>
        <v>2019-S2</v>
      </c>
    </row>
    <row r="2425" spans="1:10" x14ac:dyDescent="0.2">
      <c r="A2425" t="s">
        <v>8337</v>
      </c>
      <c r="B2425">
        <v>13</v>
      </c>
      <c r="C2425" s="1">
        <v>43736</v>
      </c>
      <c r="D2425" s="1">
        <v>43951</v>
      </c>
      <c r="E2425" s="1">
        <v>43998</v>
      </c>
      <c r="F2425" t="s">
        <v>8338</v>
      </c>
      <c r="G2425" t="s">
        <v>8339</v>
      </c>
      <c r="H2425">
        <f t="shared" si="145"/>
        <v>215</v>
      </c>
      <c r="I2425" t="str">
        <f t="shared" si="148"/>
        <v>2019-Q3</v>
      </c>
      <c r="J2425" t="str">
        <f t="shared" si="149"/>
        <v>2019-S2</v>
      </c>
    </row>
    <row r="2426" spans="1:10" x14ac:dyDescent="0.2">
      <c r="A2426" t="s">
        <v>8753</v>
      </c>
      <c r="B2426">
        <v>13</v>
      </c>
      <c r="C2426" s="1">
        <v>43737</v>
      </c>
      <c r="D2426" s="1">
        <v>43878</v>
      </c>
      <c r="E2426" s="1">
        <v>43908</v>
      </c>
      <c r="F2426" t="s">
        <v>8754</v>
      </c>
      <c r="G2426" t="s">
        <v>8755</v>
      </c>
      <c r="H2426">
        <f t="shared" si="145"/>
        <v>141</v>
      </c>
      <c r="I2426" t="str">
        <f t="shared" si="148"/>
        <v>2019-Q3</v>
      </c>
      <c r="J2426" t="str">
        <f t="shared" si="149"/>
        <v>2019-S2</v>
      </c>
    </row>
    <row r="2427" spans="1:10" x14ac:dyDescent="0.2">
      <c r="A2427" t="s">
        <v>7474</v>
      </c>
      <c r="B2427">
        <v>13</v>
      </c>
      <c r="C2427" s="1">
        <v>43738</v>
      </c>
      <c r="D2427" s="1">
        <v>44041</v>
      </c>
      <c r="E2427" s="1">
        <v>44062</v>
      </c>
      <c r="F2427" t="s">
        <v>7475</v>
      </c>
      <c r="G2427" t="s">
        <v>7476</v>
      </c>
      <c r="H2427">
        <f t="shared" si="145"/>
        <v>303</v>
      </c>
      <c r="I2427" t="str">
        <f t="shared" si="148"/>
        <v>2019-Q3</v>
      </c>
      <c r="J2427" t="str">
        <f t="shared" si="149"/>
        <v>2019-S2</v>
      </c>
    </row>
    <row r="2428" spans="1:10" x14ac:dyDescent="0.2">
      <c r="A2428" t="s">
        <v>8137</v>
      </c>
      <c r="B2428">
        <v>13</v>
      </c>
      <c r="C2428" s="1">
        <v>43738</v>
      </c>
      <c r="D2428" s="1">
        <v>43986</v>
      </c>
      <c r="E2428" s="1">
        <v>44012</v>
      </c>
      <c r="F2428" t="s">
        <v>8138</v>
      </c>
      <c r="G2428" t="s">
        <v>8139</v>
      </c>
      <c r="H2428">
        <f t="shared" si="145"/>
        <v>248</v>
      </c>
      <c r="I2428" t="str">
        <f t="shared" si="148"/>
        <v>2019-Q3</v>
      </c>
      <c r="J2428" t="str">
        <f t="shared" si="149"/>
        <v>2019-S2</v>
      </c>
    </row>
    <row r="2429" spans="1:10" x14ac:dyDescent="0.2">
      <c r="A2429" t="s">
        <v>6056</v>
      </c>
      <c r="B2429">
        <v>13</v>
      </c>
      <c r="C2429" s="1">
        <v>43739</v>
      </c>
      <c r="D2429" s="1">
        <v>44110</v>
      </c>
      <c r="E2429" s="1">
        <v>44133</v>
      </c>
      <c r="F2429" t="s">
        <v>6057</v>
      </c>
      <c r="G2429" t="s">
        <v>6058</v>
      </c>
      <c r="H2429">
        <f t="shared" si="145"/>
        <v>371</v>
      </c>
      <c r="I2429" t="str">
        <f t="shared" si="148"/>
        <v>2019-Q4</v>
      </c>
      <c r="J2429" t="str">
        <f t="shared" si="149"/>
        <v>2019-S2</v>
      </c>
    </row>
    <row r="2430" spans="1:10" x14ac:dyDescent="0.2">
      <c r="A2430" t="s">
        <v>8523</v>
      </c>
      <c r="B2430">
        <v>13</v>
      </c>
      <c r="C2430" s="1">
        <v>43739</v>
      </c>
      <c r="D2430" s="1">
        <v>43939</v>
      </c>
      <c r="E2430" s="1">
        <v>43972</v>
      </c>
      <c r="F2430" t="s">
        <v>8524</v>
      </c>
      <c r="G2430" t="s">
        <v>4041</v>
      </c>
      <c r="H2430">
        <f t="shared" si="145"/>
        <v>200</v>
      </c>
      <c r="I2430" t="str">
        <f t="shared" si="148"/>
        <v>2019-Q4</v>
      </c>
      <c r="J2430" t="str">
        <f t="shared" si="149"/>
        <v>2019-S2</v>
      </c>
    </row>
    <row r="2431" spans="1:10" x14ac:dyDescent="0.2">
      <c r="A2431" t="s">
        <v>8588</v>
      </c>
      <c r="B2431">
        <v>13</v>
      </c>
      <c r="C2431" s="1">
        <v>43739</v>
      </c>
      <c r="D2431" s="1">
        <v>43949</v>
      </c>
      <c r="E2431" s="1">
        <v>43969</v>
      </c>
      <c r="F2431" t="s">
        <v>8589</v>
      </c>
      <c r="G2431" t="s">
        <v>8590</v>
      </c>
      <c r="H2431">
        <f t="shared" si="145"/>
        <v>210</v>
      </c>
      <c r="I2431" t="str">
        <f t="shared" si="148"/>
        <v>2019-Q4</v>
      </c>
      <c r="J2431" t="str">
        <f t="shared" si="149"/>
        <v>2019-S2</v>
      </c>
    </row>
    <row r="2432" spans="1:10" x14ac:dyDescent="0.2">
      <c r="A2432" t="s">
        <v>7435</v>
      </c>
      <c r="B2432">
        <v>13</v>
      </c>
      <c r="C2432" s="1">
        <v>43741</v>
      </c>
      <c r="D2432" s="1">
        <v>44021</v>
      </c>
      <c r="E2432" s="1">
        <v>44035</v>
      </c>
      <c r="F2432" t="s">
        <v>7436</v>
      </c>
      <c r="G2432" t="s">
        <v>7437</v>
      </c>
      <c r="H2432">
        <f t="shared" si="145"/>
        <v>280</v>
      </c>
      <c r="I2432" t="str">
        <f t="shared" si="148"/>
        <v>2019-Q4</v>
      </c>
      <c r="J2432" t="str">
        <f t="shared" si="149"/>
        <v>2019-S2</v>
      </c>
    </row>
    <row r="2433" spans="1:10" x14ac:dyDescent="0.2">
      <c r="A2433" t="s">
        <v>8992</v>
      </c>
      <c r="B2433">
        <v>13</v>
      </c>
      <c r="C2433" s="1">
        <v>43742</v>
      </c>
      <c r="D2433" s="1">
        <v>43860</v>
      </c>
      <c r="E2433" s="1">
        <v>43895</v>
      </c>
      <c r="F2433" t="s">
        <v>8993</v>
      </c>
      <c r="G2433" t="s">
        <v>8994</v>
      </c>
      <c r="H2433">
        <f t="shared" si="145"/>
        <v>118</v>
      </c>
      <c r="I2433" t="str">
        <f t="shared" si="148"/>
        <v>2019-Q4</v>
      </c>
      <c r="J2433" t="str">
        <f t="shared" si="149"/>
        <v>2019-S2</v>
      </c>
    </row>
    <row r="2434" spans="1:10" x14ac:dyDescent="0.2">
      <c r="A2434" t="s">
        <v>5662</v>
      </c>
      <c r="B2434">
        <v>14</v>
      </c>
      <c r="C2434" s="1">
        <v>43744</v>
      </c>
      <c r="D2434" s="1">
        <v>44136</v>
      </c>
      <c r="E2434" s="1">
        <v>44202</v>
      </c>
      <c r="F2434" t="s">
        <v>5663</v>
      </c>
      <c r="G2434" t="s">
        <v>5664</v>
      </c>
      <c r="H2434">
        <f t="shared" ref="H2434:H2497" si="150">D2434-C2434</f>
        <v>392</v>
      </c>
      <c r="I2434" t="str">
        <f t="shared" si="148"/>
        <v>2019-Q4</v>
      </c>
      <c r="J2434" t="str">
        <f t="shared" si="149"/>
        <v>2019-S2</v>
      </c>
    </row>
    <row r="2435" spans="1:10" x14ac:dyDescent="0.2">
      <c r="A2435" t="s">
        <v>7207</v>
      </c>
      <c r="B2435">
        <v>13</v>
      </c>
      <c r="C2435" s="1">
        <v>43746</v>
      </c>
      <c r="D2435" s="1">
        <v>44062</v>
      </c>
      <c r="E2435" s="1">
        <v>44070</v>
      </c>
      <c r="F2435" t="s">
        <v>7208</v>
      </c>
      <c r="G2435" t="s">
        <v>7209</v>
      </c>
      <c r="H2435">
        <f t="shared" si="150"/>
        <v>316</v>
      </c>
      <c r="I2435" t="str">
        <f t="shared" si="148"/>
        <v>2019-Q4</v>
      </c>
      <c r="J2435" t="str">
        <f t="shared" si="149"/>
        <v>2019-S2</v>
      </c>
    </row>
    <row r="2436" spans="1:10" x14ac:dyDescent="0.2">
      <c r="A2436" t="s">
        <v>8735</v>
      </c>
      <c r="B2436">
        <v>13</v>
      </c>
      <c r="C2436" s="1">
        <v>43748</v>
      </c>
      <c r="D2436" s="1">
        <v>43939</v>
      </c>
      <c r="E2436" s="1">
        <v>43966</v>
      </c>
      <c r="F2436" t="s">
        <v>8736</v>
      </c>
      <c r="G2436" t="s">
        <v>8737</v>
      </c>
      <c r="H2436">
        <f t="shared" si="150"/>
        <v>191</v>
      </c>
      <c r="I2436" t="str">
        <f t="shared" si="148"/>
        <v>2019-Q4</v>
      </c>
      <c r="J2436" t="str">
        <f t="shared" si="149"/>
        <v>2019-S2</v>
      </c>
    </row>
    <row r="2437" spans="1:10" x14ac:dyDescent="0.2">
      <c r="A2437" t="s">
        <v>1850</v>
      </c>
      <c r="B2437">
        <v>14</v>
      </c>
      <c r="C2437" s="1">
        <v>43749</v>
      </c>
      <c r="D2437" s="1">
        <v>44319</v>
      </c>
      <c r="E2437" s="1">
        <v>44379</v>
      </c>
      <c r="F2437" t="s">
        <v>1851</v>
      </c>
      <c r="G2437" t="s">
        <v>1852</v>
      </c>
      <c r="H2437">
        <f t="shared" si="150"/>
        <v>570</v>
      </c>
      <c r="I2437" t="str">
        <f t="shared" ref="I2437:I2460" si="151">YEAR(C2437)&amp;"-Q"&amp;ROUNDUP(MONTH(C2437)/3, 0)</f>
        <v>2019-Q4</v>
      </c>
      <c r="J2437" t="str">
        <f t="shared" si="149"/>
        <v>2019-S2</v>
      </c>
    </row>
    <row r="2438" spans="1:10" x14ac:dyDescent="0.2">
      <c r="A2438" t="s">
        <v>6439</v>
      </c>
      <c r="B2438">
        <v>13</v>
      </c>
      <c r="C2438" s="1">
        <v>43749</v>
      </c>
      <c r="D2438" s="1">
        <v>44089</v>
      </c>
      <c r="E2438" s="1">
        <v>44099</v>
      </c>
      <c r="F2438" t="s">
        <v>6440</v>
      </c>
      <c r="G2438" t="s">
        <v>6441</v>
      </c>
      <c r="H2438">
        <f t="shared" si="150"/>
        <v>340</v>
      </c>
      <c r="I2438" t="str">
        <f t="shared" si="151"/>
        <v>2019-Q4</v>
      </c>
      <c r="J2438" t="str">
        <f t="shared" si="149"/>
        <v>2019-S2</v>
      </c>
    </row>
    <row r="2439" spans="1:10" x14ac:dyDescent="0.2">
      <c r="A2439" t="s">
        <v>8355</v>
      </c>
      <c r="B2439">
        <v>13</v>
      </c>
      <c r="C2439" s="1">
        <v>43749</v>
      </c>
      <c r="D2439" s="1">
        <v>43951</v>
      </c>
      <c r="E2439" s="1">
        <v>43983</v>
      </c>
      <c r="F2439" t="s">
        <v>8356</v>
      </c>
      <c r="G2439" t="s">
        <v>8357</v>
      </c>
      <c r="H2439">
        <f t="shared" si="150"/>
        <v>202</v>
      </c>
      <c r="I2439" t="str">
        <f t="shared" si="151"/>
        <v>2019-Q4</v>
      </c>
      <c r="J2439" t="str">
        <f t="shared" si="149"/>
        <v>2019-S2</v>
      </c>
    </row>
    <row r="2440" spans="1:10" x14ac:dyDescent="0.2">
      <c r="A2440" t="s">
        <v>3631</v>
      </c>
      <c r="B2440">
        <v>14</v>
      </c>
      <c r="C2440" s="1">
        <v>43750</v>
      </c>
      <c r="D2440" s="1">
        <v>44285</v>
      </c>
      <c r="E2440" s="1">
        <v>44295</v>
      </c>
      <c r="F2440" t="s">
        <v>3632</v>
      </c>
      <c r="G2440" t="s">
        <v>3633</v>
      </c>
      <c r="H2440">
        <f t="shared" si="150"/>
        <v>535</v>
      </c>
      <c r="I2440" t="str">
        <f t="shared" si="151"/>
        <v>2019-Q4</v>
      </c>
      <c r="J2440" t="str">
        <f t="shared" si="149"/>
        <v>2019-S2</v>
      </c>
    </row>
    <row r="2441" spans="1:10" x14ac:dyDescent="0.2">
      <c r="A2441" t="s">
        <v>7387</v>
      </c>
      <c r="B2441">
        <v>13</v>
      </c>
      <c r="C2441" s="1">
        <v>43750</v>
      </c>
      <c r="D2441" s="1">
        <v>44041</v>
      </c>
      <c r="E2441" s="1">
        <v>44051</v>
      </c>
      <c r="F2441" t="s">
        <v>7388</v>
      </c>
      <c r="G2441" t="s">
        <v>7389</v>
      </c>
      <c r="H2441">
        <f t="shared" si="150"/>
        <v>291</v>
      </c>
      <c r="I2441" t="str">
        <f t="shared" si="151"/>
        <v>2019-Q4</v>
      </c>
      <c r="J2441" t="str">
        <f t="shared" si="149"/>
        <v>2019-S2</v>
      </c>
    </row>
    <row r="2442" spans="1:10" x14ac:dyDescent="0.2">
      <c r="A2442" t="s">
        <v>7504</v>
      </c>
      <c r="B2442">
        <v>13</v>
      </c>
      <c r="C2442" s="1">
        <v>43750</v>
      </c>
      <c r="D2442" s="1">
        <v>44041</v>
      </c>
      <c r="E2442" s="1">
        <v>44056</v>
      </c>
      <c r="F2442" t="s">
        <v>7505</v>
      </c>
      <c r="G2442" t="s">
        <v>7506</v>
      </c>
      <c r="H2442">
        <f t="shared" si="150"/>
        <v>291</v>
      </c>
      <c r="I2442" t="str">
        <f t="shared" si="151"/>
        <v>2019-Q4</v>
      </c>
      <c r="J2442" t="str">
        <f t="shared" si="149"/>
        <v>2019-S2</v>
      </c>
    </row>
    <row r="2443" spans="1:10" x14ac:dyDescent="0.2">
      <c r="A2443" t="s">
        <v>8185</v>
      </c>
      <c r="B2443">
        <v>13</v>
      </c>
      <c r="C2443" s="1">
        <v>43751</v>
      </c>
      <c r="D2443" s="1">
        <v>43979</v>
      </c>
      <c r="E2443" s="1">
        <v>44002</v>
      </c>
      <c r="F2443" t="s">
        <v>8186</v>
      </c>
      <c r="G2443" t="s">
        <v>8187</v>
      </c>
      <c r="H2443">
        <f t="shared" si="150"/>
        <v>228</v>
      </c>
      <c r="I2443" t="str">
        <f t="shared" si="151"/>
        <v>2019-Q4</v>
      </c>
      <c r="J2443" t="str">
        <f t="shared" si="149"/>
        <v>2019-S2</v>
      </c>
    </row>
    <row r="2444" spans="1:10" x14ac:dyDescent="0.2">
      <c r="A2444" t="s">
        <v>8200</v>
      </c>
      <c r="B2444">
        <v>13</v>
      </c>
      <c r="C2444" s="1">
        <v>43751</v>
      </c>
      <c r="D2444" s="1">
        <v>44021</v>
      </c>
      <c r="E2444" s="1">
        <v>44028</v>
      </c>
      <c r="F2444" t="s">
        <v>8201</v>
      </c>
      <c r="G2444" t="s">
        <v>8202</v>
      </c>
      <c r="H2444">
        <f t="shared" si="150"/>
        <v>270</v>
      </c>
      <c r="I2444" t="str">
        <f t="shared" si="151"/>
        <v>2019-Q4</v>
      </c>
      <c r="J2444" t="str">
        <f t="shared" si="149"/>
        <v>2019-S2</v>
      </c>
    </row>
    <row r="2445" spans="1:10" x14ac:dyDescent="0.2">
      <c r="A2445" t="s">
        <v>8615</v>
      </c>
      <c r="B2445">
        <v>13</v>
      </c>
      <c r="C2445" s="1">
        <v>43751</v>
      </c>
      <c r="D2445" s="1">
        <v>43951</v>
      </c>
      <c r="E2445" s="1">
        <v>43966</v>
      </c>
      <c r="F2445" t="s">
        <v>8616</v>
      </c>
      <c r="G2445" t="s">
        <v>8617</v>
      </c>
      <c r="H2445">
        <f t="shared" si="150"/>
        <v>200</v>
      </c>
      <c r="I2445" t="str">
        <f t="shared" si="151"/>
        <v>2019-Q4</v>
      </c>
      <c r="J2445" t="str">
        <f t="shared" si="149"/>
        <v>2019-S2</v>
      </c>
    </row>
    <row r="2446" spans="1:10" x14ac:dyDescent="0.2">
      <c r="A2446" t="s">
        <v>9016</v>
      </c>
      <c r="B2446">
        <v>13</v>
      </c>
      <c r="C2446" s="1">
        <v>43751</v>
      </c>
      <c r="D2446" s="1">
        <v>43878</v>
      </c>
      <c r="E2446" s="1">
        <v>43892</v>
      </c>
      <c r="F2446" t="s">
        <v>9017</v>
      </c>
      <c r="G2446" t="s">
        <v>9018</v>
      </c>
      <c r="H2446">
        <f t="shared" si="150"/>
        <v>127</v>
      </c>
      <c r="I2446" t="str">
        <f t="shared" si="151"/>
        <v>2019-Q4</v>
      </c>
      <c r="J2446" t="str">
        <f t="shared" si="149"/>
        <v>2019-S2</v>
      </c>
    </row>
    <row r="2447" spans="1:10" x14ac:dyDescent="0.2">
      <c r="A2447" t="s">
        <v>3943</v>
      </c>
      <c r="B2447">
        <v>14</v>
      </c>
      <c r="C2447" s="1">
        <v>43752</v>
      </c>
      <c r="D2447" s="1">
        <v>44249</v>
      </c>
      <c r="E2447" s="1">
        <v>44278</v>
      </c>
      <c r="F2447" t="s">
        <v>3944</v>
      </c>
      <c r="G2447" t="s">
        <v>3945</v>
      </c>
      <c r="H2447">
        <f t="shared" si="150"/>
        <v>497</v>
      </c>
      <c r="I2447" t="str">
        <f t="shared" si="151"/>
        <v>2019-Q4</v>
      </c>
      <c r="J2447" t="str">
        <f t="shared" si="149"/>
        <v>2019-S2</v>
      </c>
    </row>
    <row r="2448" spans="1:10" x14ac:dyDescent="0.2">
      <c r="A2448" t="s">
        <v>6717</v>
      </c>
      <c r="B2448">
        <v>13</v>
      </c>
      <c r="C2448" s="1">
        <v>43752</v>
      </c>
      <c r="D2448" s="1">
        <v>44097</v>
      </c>
      <c r="E2448" s="1">
        <v>44114</v>
      </c>
      <c r="F2448" t="s">
        <v>6718</v>
      </c>
      <c r="G2448" t="s">
        <v>6719</v>
      </c>
      <c r="H2448">
        <f t="shared" si="150"/>
        <v>345</v>
      </c>
      <c r="I2448" t="str">
        <f t="shared" si="151"/>
        <v>2019-Q4</v>
      </c>
      <c r="J2448" t="str">
        <f t="shared" si="149"/>
        <v>2019-S2</v>
      </c>
    </row>
    <row r="2449" spans="1:10" x14ac:dyDescent="0.2">
      <c r="A2449" t="s">
        <v>7138</v>
      </c>
      <c r="B2449">
        <v>13</v>
      </c>
      <c r="C2449" s="1">
        <v>43752</v>
      </c>
      <c r="D2449" s="1">
        <v>44041</v>
      </c>
      <c r="E2449" s="1">
        <v>44078</v>
      </c>
      <c r="F2449" t="s">
        <v>7139</v>
      </c>
      <c r="G2449" t="s">
        <v>7140</v>
      </c>
      <c r="H2449">
        <f t="shared" si="150"/>
        <v>289</v>
      </c>
      <c r="I2449" t="str">
        <f t="shared" si="151"/>
        <v>2019-Q4</v>
      </c>
      <c r="J2449" t="str">
        <f t="shared" si="149"/>
        <v>2019-S2</v>
      </c>
    </row>
    <row r="2450" spans="1:10" x14ac:dyDescent="0.2">
      <c r="A2450" t="s">
        <v>7195</v>
      </c>
      <c r="B2450">
        <v>13</v>
      </c>
      <c r="C2450" s="1">
        <v>43752</v>
      </c>
      <c r="D2450" s="1">
        <v>44063</v>
      </c>
      <c r="E2450" s="1">
        <v>44083</v>
      </c>
      <c r="F2450" t="s">
        <v>7196</v>
      </c>
      <c r="G2450" t="s">
        <v>7197</v>
      </c>
      <c r="H2450">
        <f t="shared" si="150"/>
        <v>311</v>
      </c>
      <c r="I2450" t="str">
        <f t="shared" si="151"/>
        <v>2019-Q4</v>
      </c>
      <c r="J2450" t="str">
        <f t="shared" si="149"/>
        <v>2019-S2</v>
      </c>
    </row>
    <row r="2451" spans="1:10" x14ac:dyDescent="0.2">
      <c r="A2451" t="s">
        <v>8388</v>
      </c>
      <c r="B2451">
        <v>13</v>
      </c>
      <c r="C2451" s="1">
        <v>43752</v>
      </c>
      <c r="D2451" s="1">
        <v>43976</v>
      </c>
      <c r="E2451" s="1">
        <v>43992</v>
      </c>
      <c r="F2451" t="s">
        <v>8389</v>
      </c>
      <c r="G2451" t="s">
        <v>8390</v>
      </c>
      <c r="H2451">
        <f t="shared" si="150"/>
        <v>224</v>
      </c>
      <c r="I2451" t="str">
        <f t="shared" si="151"/>
        <v>2019-Q4</v>
      </c>
      <c r="J2451" t="str">
        <f t="shared" si="149"/>
        <v>2019-S2</v>
      </c>
    </row>
    <row r="2452" spans="1:10" x14ac:dyDescent="0.2">
      <c r="A2452" t="s">
        <v>4697</v>
      </c>
      <c r="B2452">
        <v>14</v>
      </c>
      <c r="C2452" s="1">
        <v>43753</v>
      </c>
      <c r="D2452" s="1">
        <v>44244</v>
      </c>
      <c r="E2452" s="1">
        <v>44253</v>
      </c>
      <c r="F2452" t="s">
        <v>4698</v>
      </c>
      <c r="G2452" t="s">
        <v>4699</v>
      </c>
      <c r="H2452">
        <f t="shared" si="150"/>
        <v>491</v>
      </c>
      <c r="I2452" t="str">
        <f t="shared" si="151"/>
        <v>2019-Q4</v>
      </c>
      <c r="J2452" t="str">
        <f t="shared" si="149"/>
        <v>2019-S2</v>
      </c>
    </row>
    <row r="2453" spans="1:10" x14ac:dyDescent="0.2">
      <c r="A2453" t="s">
        <v>6457</v>
      </c>
      <c r="B2453">
        <v>13</v>
      </c>
      <c r="C2453" s="1">
        <v>43753</v>
      </c>
      <c r="D2453" s="1">
        <v>44076</v>
      </c>
      <c r="E2453" s="1">
        <v>44092</v>
      </c>
      <c r="F2453" t="s">
        <v>6458</v>
      </c>
      <c r="G2453" t="s">
        <v>6459</v>
      </c>
      <c r="H2453">
        <f t="shared" si="150"/>
        <v>323</v>
      </c>
      <c r="I2453" t="str">
        <f t="shared" si="151"/>
        <v>2019-Q4</v>
      </c>
      <c r="J2453" t="str">
        <f t="shared" si="149"/>
        <v>2019-S2</v>
      </c>
    </row>
    <row r="2454" spans="1:10" x14ac:dyDescent="0.2">
      <c r="A2454" t="s">
        <v>6580</v>
      </c>
      <c r="B2454">
        <v>13</v>
      </c>
      <c r="C2454" s="1">
        <v>43753</v>
      </c>
      <c r="D2454" s="1">
        <v>44089</v>
      </c>
      <c r="E2454" s="1">
        <v>44111</v>
      </c>
      <c r="F2454" t="s">
        <v>6581</v>
      </c>
      <c r="G2454" t="s">
        <v>6582</v>
      </c>
      <c r="H2454">
        <f t="shared" si="150"/>
        <v>336</v>
      </c>
      <c r="I2454" t="str">
        <f t="shared" si="151"/>
        <v>2019-Q4</v>
      </c>
      <c r="J2454" t="str">
        <f t="shared" si="149"/>
        <v>2019-S2</v>
      </c>
    </row>
    <row r="2455" spans="1:10" x14ac:dyDescent="0.2">
      <c r="A2455" t="s">
        <v>6696</v>
      </c>
      <c r="B2455">
        <v>13</v>
      </c>
      <c r="C2455" s="1">
        <v>43753</v>
      </c>
      <c r="D2455" s="1">
        <v>44076</v>
      </c>
      <c r="E2455" s="1">
        <v>44092</v>
      </c>
      <c r="F2455" t="s">
        <v>6697</v>
      </c>
      <c r="G2455" t="s">
        <v>6698</v>
      </c>
      <c r="H2455">
        <f t="shared" si="150"/>
        <v>323</v>
      </c>
      <c r="I2455" t="str">
        <f t="shared" si="151"/>
        <v>2019-Q4</v>
      </c>
      <c r="J2455" t="str">
        <f t="shared" si="149"/>
        <v>2019-S2</v>
      </c>
    </row>
    <row r="2456" spans="1:10" x14ac:dyDescent="0.2">
      <c r="A2456" t="s">
        <v>7183</v>
      </c>
      <c r="B2456">
        <v>13</v>
      </c>
      <c r="C2456" s="1">
        <v>43753</v>
      </c>
      <c r="D2456" s="1">
        <v>44063</v>
      </c>
      <c r="E2456" s="1">
        <v>44079</v>
      </c>
      <c r="F2456" t="s">
        <v>7184</v>
      </c>
      <c r="G2456" t="s">
        <v>7185</v>
      </c>
      <c r="H2456">
        <f t="shared" si="150"/>
        <v>310</v>
      </c>
      <c r="I2456" t="str">
        <f t="shared" si="151"/>
        <v>2019-Q4</v>
      </c>
      <c r="J2456" t="str">
        <f t="shared" si="149"/>
        <v>2019-S2</v>
      </c>
    </row>
    <row r="2457" spans="1:10" x14ac:dyDescent="0.2">
      <c r="A2457" t="s">
        <v>7668</v>
      </c>
      <c r="B2457">
        <v>13</v>
      </c>
      <c r="C2457" s="1">
        <v>43753</v>
      </c>
      <c r="D2457" s="1">
        <v>44004</v>
      </c>
      <c r="E2457" s="1">
        <v>44014</v>
      </c>
      <c r="F2457" t="s">
        <v>7669</v>
      </c>
      <c r="G2457" t="s">
        <v>7670</v>
      </c>
      <c r="H2457">
        <f t="shared" si="150"/>
        <v>251</v>
      </c>
      <c r="I2457" t="str">
        <f t="shared" si="151"/>
        <v>2019-Q4</v>
      </c>
      <c r="J2457" t="str">
        <f t="shared" si="149"/>
        <v>2019-S2</v>
      </c>
    </row>
    <row r="2458" spans="1:10" x14ac:dyDescent="0.2">
      <c r="A2458" t="s">
        <v>7865</v>
      </c>
      <c r="B2458">
        <v>13</v>
      </c>
      <c r="C2458" s="1">
        <v>43753</v>
      </c>
      <c r="D2458" s="1">
        <v>43986</v>
      </c>
      <c r="E2458" s="1">
        <v>44017</v>
      </c>
      <c r="F2458" t="s">
        <v>7866</v>
      </c>
      <c r="G2458" t="s">
        <v>7867</v>
      </c>
      <c r="H2458">
        <f t="shared" si="150"/>
        <v>233</v>
      </c>
      <c r="I2458" t="str">
        <f t="shared" si="151"/>
        <v>2019-Q4</v>
      </c>
      <c r="J2458" t="str">
        <f t="shared" si="149"/>
        <v>2019-S2</v>
      </c>
    </row>
    <row r="2459" spans="1:10" x14ac:dyDescent="0.2">
      <c r="A2459" t="s">
        <v>8534</v>
      </c>
      <c r="B2459">
        <v>13</v>
      </c>
      <c r="C2459" s="1">
        <v>43753</v>
      </c>
      <c r="D2459" s="1">
        <v>43979</v>
      </c>
      <c r="E2459" s="1">
        <v>43997</v>
      </c>
      <c r="F2459" t="s">
        <v>8535</v>
      </c>
      <c r="G2459" t="s">
        <v>8536</v>
      </c>
      <c r="H2459">
        <f t="shared" si="150"/>
        <v>226</v>
      </c>
      <c r="I2459" t="str">
        <f t="shared" si="151"/>
        <v>2019-Q4</v>
      </c>
      <c r="J2459" t="str">
        <f t="shared" si="149"/>
        <v>2019-S2</v>
      </c>
    </row>
    <row r="2460" spans="1:10" x14ac:dyDescent="0.2">
      <c r="A2460" t="s">
        <v>8669</v>
      </c>
      <c r="B2460">
        <v>13</v>
      </c>
      <c r="C2460" s="1">
        <v>43753</v>
      </c>
      <c r="D2460" s="1">
        <v>43939</v>
      </c>
      <c r="E2460" s="1">
        <v>43957</v>
      </c>
      <c r="F2460" t="s">
        <v>8670</v>
      </c>
      <c r="G2460" t="s">
        <v>8671</v>
      </c>
      <c r="H2460">
        <f t="shared" si="150"/>
        <v>186</v>
      </c>
      <c r="I2460" t="str">
        <f t="shared" si="151"/>
        <v>2019-Q4</v>
      </c>
      <c r="J2460" t="str">
        <f t="shared" si="149"/>
        <v>2019-S2</v>
      </c>
    </row>
    <row r="2461" spans="1:10" hidden="1" x14ac:dyDescent="0.2">
      <c r="A2461" t="s">
        <v>7351</v>
      </c>
      <c r="B2461">
        <v>13</v>
      </c>
      <c r="C2461" t="s">
        <v>496</v>
      </c>
      <c r="D2461" t="s">
        <v>496</v>
      </c>
      <c r="E2461" s="1">
        <v>44057</v>
      </c>
      <c r="F2461" t="s">
        <v>7352</v>
      </c>
      <c r="G2461" t="s">
        <v>7353</v>
      </c>
      <c r="H2461" t="e">
        <f t="shared" si="150"/>
        <v>#VALUE!</v>
      </c>
    </row>
    <row r="2462" spans="1:10" x14ac:dyDescent="0.2">
      <c r="A2462" t="s">
        <v>8720</v>
      </c>
      <c r="B2462">
        <v>13</v>
      </c>
      <c r="C2462" s="1">
        <v>43753</v>
      </c>
      <c r="D2462" s="1">
        <v>43939</v>
      </c>
      <c r="E2462" s="1">
        <v>43963</v>
      </c>
      <c r="F2462" t="s">
        <v>8721</v>
      </c>
      <c r="G2462" t="s">
        <v>8722</v>
      </c>
      <c r="H2462">
        <f t="shared" si="150"/>
        <v>186</v>
      </c>
      <c r="I2462" t="str">
        <f>YEAR(C2462)&amp;"-Q"&amp;ROUNDUP(MONTH(C2462)/3, 0)</f>
        <v>2019-Q4</v>
      </c>
      <c r="J2462" t="str">
        <f t="shared" ref="J2462:J2463" si="152">YEAR(C2462)&amp;"-S"&amp;ROUNDUP(MONTH(C2462)/6, 0)</f>
        <v>2019-S2</v>
      </c>
    </row>
    <row r="2463" spans="1:10" x14ac:dyDescent="0.2">
      <c r="A2463" t="s">
        <v>9362</v>
      </c>
      <c r="B2463">
        <v>13</v>
      </c>
      <c r="C2463" s="1">
        <v>43753</v>
      </c>
      <c r="D2463" s="1">
        <v>43858</v>
      </c>
      <c r="E2463" s="1">
        <v>43868</v>
      </c>
      <c r="F2463" t="s">
        <v>9363</v>
      </c>
      <c r="G2463" t="s">
        <v>9364</v>
      </c>
      <c r="H2463">
        <f t="shared" si="150"/>
        <v>105</v>
      </c>
      <c r="I2463" t="str">
        <f>YEAR(C2463)&amp;"-Q"&amp;ROUNDUP(MONTH(C2463)/3, 0)</f>
        <v>2019-Q4</v>
      </c>
      <c r="J2463" t="str">
        <f t="shared" si="152"/>
        <v>2019-S2</v>
      </c>
    </row>
    <row r="2464" spans="1:10" hidden="1" x14ac:dyDescent="0.2">
      <c r="A2464" t="s">
        <v>7360</v>
      </c>
      <c r="B2464">
        <v>13</v>
      </c>
      <c r="C2464" t="s">
        <v>496</v>
      </c>
      <c r="D2464" t="s">
        <v>496</v>
      </c>
      <c r="E2464" s="1">
        <v>44054</v>
      </c>
      <c r="F2464" t="s">
        <v>7361</v>
      </c>
      <c r="G2464" t="s">
        <v>7362</v>
      </c>
      <c r="H2464" t="e">
        <f t="shared" si="150"/>
        <v>#VALUE!</v>
      </c>
    </row>
    <row r="2465" spans="1:10" x14ac:dyDescent="0.2">
      <c r="A2465" t="s">
        <v>6463</v>
      </c>
      <c r="B2465">
        <v>13</v>
      </c>
      <c r="C2465" s="1">
        <v>43754</v>
      </c>
      <c r="D2465" s="1">
        <v>44089</v>
      </c>
      <c r="E2465" s="1">
        <v>44112</v>
      </c>
      <c r="F2465" t="s">
        <v>6464</v>
      </c>
      <c r="G2465" t="s">
        <v>6465</v>
      </c>
      <c r="H2465">
        <f t="shared" si="150"/>
        <v>335</v>
      </c>
      <c r="I2465" t="str">
        <f t="shared" ref="I2465:I2496" si="153">YEAR(C2465)&amp;"-Q"&amp;ROUNDUP(MONTH(C2465)/3, 0)</f>
        <v>2019-Q4</v>
      </c>
      <c r="J2465" t="str">
        <f t="shared" ref="J2465:J2528" si="154">YEAR(C2465)&amp;"-S"&amp;ROUNDUP(MONTH(C2465)/6, 0)</f>
        <v>2019-S2</v>
      </c>
    </row>
    <row r="2466" spans="1:10" x14ac:dyDescent="0.2">
      <c r="A2466" t="s">
        <v>7764</v>
      </c>
      <c r="B2466">
        <v>13</v>
      </c>
      <c r="C2466" s="1">
        <v>43754</v>
      </c>
      <c r="D2466" s="1">
        <v>44001</v>
      </c>
      <c r="E2466" s="1">
        <v>44023</v>
      </c>
      <c r="F2466" t="s">
        <v>7765</v>
      </c>
      <c r="G2466" t="s">
        <v>7766</v>
      </c>
      <c r="H2466">
        <f t="shared" si="150"/>
        <v>247</v>
      </c>
      <c r="I2466" t="str">
        <f t="shared" si="153"/>
        <v>2019-Q4</v>
      </c>
      <c r="J2466" t="str">
        <f t="shared" si="154"/>
        <v>2019-S2</v>
      </c>
    </row>
    <row r="2467" spans="1:10" x14ac:dyDescent="0.2">
      <c r="A2467" t="s">
        <v>5513</v>
      </c>
      <c r="B2467">
        <v>14</v>
      </c>
      <c r="C2467" s="1">
        <v>43756</v>
      </c>
      <c r="D2467" s="1">
        <v>44163</v>
      </c>
      <c r="E2467" s="1">
        <v>44202</v>
      </c>
      <c r="F2467" t="s">
        <v>5514</v>
      </c>
      <c r="G2467" t="s">
        <v>5515</v>
      </c>
      <c r="H2467">
        <f t="shared" si="150"/>
        <v>407</v>
      </c>
      <c r="I2467" t="str">
        <f t="shared" si="153"/>
        <v>2019-Q4</v>
      </c>
      <c r="J2467" t="str">
        <f t="shared" si="154"/>
        <v>2019-S2</v>
      </c>
    </row>
    <row r="2468" spans="1:10" x14ac:dyDescent="0.2">
      <c r="A2468" t="s">
        <v>6065</v>
      </c>
      <c r="B2468">
        <v>13</v>
      </c>
      <c r="C2468" s="1">
        <v>43757</v>
      </c>
      <c r="D2468" s="1">
        <v>44110</v>
      </c>
      <c r="E2468" s="1">
        <v>44132</v>
      </c>
      <c r="F2468" t="s">
        <v>6066</v>
      </c>
      <c r="G2468" t="s">
        <v>6067</v>
      </c>
      <c r="H2468">
        <f t="shared" si="150"/>
        <v>353</v>
      </c>
      <c r="I2468" t="str">
        <f t="shared" si="153"/>
        <v>2019-Q4</v>
      </c>
      <c r="J2468" t="str">
        <f t="shared" si="154"/>
        <v>2019-S2</v>
      </c>
    </row>
    <row r="2469" spans="1:10" x14ac:dyDescent="0.2">
      <c r="A2469" t="s">
        <v>7689</v>
      </c>
      <c r="B2469">
        <v>13</v>
      </c>
      <c r="C2469" s="1">
        <v>43757</v>
      </c>
      <c r="D2469" s="1">
        <v>43986</v>
      </c>
      <c r="E2469" s="1">
        <v>44001</v>
      </c>
      <c r="F2469" t="s">
        <v>7690</v>
      </c>
      <c r="G2469" t="s">
        <v>7691</v>
      </c>
      <c r="H2469">
        <f t="shared" si="150"/>
        <v>229</v>
      </c>
      <c r="I2469" t="str">
        <f t="shared" si="153"/>
        <v>2019-Q4</v>
      </c>
      <c r="J2469" t="str">
        <f t="shared" si="154"/>
        <v>2019-S2</v>
      </c>
    </row>
    <row r="2470" spans="1:10" x14ac:dyDescent="0.2">
      <c r="A2470" t="s">
        <v>7285</v>
      </c>
      <c r="B2470">
        <v>13</v>
      </c>
      <c r="C2470" s="1">
        <v>43758</v>
      </c>
      <c r="D2470" s="1">
        <v>44004</v>
      </c>
      <c r="E2470" s="1">
        <v>44037</v>
      </c>
      <c r="F2470" t="s">
        <v>7286</v>
      </c>
      <c r="G2470" t="s">
        <v>7287</v>
      </c>
      <c r="H2470">
        <f t="shared" si="150"/>
        <v>246</v>
      </c>
      <c r="I2470" t="str">
        <f t="shared" si="153"/>
        <v>2019-Q4</v>
      </c>
      <c r="J2470" t="str">
        <f t="shared" si="154"/>
        <v>2019-S2</v>
      </c>
    </row>
    <row r="2471" spans="1:10" x14ac:dyDescent="0.2">
      <c r="A2471" t="s">
        <v>6403</v>
      </c>
      <c r="B2471">
        <v>13</v>
      </c>
      <c r="C2471" s="1">
        <v>43759</v>
      </c>
      <c r="D2471" s="1">
        <v>44085</v>
      </c>
      <c r="E2471" s="1">
        <v>44102</v>
      </c>
      <c r="F2471" t="s">
        <v>6404</v>
      </c>
      <c r="G2471" t="s">
        <v>6405</v>
      </c>
      <c r="H2471">
        <f t="shared" si="150"/>
        <v>326</v>
      </c>
      <c r="I2471" t="str">
        <f t="shared" si="153"/>
        <v>2019-Q4</v>
      </c>
      <c r="J2471" t="str">
        <f t="shared" si="154"/>
        <v>2019-S2</v>
      </c>
    </row>
    <row r="2472" spans="1:10" x14ac:dyDescent="0.2">
      <c r="A2472" t="s">
        <v>7459</v>
      </c>
      <c r="B2472">
        <v>13</v>
      </c>
      <c r="C2472" s="1">
        <v>43759</v>
      </c>
      <c r="D2472" s="1">
        <v>44041</v>
      </c>
      <c r="E2472" s="1">
        <v>44056</v>
      </c>
      <c r="F2472" t="s">
        <v>7460</v>
      </c>
      <c r="G2472" t="s">
        <v>7461</v>
      </c>
      <c r="H2472">
        <f t="shared" si="150"/>
        <v>282</v>
      </c>
      <c r="I2472" t="str">
        <f t="shared" si="153"/>
        <v>2019-Q4</v>
      </c>
      <c r="J2472" t="str">
        <f t="shared" si="154"/>
        <v>2019-S2</v>
      </c>
    </row>
    <row r="2473" spans="1:10" x14ac:dyDescent="0.2">
      <c r="A2473" t="s">
        <v>5041</v>
      </c>
      <c r="B2473">
        <v>14</v>
      </c>
      <c r="C2473" s="1">
        <v>43760</v>
      </c>
      <c r="D2473" s="1">
        <v>44204</v>
      </c>
      <c r="E2473" s="1">
        <v>44224</v>
      </c>
      <c r="F2473" t="s">
        <v>5042</v>
      </c>
      <c r="G2473" t="s">
        <v>5043</v>
      </c>
      <c r="H2473">
        <f t="shared" si="150"/>
        <v>444</v>
      </c>
      <c r="I2473" t="str">
        <f t="shared" si="153"/>
        <v>2019-Q4</v>
      </c>
      <c r="J2473" t="str">
        <f t="shared" si="154"/>
        <v>2019-S2</v>
      </c>
    </row>
    <row r="2474" spans="1:10" x14ac:dyDescent="0.2">
      <c r="A2474" t="s">
        <v>7988</v>
      </c>
      <c r="B2474">
        <v>13</v>
      </c>
      <c r="C2474" s="1">
        <v>43760</v>
      </c>
      <c r="D2474" s="1">
        <v>44004</v>
      </c>
      <c r="E2474" s="1">
        <v>44010</v>
      </c>
      <c r="F2474" t="s">
        <v>7989</v>
      </c>
      <c r="G2474" t="s">
        <v>7990</v>
      </c>
      <c r="H2474">
        <f t="shared" si="150"/>
        <v>244</v>
      </c>
      <c r="I2474" t="str">
        <f t="shared" si="153"/>
        <v>2019-Q4</v>
      </c>
      <c r="J2474" t="str">
        <f t="shared" si="154"/>
        <v>2019-S2</v>
      </c>
    </row>
    <row r="2475" spans="1:10" x14ac:dyDescent="0.2">
      <c r="A2475" t="s">
        <v>8549</v>
      </c>
      <c r="B2475">
        <v>13</v>
      </c>
      <c r="C2475" s="1">
        <v>43760</v>
      </c>
      <c r="D2475" s="1">
        <v>43967</v>
      </c>
      <c r="E2475" s="1">
        <v>43986</v>
      </c>
      <c r="F2475" t="s">
        <v>8550</v>
      </c>
      <c r="G2475" t="s">
        <v>8551</v>
      </c>
      <c r="H2475">
        <f t="shared" si="150"/>
        <v>207</v>
      </c>
      <c r="I2475" t="str">
        <f t="shared" si="153"/>
        <v>2019-Q4</v>
      </c>
      <c r="J2475" t="str">
        <f t="shared" si="154"/>
        <v>2019-S2</v>
      </c>
    </row>
    <row r="2476" spans="1:10" x14ac:dyDescent="0.2">
      <c r="A2476" t="s">
        <v>9034</v>
      </c>
      <c r="B2476">
        <v>13</v>
      </c>
      <c r="C2476" s="1">
        <v>43760</v>
      </c>
      <c r="D2476" s="1">
        <v>43860</v>
      </c>
      <c r="E2476" s="1">
        <v>43879</v>
      </c>
      <c r="F2476" t="s">
        <v>9035</v>
      </c>
      <c r="G2476" t="s">
        <v>9036</v>
      </c>
      <c r="H2476">
        <f t="shared" si="150"/>
        <v>100</v>
      </c>
      <c r="I2476" t="str">
        <f t="shared" si="153"/>
        <v>2019-Q4</v>
      </c>
      <c r="J2476" t="str">
        <f t="shared" si="154"/>
        <v>2019-S2</v>
      </c>
    </row>
    <row r="2477" spans="1:10" x14ac:dyDescent="0.2">
      <c r="A2477" t="s">
        <v>6430</v>
      </c>
      <c r="B2477">
        <v>13</v>
      </c>
      <c r="C2477" s="1">
        <v>43761</v>
      </c>
      <c r="D2477" s="1">
        <v>44110</v>
      </c>
      <c r="E2477" s="1">
        <v>44119</v>
      </c>
      <c r="F2477" t="s">
        <v>6431</v>
      </c>
      <c r="G2477" t="s">
        <v>6432</v>
      </c>
      <c r="H2477">
        <f t="shared" si="150"/>
        <v>349</v>
      </c>
      <c r="I2477" t="str">
        <f t="shared" si="153"/>
        <v>2019-Q4</v>
      </c>
      <c r="J2477" t="str">
        <f t="shared" si="154"/>
        <v>2019-S2</v>
      </c>
    </row>
    <row r="2478" spans="1:10" x14ac:dyDescent="0.2">
      <c r="A2478" t="s">
        <v>6926</v>
      </c>
      <c r="B2478">
        <v>13</v>
      </c>
      <c r="C2478" s="1">
        <v>43761</v>
      </c>
      <c r="D2478" s="1">
        <v>44076</v>
      </c>
      <c r="E2478" s="1">
        <v>44085</v>
      </c>
      <c r="F2478" t="s">
        <v>6927</v>
      </c>
      <c r="G2478" t="s">
        <v>6928</v>
      </c>
      <c r="H2478">
        <f t="shared" si="150"/>
        <v>315</v>
      </c>
      <c r="I2478" t="str">
        <f t="shared" si="153"/>
        <v>2019-Q4</v>
      </c>
      <c r="J2478" t="str">
        <f t="shared" si="154"/>
        <v>2019-S2</v>
      </c>
    </row>
    <row r="2479" spans="1:10" x14ac:dyDescent="0.2">
      <c r="A2479" t="s">
        <v>7037</v>
      </c>
      <c r="B2479">
        <v>13</v>
      </c>
      <c r="C2479" s="1">
        <v>43761</v>
      </c>
      <c r="D2479" s="1">
        <v>44055</v>
      </c>
      <c r="E2479" s="1">
        <v>44068</v>
      </c>
      <c r="F2479" t="s">
        <v>7038</v>
      </c>
      <c r="G2479" t="s">
        <v>7039</v>
      </c>
      <c r="H2479">
        <f t="shared" si="150"/>
        <v>294</v>
      </c>
      <c r="I2479" t="str">
        <f t="shared" si="153"/>
        <v>2019-Q4</v>
      </c>
      <c r="J2479" t="str">
        <f t="shared" si="154"/>
        <v>2019-S2</v>
      </c>
    </row>
    <row r="2480" spans="1:10" x14ac:dyDescent="0.2">
      <c r="A2480" t="s">
        <v>7423</v>
      </c>
      <c r="B2480">
        <v>13</v>
      </c>
      <c r="C2480" s="1">
        <v>43761</v>
      </c>
      <c r="D2480" s="1">
        <v>44021</v>
      </c>
      <c r="E2480" s="1">
        <v>44030</v>
      </c>
      <c r="F2480" t="s">
        <v>7424</v>
      </c>
      <c r="G2480" t="s">
        <v>7425</v>
      </c>
      <c r="H2480">
        <f t="shared" si="150"/>
        <v>260</v>
      </c>
      <c r="I2480" t="str">
        <f t="shared" si="153"/>
        <v>2019-Q4</v>
      </c>
      <c r="J2480" t="str">
        <f t="shared" si="154"/>
        <v>2019-S2</v>
      </c>
    </row>
    <row r="2481" spans="1:10" x14ac:dyDescent="0.2">
      <c r="A2481" t="s">
        <v>8603</v>
      </c>
      <c r="B2481">
        <v>13</v>
      </c>
      <c r="C2481" s="1">
        <v>43761</v>
      </c>
      <c r="D2481" s="1">
        <v>43921</v>
      </c>
      <c r="E2481" s="1">
        <v>43939</v>
      </c>
      <c r="F2481" t="s">
        <v>8604</v>
      </c>
      <c r="G2481" t="s">
        <v>8605</v>
      </c>
      <c r="H2481">
        <f t="shared" si="150"/>
        <v>160</v>
      </c>
      <c r="I2481" t="str">
        <f t="shared" si="153"/>
        <v>2019-Q4</v>
      </c>
      <c r="J2481" t="str">
        <f t="shared" si="154"/>
        <v>2019-S2</v>
      </c>
    </row>
    <row r="2482" spans="1:10" x14ac:dyDescent="0.2">
      <c r="A2482" t="s">
        <v>8771</v>
      </c>
      <c r="B2482">
        <v>13</v>
      </c>
      <c r="C2482" s="1">
        <v>43761</v>
      </c>
      <c r="D2482" s="1">
        <v>43906</v>
      </c>
      <c r="E2482" s="1">
        <v>43926</v>
      </c>
      <c r="F2482" t="s">
        <v>8772</v>
      </c>
      <c r="G2482" t="s">
        <v>8773</v>
      </c>
      <c r="H2482">
        <f t="shared" si="150"/>
        <v>145</v>
      </c>
      <c r="I2482" t="str">
        <f t="shared" si="153"/>
        <v>2019-Q4</v>
      </c>
      <c r="J2482" t="str">
        <f t="shared" si="154"/>
        <v>2019-S2</v>
      </c>
    </row>
    <row r="2483" spans="1:10" x14ac:dyDescent="0.2">
      <c r="A2483" t="s">
        <v>5629</v>
      </c>
      <c r="B2483">
        <v>14</v>
      </c>
      <c r="C2483" s="1">
        <v>43762</v>
      </c>
      <c r="D2483" s="1">
        <v>44200</v>
      </c>
      <c r="E2483" s="1">
        <v>44210</v>
      </c>
      <c r="F2483" t="s">
        <v>5630</v>
      </c>
      <c r="G2483" t="s">
        <v>5631</v>
      </c>
      <c r="H2483">
        <f t="shared" si="150"/>
        <v>438</v>
      </c>
      <c r="I2483" t="str">
        <f t="shared" si="153"/>
        <v>2019-Q4</v>
      </c>
      <c r="J2483" t="str">
        <f t="shared" si="154"/>
        <v>2019-S2</v>
      </c>
    </row>
    <row r="2484" spans="1:10" x14ac:dyDescent="0.2">
      <c r="A2484" t="s">
        <v>5908</v>
      </c>
      <c r="B2484">
        <v>13</v>
      </c>
      <c r="C2484" s="1">
        <v>43762</v>
      </c>
      <c r="D2484" s="1">
        <v>44148</v>
      </c>
      <c r="E2484" s="1">
        <v>44202</v>
      </c>
      <c r="F2484" t="s">
        <v>5909</v>
      </c>
      <c r="G2484" t="s">
        <v>5910</v>
      </c>
      <c r="H2484">
        <f t="shared" si="150"/>
        <v>386</v>
      </c>
      <c r="I2484" t="str">
        <f t="shared" si="153"/>
        <v>2019-Q4</v>
      </c>
      <c r="J2484" t="str">
        <f t="shared" si="154"/>
        <v>2019-S2</v>
      </c>
    </row>
    <row r="2485" spans="1:10" x14ac:dyDescent="0.2">
      <c r="A2485" t="s">
        <v>6292</v>
      </c>
      <c r="B2485">
        <v>13</v>
      </c>
      <c r="C2485" s="1">
        <v>43762</v>
      </c>
      <c r="D2485" s="1">
        <v>44131</v>
      </c>
      <c r="E2485" s="1">
        <v>44138</v>
      </c>
      <c r="F2485" t="s">
        <v>6293</v>
      </c>
      <c r="G2485" t="s">
        <v>6294</v>
      </c>
      <c r="H2485">
        <f t="shared" si="150"/>
        <v>369</v>
      </c>
      <c r="I2485" t="str">
        <f t="shared" si="153"/>
        <v>2019-Q4</v>
      </c>
      <c r="J2485" t="str">
        <f t="shared" si="154"/>
        <v>2019-S2</v>
      </c>
    </row>
    <row r="2486" spans="1:10" x14ac:dyDescent="0.2">
      <c r="A2486" t="s">
        <v>6837</v>
      </c>
      <c r="B2486">
        <v>13</v>
      </c>
      <c r="C2486" s="1">
        <v>43762</v>
      </c>
      <c r="D2486" s="1">
        <v>44077</v>
      </c>
      <c r="E2486" s="1">
        <v>44084</v>
      </c>
      <c r="F2486" t="s">
        <v>6838</v>
      </c>
      <c r="G2486" t="s">
        <v>6839</v>
      </c>
      <c r="H2486">
        <f t="shared" si="150"/>
        <v>315</v>
      </c>
      <c r="I2486" t="str">
        <f t="shared" si="153"/>
        <v>2019-Q4</v>
      </c>
      <c r="J2486" t="str">
        <f t="shared" si="154"/>
        <v>2019-S2</v>
      </c>
    </row>
    <row r="2487" spans="1:10" x14ac:dyDescent="0.2">
      <c r="A2487" t="s">
        <v>7079</v>
      </c>
      <c r="B2487">
        <v>13</v>
      </c>
      <c r="C2487" s="1">
        <v>43762</v>
      </c>
      <c r="D2487" s="1">
        <v>44063</v>
      </c>
      <c r="E2487" s="1">
        <v>44069</v>
      </c>
      <c r="F2487" t="s">
        <v>7080</v>
      </c>
      <c r="G2487" t="s">
        <v>7081</v>
      </c>
      <c r="H2487">
        <f t="shared" si="150"/>
        <v>301</v>
      </c>
      <c r="I2487" t="str">
        <f t="shared" si="153"/>
        <v>2019-Q4</v>
      </c>
      <c r="J2487" t="str">
        <f t="shared" si="154"/>
        <v>2019-S2</v>
      </c>
    </row>
    <row r="2488" spans="1:10" x14ac:dyDescent="0.2">
      <c r="A2488" t="s">
        <v>8194</v>
      </c>
      <c r="B2488">
        <v>13</v>
      </c>
      <c r="C2488" s="1">
        <v>43762</v>
      </c>
      <c r="D2488" s="1">
        <v>44022</v>
      </c>
      <c r="E2488" s="1">
        <v>44029</v>
      </c>
      <c r="F2488" t="s">
        <v>8195</v>
      </c>
      <c r="G2488" t="s">
        <v>8196</v>
      </c>
      <c r="H2488">
        <f t="shared" si="150"/>
        <v>260</v>
      </c>
      <c r="I2488" t="str">
        <f t="shared" si="153"/>
        <v>2019-Q4</v>
      </c>
      <c r="J2488" t="str">
        <f t="shared" si="154"/>
        <v>2019-S2</v>
      </c>
    </row>
    <row r="2489" spans="1:10" x14ac:dyDescent="0.2">
      <c r="A2489" t="s">
        <v>8241</v>
      </c>
      <c r="B2489">
        <v>13</v>
      </c>
      <c r="C2489" s="1">
        <v>43762</v>
      </c>
      <c r="D2489" s="1">
        <v>43951</v>
      </c>
      <c r="E2489" s="1">
        <v>43984</v>
      </c>
      <c r="F2489" t="s">
        <v>8242</v>
      </c>
      <c r="G2489" t="s">
        <v>8243</v>
      </c>
      <c r="H2489">
        <f t="shared" si="150"/>
        <v>189</v>
      </c>
      <c r="I2489" t="str">
        <f t="shared" si="153"/>
        <v>2019-Q4</v>
      </c>
      <c r="J2489" t="str">
        <f t="shared" si="154"/>
        <v>2019-S2</v>
      </c>
    </row>
    <row r="2490" spans="1:10" x14ac:dyDescent="0.2">
      <c r="A2490" t="s">
        <v>8406</v>
      </c>
      <c r="B2490">
        <v>13</v>
      </c>
      <c r="C2490" s="1">
        <v>43762</v>
      </c>
      <c r="D2490" s="1">
        <v>43986</v>
      </c>
      <c r="E2490" s="1">
        <v>43999</v>
      </c>
      <c r="F2490" t="s">
        <v>8407</v>
      </c>
      <c r="G2490" t="s">
        <v>8408</v>
      </c>
      <c r="H2490">
        <f t="shared" si="150"/>
        <v>224</v>
      </c>
      <c r="I2490" t="str">
        <f t="shared" si="153"/>
        <v>2019-Q4</v>
      </c>
      <c r="J2490" t="str">
        <f t="shared" si="154"/>
        <v>2019-S2</v>
      </c>
    </row>
    <row r="2491" spans="1:10" x14ac:dyDescent="0.2">
      <c r="A2491" t="s">
        <v>6289</v>
      </c>
      <c r="B2491">
        <v>13</v>
      </c>
      <c r="C2491" s="1">
        <v>43763</v>
      </c>
      <c r="D2491" s="1">
        <v>43985</v>
      </c>
      <c r="E2491" s="1">
        <v>44145</v>
      </c>
      <c r="F2491" t="s">
        <v>6290</v>
      </c>
      <c r="G2491" t="s">
        <v>6291</v>
      </c>
      <c r="H2491">
        <f t="shared" si="150"/>
        <v>222</v>
      </c>
      <c r="I2491" t="str">
        <f t="shared" si="153"/>
        <v>2019-Q4</v>
      </c>
      <c r="J2491" t="str">
        <f t="shared" si="154"/>
        <v>2019-S2</v>
      </c>
    </row>
    <row r="2492" spans="1:10" x14ac:dyDescent="0.2">
      <c r="A2492" t="s">
        <v>6433</v>
      </c>
      <c r="B2492">
        <v>13</v>
      </c>
      <c r="C2492" s="1">
        <v>43763</v>
      </c>
      <c r="D2492" s="1">
        <v>44110</v>
      </c>
      <c r="E2492" s="1">
        <v>44120</v>
      </c>
      <c r="F2492" t="s">
        <v>6434</v>
      </c>
      <c r="G2492" t="s">
        <v>6435</v>
      </c>
      <c r="H2492">
        <f t="shared" si="150"/>
        <v>347</v>
      </c>
      <c r="I2492" t="str">
        <f t="shared" si="153"/>
        <v>2019-Q4</v>
      </c>
      <c r="J2492" t="str">
        <f t="shared" si="154"/>
        <v>2019-S2</v>
      </c>
    </row>
    <row r="2493" spans="1:10" x14ac:dyDescent="0.2">
      <c r="A2493" t="s">
        <v>6905</v>
      </c>
      <c r="B2493">
        <v>13</v>
      </c>
      <c r="C2493" s="1">
        <v>43763</v>
      </c>
      <c r="D2493" s="1">
        <v>44056</v>
      </c>
      <c r="E2493" s="1">
        <v>44088</v>
      </c>
      <c r="F2493" t="s">
        <v>6906</v>
      </c>
      <c r="G2493" t="s">
        <v>6907</v>
      </c>
      <c r="H2493">
        <f t="shared" si="150"/>
        <v>293</v>
      </c>
      <c r="I2493" t="str">
        <f t="shared" si="153"/>
        <v>2019-Q4</v>
      </c>
      <c r="J2493" t="str">
        <f t="shared" si="154"/>
        <v>2019-S2</v>
      </c>
    </row>
    <row r="2494" spans="1:10" x14ac:dyDescent="0.2">
      <c r="A2494" t="s">
        <v>8837</v>
      </c>
      <c r="B2494">
        <v>13</v>
      </c>
      <c r="C2494" s="1">
        <v>43763</v>
      </c>
      <c r="D2494" s="1">
        <v>43875</v>
      </c>
      <c r="E2494" s="1">
        <v>43936</v>
      </c>
      <c r="F2494" t="s">
        <v>8838</v>
      </c>
      <c r="G2494" t="s">
        <v>8839</v>
      </c>
      <c r="H2494">
        <f t="shared" si="150"/>
        <v>112</v>
      </c>
      <c r="I2494" t="str">
        <f t="shared" si="153"/>
        <v>2019-Q4</v>
      </c>
      <c r="J2494" t="str">
        <f t="shared" si="154"/>
        <v>2019-S2</v>
      </c>
    </row>
    <row r="2495" spans="1:10" x14ac:dyDescent="0.2">
      <c r="A2495" t="s">
        <v>9521</v>
      </c>
      <c r="B2495">
        <v>13</v>
      </c>
      <c r="C2495" s="1">
        <v>43763</v>
      </c>
      <c r="D2495" s="1">
        <v>43818</v>
      </c>
      <c r="E2495" s="1">
        <v>43832</v>
      </c>
      <c r="F2495" t="s">
        <v>9522</v>
      </c>
      <c r="G2495" t="s">
        <v>9523</v>
      </c>
      <c r="H2495">
        <f t="shared" si="150"/>
        <v>55</v>
      </c>
      <c r="I2495" t="str">
        <f t="shared" si="153"/>
        <v>2019-Q4</v>
      </c>
      <c r="J2495" t="str">
        <f t="shared" si="154"/>
        <v>2019-S2</v>
      </c>
    </row>
    <row r="2496" spans="1:10" x14ac:dyDescent="0.2">
      <c r="A2496" t="s">
        <v>7602</v>
      </c>
      <c r="B2496">
        <v>13</v>
      </c>
      <c r="C2496" s="1">
        <v>43764</v>
      </c>
      <c r="D2496" s="1">
        <v>44021</v>
      </c>
      <c r="E2496" s="1">
        <v>44034</v>
      </c>
      <c r="F2496" t="s">
        <v>7603</v>
      </c>
      <c r="G2496" t="s">
        <v>7604</v>
      </c>
      <c r="H2496">
        <f t="shared" si="150"/>
        <v>257</v>
      </c>
      <c r="I2496" t="str">
        <f t="shared" si="153"/>
        <v>2019-Q4</v>
      </c>
      <c r="J2496" t="str">
        <f t="shared" si="154"/>
        <v>2019-S2</v>
      </c>
    </row>
    <row r="2497" spans="1:10" x14ac:dyDescent="0.2">
      <c r="A2497" t="s">
        <v>9001</v>
      </c>
      <c r="B2497">
        <v>13</v>
      </c>
      <c r="C2497" s="1">
        <v>43764</v>
      </c>
      <c r="D2497" s="1">
        <v>43885</v>
      </c>
      <c r="E2497" s="1">
        <v>43906</v>
      </c>
      <c r="F2497" t="s">
        <v>9002</v>
      </c>
      <c r="G2497" t="s">
        <v>9003</v>
      </c>
      <c r="H2497">
        <f t="shared" si="150"/>
        <v>121</v>
      </c>
      <c r="I2497" t="str">
        <f t="shared" ref="I2497:I2528" si="155">YEAR(C2497)&amp;"-Q"&amp;ROUNDUP(MONTH(C2497)/3, 0)</f>
        <v>2019-Q4</v>
      </c>
      <c r="J2497" t="str">
        <f t="shared" si="154"/>
        <v>2019-S2</v>
      </c>
    </row>
    <row r="2498" spans="1:10" x14ac:dyDescent="0.2">
      <c r="A2498" t="s">
        <v>2848</v>
      </c>
      <c r="B2498">
        <v>14</v>
      </c>
      <c r="C2498" s="1">
        <v>43765</v>
      </c>
      <c r="D2498" s="1">
        <v>44337</v>
      </c>
      <c r="E2498" s="1">
        <v>44347</v>
      </c>
      <c r="F2498" t="s">
        <v>2849</v>
      </c>
      <c r="G2498" t="s">
        <v>2850</v>
      </c>
      <c r="H2498">
        <f t="shared" ref="H2498:H2561" si="156">D2498-C2498</f>
        <v>572</v>
      </c>
      <c r="I2498" t="str">
        <f t="shared" si="155"/>
        <v>2019-Q4</v>
      </c>
      <c r="J2498" t="str">
        <f t="shared" si="154"/>
        <v>2019-S2</v>
      </c>
    </row>
    <row r="2499" spans="1:10" x14ac:dyDescent="0.2">
      <c r="A2499" t="s">
        <v>6412</v>
      </c>
      <c r="B2499">
        <v>13</v>
      </c>
      <c r="C2499" s="1">
        <v>43765</v>
      </c>
      <c r="D2499" s="1">
        <v>44089</v>
      </c>
      <c r="E2499" s="1">
        <v>44096</v>
      </c>
      <c r="F2499" t="s">
        <v>6413</v>
      </c>
      <c r="G2499" t="s">
        <v>6414</v>
      </c>
      <c r="H2499">
        <f t="shared" si="156"/>
        <v>324</v>
      </c>
      <c r="I2499" t="str">
        <f t="shared" si="155"/>
        <v>2019-Q4</v>
      </c>
      <c r="J2499" t="str">
        <f t="shared" si="154"/>
        <v>2019-S2</v>
      </c>
    </row>
    <row r="2500" spans="1:10" x14ac:dyDescent="0.2">
      <c r="A2500" t="s">
        <v>7447</v>
      </c>
      <c r="B2500">
        <v>13</v>
      </c>
      <c r="C2500" s="1">
        <v>43765</v>
      </c>
      <c r="D2500" s="1">
        <v>44022</v>
      </c>
      <c r="E2500" s="1">
        <v>44038</v>
      </c>
      <c r="F2500" t="s">
        <v>7448</v>
      </c>
      <c r="G2500" t="s">
        <v>7449</v>
      </c>
      <c r="H2500">
        <f t="shared" si="156"/>
        <v>257</v>
      </c>
      <c r="I2500" t="str">
        <f t="shared" si="155"/>
        <v>2019-Q4</v>
      </c>
      <c r="J2500" t="str">
        <f t="shared" si="154"/>
        <v>2019-S2</v>
      </c>
    </row>
    <row r="2501" spans="1:10" x14ac:dyDescent="0.2">
      <c r="A2501" t="s">
        <v>8445</v>
      </c>
      <c r="B2501">
        <v>13</v>
      </c>
      <c r="C2501" s="1">
        <v>43765</v>
      </c>
      <c r="D2501" s="1">
        <v>43939</v>
      </c>
      <c r="E2501" s="1">
        <v>43986</v>
      </c>
      <c r="F2501" t="s">
        <v>8446</v>
      </c>
      <c r="G2501" t="s">
        <v>8447</v>
      </c>
      <c r="H2501">
        <f t="shared" si="156"/>
        <v>174</v>
      </c>
      <c r="I2501" t="str">
        <f t="shared" si="155"/>
        <v>2019-Q4</v>
      </c>
      <c r="J2501" t="str">
        <f t="shared" si="154"/>
        <v>2019-S2</v>
      </c>
    </row>
    <row r="2502" spans="1:10" x14ac:dyDescent="0.2">
      <c r="A2502" t="s">
        <v>8014</v>
      </c>
      <c r="B2502">
        <v>13</v>
      </c>
      <c r="C2502" s="1">
        <v>43766</v>
      </c>
      <c r="D2502" s="1">
        <v>44022</v>
      </c>
      <c r="E2502" s="1">
        <v>44028</v>
      </c>
      <c r="F2502" t="s">
        <v>8015</v>
      </c>
      <c r="G2502" t="s">
        <v>8016</v>
      </c>
      <c r="H2502">
        <f t="shared" si="156"/>
        <v>256</v>
      </c>
      <c r="I2502" t="str">
        <f t="shared" si="155"/>
        <v>2019-Q4</v>
      </c>
      <c r="J2502" t="str">
        <f t="shared" si="154"/>
        <v>2019-S2</v>
      </c>
    </row>
    <row r="2503" spans="1:10" x14ac:dyDescent="0.2">
      <c r="A2503" t="s">
        <v>7844</v>
      </c>
      <c r="B2503">
        <v>13</v>
      </c>
      <c r="C2503" s="1">
        <v>43767</v>
      </c>
      <c r="D2503" s="1">
        <v>43999</v>
      </c>
      <c r="E2503" s="1">
        <v>44015</v>
      </c>
      <c r="F2503" t="s">
        <v>7845</v>
      </c>
      <c r="G2503" t="s">
        <v>7846</v>
      </c>
      <c r="H2503">
        <f t="shared" si="156"/>
        <v>232</v>
      </c>
      <c r="I2503" t="str">
        <f t="shared" si="155"/>
        <v>2019-Q4</v>
      </c>
      <c r="J2503" t="str">
        <f t="shared" si="154"/>
        <v>2019-S2</v>
      </c>
    </row>
    <row r="2504" spans="1:10" x14ac:dyDescent="0.2">
      <c r="A2504" t="s">
        <v>8630</v>
      </c>
      <c r="B2504">
        <v>13</v>
      </c>
      <c r="C2504" s="1">
        <v>43767</v>
      </c>
      <c r="D2504" s="1">
        <v>43952</v>
      </c>
      <c r="E2504" s="1">
        <v>43969</v>
      </c>
      <c r="F2504" t="s">
        <v>8631</v>
      </c>
      <c r="G2504" t="s">
        <v>8632</v>
      </c>
      <c r="H2504">
        <f t="shared" si="156"/>
        <v>185</v>
      </c>
      <c r="I2504" t="str">
        <f t="shared" si="155"/>
        <v>2019-Q4</v>
      </c>
      <c r="J2504" t="str">
        <f t="shared" si="154"/>
        <v>2019-S2</v>
      </c>
    </row>
    <row r="2505" spans="1:10" x14ac:dyDescent="0.2">
      <c r="A2505" t="s">
        <v>6139</v>
      </c>
      <c r="B2505">
        <v>13</v>
      </c>
      <c r="C2505" s="1">
        <v>43768</v>
      </c>
      <c r="D2505" s="1">
        <v>44106</v>
      </c>
      <c r="E2505" s="1">
        <v>44126</v>
      </c>
      <c r="F2505" t="s">
        <v>6140</v>
      </c>
      <c r="G2505" t="s">
        <v>6141</v>
      </c>
      <c r="H2505">
        <f t="shared" si="156"/>
        <v>338</v>
      </c>
      <c r="I2505" t="str">
        <f t="shared" si="155"/>
        <v>2019-Q4</v>
      </c>
      <c r="J2505" t="str">
        <f t="shared" si="154"/>
        <v>2019-S2</v>
      </c>
    </row>
    <row r="2506" spans="1:10" x14ac:dyDescent="0.2">
      <c r="A2506" t="s">
        <v>8259</v>
      </c>
      <c r="B2506">
        <v>13</v>
      </c>
      <c r="C2506" s="1">
        <v>43768</v>
      </c>
      <c r="D2506" s="1">
        <v>43952</v>
      </c>
      <c r="E2506" s="1">
        <v>43972</v>
      </c>
      <c r="F2506" t="s">
        <v>8260</v>
      </c>
      <c r="G2506" t="s">
        <v>2224</v>
      </c>
      <c r="H2506">
        <f t="shared" si="156"/>
        <v>184</v>
      </c>
      <c r="I2506" t="str">
        <f t="shared" si="155"/>
        <v>2019-Q4</v>
      </c>
      <c r="J2506" t="str">
        <f t="shared" si="154"/>
        <v>2019-S2</v>
      </c>
    </row>
    <row r="2507" spans="1:10" x14ac:dyDescent="0.2">
      <c r="A2507" t="s">
        <v>5555</v>
      </c>
      <c r="B2507">
        <v>14</v>
      </c>
      <c r="C2507" s="1">
        <v>43770</v>
      </c>
      <c r="D2507" s="1">
        <v>44149</v>
      </c>
      <c r="E2507" s="1">
        <v>44203</v>
      </c>
      <c r="F2507" t="s">
        <v>5556</v>
      </c>
      <c r="G2507" t="s">
        <v>5557</v>
      </c>
      <c r="H2507">
        <f t="shared" si="156"/>
        <v>379</v>
      </c>
      <c r="I2507" t="str">
        <f t="shared" si="155"/>
        <v>2019-Q4</v>
      </c>
      <c r="J2507" t="str">
        <f t="shared" si="154"/>
        <v>2019-S2</v>
      </c>
    </row>
    <row r="2508" spans="1:10" x14ac:dyDescent="0.2">
      <c r="A2508" t="s">
        <v>8750</v>
      </c>
      <c r="B2508">
        <v>13</v>
      </c>
      <c r="C2508" s="1">
        <v>43772</v>
      </c>
      <c r="D2508" s="1">
        <v>43919</v>
      </c>
      <c r="E2508" s="1">
        <v>43934</v>
      </c>
      <c r="F2508" t="s">
        <v>8751</v>
      </c>
      <c r="G2508" t="s">
        <v>8752</v>
      </c>
      <c r="H2508">
        <f t="shared" si="156"/>
        <v>147</v>
      </c>
      <c r="I2508" t="str">
        <f t="shared" si="155"/>
        <v>2019-Q4</v>
      </c>
      <c r="J2508" t="str">
        <f t="shared" si="154"/>
        <v>2019-S2</v>
      </c>
    </row>
    <row r="2509" spans="1:10" x14ac:dyDescent="0.2">
      <c r="A2509" t="s">
        <v>8645</v>
      </c>
      <c r="B2509">
        <v>13</v>
      </c>
      <c r="C2509" s="1">
        <v>43773</v>
      </c>
      <c r="D2509" s="1">
        <v>43939</v>
      </c>
      <c r="E2509" s="1">
        <v>43959</v>
      </c>
      <c r="F2509" t="s">
        <v>8646</v>
      </c>
      <c r="G2509" t="s">
        <v>8647</v>
      </c>
      <c r="H2509">
        <f t="shared" si="156"/>
        <v>166</v>
      </c>
      <c r="I2509" t="str">
        <f t="shared" si="155"/>
        <v>2019-Q4</v>
      </c>
      <c r="J2509" t="str">
        <f t="shared" si="154"/>
        <v>2019-S2</v>
      </c>
    </row>
    <row r="2510" spans="1:10" x14ac:dyDescent="0.2">
      <c r="A2510" t="s">
        <v>4799</v>
      </c>
      <c r="B2510">
        <v>14</v>
      </c>
      <c r="C2510" s="1">
        <v>43774</v>
      </c>
      <c r="D2510" s="1">
        <v>44219</v>
      </c>
      <c r="E2510" s="1">
        <v>44257</v>
      </c>
      <c r="F2510" t="s">
        <v>4800</v>
      </c>
      <c r="G2510" t="s">
        <v>4801</v>
      </c>
      <c r="H2510">
        <f t="shared" si="156"/>
        <v>445</v>
      </c>
      <c r="I2510" t="str">
        <f t="shared" si="155"/>
        <v>2019-Q4</v>
      </c>
      <c r="J2510" t="str">
        <f t="shared" si="154"/>
        <v>2019-S2</v>
      </c>
    </row>
    <row r="2511" spans="1:10" x14ac:dyDescent="0.2">
      <c r="A2511" t="s">
        <v>6229</v>
      </c>
      <c r="B2511">
        <v>13</v>
      </c>
      <c r="C2511" s="1">
        <v>43774</v>
      </c>
      <c r="D2511" s="1">
        <v>44110</v>
      </c>
      <c r="E2511" s="1">
        <v>44132</v>
      </c>
      <c r="F2511" t="s">
        <v>6230</v>
      </c>
      <c r="G2511" t="s">
        <v>6231</v>
      </c>
      <c r="H2511">
        <f t="shared" si="156"/>
        <v>336</v>
      </c>
      <c r="I2511" t="str">
        <f t="shared" si="155"/>
        <v>2019-Q4</v>
      </c>
      <c r="J2511" t="str">
        <f t="shared" si="154"/>
        <v>2019-S2</v>
      </c>
    </row>
    <row r="2512" spans="1:10" x14ac:dyDescent="0.2">
      <c r="A2512" t="s">
        <v>6268</v>
      </c>
      <c r="B2512">
        <v>13</v>
      </c>
      <c r="C2512" s="1">
        <v>43774</v>
      </c>
      <c r="D2512" s="1">
        <v>44110</v>
      </c>
      <c r="E2512" s="1">
        <v>44132</v>
      </c>
      <c r="F2512" t="s">
        <v>6269</v>
      </c>
      <c r="G2512" t="s">
        <v>6270</v>
      </c>
      <c r="H2512">
        <f t="shared" si="156"/>
        <v>336</v>
      </c>
      <c r="I2512" t="str">
        <f t="shared" si="155"/>
        <v>2019-Q4</v>
      </c>
      <c r="J2512" t="str">
        <f t="shared" si="154"/>
        <v>2019-S2</v>
      </c>
    </row>
    <row r="2513" spans="1:10" x14ac:dyDescent="0.2">
      <c r="A2513" t="s">
        <v>6666</v>
      </c>
      <c r="B2513">
        <v>13</v>
      </c>
      <c r="C2513" s="1">
        <v>43774</v>
      </c>
      <c r="D2513" s="1">
        <v>44110</v>
      </c>
      <c r="E2513" s="1">
        <v>44119</v>
      </c>
      <c r="F2513" t="s">
        <v>6667</v>
      </c>
      <c r="G2513" t="s">
        <v>6668</v>
      </c>
      <c r="H2513">
        <f t="shared" si="156"/>
        <v>336</v>
      </c>
      <c r="I2513" t="str">
        <f t="shared" si="155"/>
        <v>2019-Q4</v>
      </c>
      <c r="J2513" t="str">
        <f t="shared" si="154"/>
        <v>2019-S2</v>
      </c>
    </row>
    <row r="2514" spans="1:10" x14ac:dyDescent="0.2">
      <c r="A2514" t="s">
        <v>7375</v>
      </c>
      <c r="B2514">
        <v>13</v>
      </c>
      <c r="C2514" s="1">
        <v>43774</v>
      </c>
      <c r="D2514" s="1">
        <v>44012</v>
      </c>
      <c r="E2514" s="1">
        <v>44035</v>
      </c>
      <c r="F2514" t="s">
        <v>7376</v>
      </c>
      <c r="G2514" t="s">
        <v>7377</v>
      </c>
      <c r="H2514">
        <f t="shared" si="156"/>
        <v>238</v>
      </c>
      <c r="I2514" t="str">
        <f t="shared" si="155"/>
        <v>2019-Q4</v>
      </c>
      <c r="J2514" t="str">
        <f t="shared" si="154"/>
        <v>2019-S2</v>
      </c>
    </row>
    <row r="2515" spans="1:10" x14ac:dyDescent="0.2">
      <c r="A2515" t="s">
        <v>7468</v>
      </c>
      <c r="B2515">
        <v>13</v>
      </c>
      <c r="C2515" s="1">
        <v>43774</v>
      </c>
      <c r="D2515" s="1">
        <v>44021</v>
      </c>
      <c r="E2515" s="1">
        <v>44048</v>
      </c>
      <c r="F2515" t="s">
        <v>7469</v>
      </c>
      <c r="G2515" t="s">
        <v>7470</v>
      </c>
      <c r="H2515">
        <f t="shared" si="156"/>
        <v>247</v>
      </c>
      <c r="I2515" t="str">
        <f t="shared" si="155"/>
        <v>2019-Q4</v>
      </c>
      <c r="J2515" t="str">
        <f t="shared" si="154"/>
        <v>2019-S2</v>
      </c>
    </row>
    <row r="2516" spans="1:10" x14ac:dyDescent="0.2">
      <c r="A2516" t="s">
        <v>8041</v>
      </c>
      <c r="B2516">
        <v>13</v>
      </c>
      <c r="C2516" s="1">
        <v>43774</v>
      </c>
      <c r="D2516" s="1">
        <v>44004</v>
      </c>
      <c r="E2516" s="1">
        <v>44020</v>
      </c>
      <c r="F2516" t="s">
        <v>8042</v>
      </c>
      <c r="G2516" t="s">
        <v>8043</v>
      </c>
      <c r="H2516">
        <f t="shared" si="156"/>
        <v>230</v>
      </c>
      <c r="I2516" t="str">
        <f t="shared" si="155"/>
        <v>2019-Q4</v>
      </c>
      <c r="J2516" t="str">
        <f t="shared" si="154"/>
        <v>2019-S2</v>
      </c>
    </row>
    <row r="2517" spans="1:10" x14ac:dyDescent="0.2">
      <c r="A2517" t="s">
        <v>1808</v>
      </c>
      <c r="B2517">
        <v>14</v>
      </c>
      <c r="C2517" s="1">
        <v>43775</v>
      </c>
      <c r="D2517" s="1">
        <v>44360</v>
      </c>
      <c r="E2517" s="1">
        <v>44392</v>
      </c>
      <c r="F2517" t="s">
        <v>1809</v>
      </c>
      <c r="G2517" t="s">
        <v>1810</v>
      </c>
      <c r="H2517">
        <f t="shared" si="156"/>
        <v>585</v>
      </c>
      <c r="I2517" t="str">
        <f t="shared" si="155"/>
        <v>2019-Q4</v>
      </c>
      <c r="J2517" t="str">
        <f t="shared" si="154"/>
        <v>2019-S2</v>
      </c>
    </row>
    <row r="2518" spans="1:10" x14ac:dyDescent="0.2">
      <c r="A2518" t="s">
        <v>6765</v>
      </c>
      <c r="B2518">
        <v>13</v>
      </c>
      <c r="C2518" s="1">
        <v>43775</v>
      </c>
      <c r="D2518" s="1">
        <v>44089</v>
      </c>
      <c r="E2518" s="1">
        <v>44107</v>
      </c>
      <c r="F2518" t="s">
        <v>6766</v>
      </c>
      <c r="G2518" t="s">
        <v>6767</v>
      </c>
      <c r="H2518">
        <f t="shared" si="156"/>
        <v>314</v>
      </c>
      <c r="I2518" t="str">
        <f t="shared" si="155"/>
        <v>2019-Q4</v>
      </c>
      <c r="J2518" t="str">
        <f t="shared" si="154"/>
        <v>2019-S2</v>
      </c>
    </row>
    <row r="2519" spans="1:10" x14ac:dyDescent="0.2">
      <c r="A2519" t="s">
        <v>7150</v>
      </c>
      <c r="B2519">
        <v>13</v>
      </c>
      <c r="C2519" s="1">
        <v>43775</v>
      </c>
      <c r="D2519" s="1">
        <v>44077</v>
      </c>
      <c r="E2519" s="1">
        <v>44085</v>
      </c>
      <c r="F2519" t="s">
        <v>7151</v>
      </c>
      <c r="G2519" t="s">
        <v>7152</v>
      </c>
      <c r="H2519">
        <f t="shared" si="156"/>
        <v>302</v>
      </c>
      <c r="I2519" t="str">
        <f t="shared" si="155"/>
        <v>2019-Q4</v>
      </c>
      <c r="J2519" t="str">
        <f t="shared" si="154"/>
        <v>2019-S2</v>
      </c>
    </row>
    <row r="2520" spans="1:10" x14ac:dyDescent="0.2">
      <c r="A2520" t="s">
        <v>7632</v>
      </c>
      <c r="B2520">
        <v>13</v>
      </c>
      <c r="C2520" s="1">
        <v>43775</v>
      </c>
      <c r="D2520" s="1">
        <v>44014</v>
      </c>
      <c r="E2520" s="1">
        <v>44048</v>
      </c>
      <c r="F2520" t="s">
        <v>7633</v>
      </c>
      <c r="G2520" t="s">
        <v>7634</v>
      </c>
      <c r="H2520">
        <f t="shared" si="156"/>
        <v>239</v>
      </c>
      <c r="I2520" t="str">
        <f t="shared" si="155"/>
        <v>2019-Q4</v>
      </c>
      <c r="J2520" t="str">
        <f t="shared" si="154"/>
        <v>2019-S2</v>
      </c>
    </row>
    <row r="2521" spans="1:10" x14ac:dyDescent="0.2">
      <c r="A2521" t="s">
        <v>8777</v>
      </c>
      <c r="B2521">
        <v>13</v>
      </c>
      <c r="C2521" s="1">
        <v>43775</v>
      </c>
      <c r="D2521" s="1">
        <v>43906</v>
      </c>
      <c r="E2521" s="1">
        <v>43937</v>
      </c>
      <c r="F2521" t="s">
        <v>8778</v>
      </c>
      <c r="G2521" t="s">
        <v>8779</v>
      </c>
      <c r="H2521">
        <f t="shared" si="156"/>
        <v>131</v>
      </c>
      <c r="I2521" t="str">
        <f t="shared" si="155"/>
        <v>2019-Q4</v>
      </c>
      <c r="J2521" t="str">
        <f t="shared" si="154"/>
        <v>2019-S2</v>
      </c>
    </row>
    <row r="2522" spans="1:10" x14ac:dyDescent="0.2">
      <c r="A2522" t="s">
        <v>6247</v>
      </c>
      <c r="B2522">
        <v>13</v>
      </c>
      <c r="C2522" s="1">
        <v>43776</v>
      </c>
      <c r="D2522" s="1">
        <v>44131</v>
      </c>
      <c r="E2522" s="1">
        <v>44149</v>
      </c>
      <c r="F2522" t="s">
        <v>6248</v>
      </c>
      <c r="G2522" t="s">
        <v>6249</v>
      </c>
      <c r="H2522">
        <f t="shared" si="156"/>
        <v>355</v>
      </c>
      <c r="I2522" t="str">
        <f t="shared" si="155"/>
        <v>2019-Q4</v>
      </c>
      <c r="J2522" t="str">
        <f t="shared" si="154"/>
        <v>2019-S2</v>
      </c>
    </row>
    <row r="2523" spans="1:10" x14ac:dyDescent="0.2">
      <c r="A2523" t="s">
        <v>6729</v>
      </c>
      <c r="B2523">
        <v>13</v>
      </c>
      <c r="C2523" s="1">
        <v>43776</v>
      </c>
      <c r="D2523" s="1">
        <v>44076</v>
      </c>
      <c r="E2523" s="1">
        <v>44091</v>
      </c>
      <c r="F2523" t="s">
        <v>6730</v>
      </c>
      <c r="G2523" t="s">
        <v>6731</v>
      </c>
      <c r="H2523">
        <f t="shared" si="156"/>
        <v>300</v>
      </c>
      <c r="I2523" t="str">
        <f t="shared" si="155"/>
        <v>2019-Q4</v>
      </c>
      <c r="J2523" t="str">
        <f t="shared" si="154"/>
        <v>2019-S2</v>
      </c>
    </row>
    <row r="2524" spans="1:10" x14ac:dyDescent="0.2">
      <c r="A2524" t="s">
        <v>6741</v>
      </c>
      <c r="B2524">
        <v>13</v>
      </c>
      <c r="C2524" s="1">
        <v>43776</v>
      </c>
      <c r="D2524" s="1">
        <v>44085</v>
      </c>
      <c r="E2524" s="1">
        <v>44096</v>
      </c>
      <c r="F2524" t="s">
        <v>6742</v>
      </c>
      <c r="G2524" t="s">
        <v>6743</v>
      </c>
      <c r="H2524">
        <f t="shared" si="156"/>
        <v>309</v>
      </c>
      <c r="I2524" t="str">
        <f t="shared" si="155"/>
        <v>2019-Q4</v>
      </c>
      <c r="J2524" t="str">
        <f t="shared" si="154"/>
        <v>2019-S2</v>
      </c>
    </row>
    <row r="2525" spans="1:10" x14ac:dyDescent="0.2">
      <c r="A2525" t="s">
        <v>6858</v>
      </c>
      <c r="B2525">
        <v>13</v>
      </c>
      <c r="C2525" s="1">
        <v>43776</v>
      </c>
      <c r="D2525" s="1">
        <v>44041</v>
      </c>
      <c r="E2525" s="1">
        <v>44064</v>
      </c>
      <c r="F2525" t="s">
        <v>6859</v>
      </c>
      <c r="G2525" t="s">
        <v>6860</v>
      </c>
      <c r="H2525">
        <f t="shared" si="156"/>
        <v>265</v>
      </c>
      <c r="I2525" t="str">
        <f t="shared" si="155"/>
        <v>2019-Q4</v>
      </c>
      <c r="J2525" t="str">
        <f t="shared" si="154"/>
        <v>2019-S2</v>
      </c>
    </row>
    <row r="2526" spans="1:10" x14ac:dyDescent="0.2">
      <c r="A2526" t="s">
        <v>7258</v>
      </c>
      <c r="B2526">
        <v>13</v>
      </c>
      <c r="C2526" s="1">
        <v>43776</v>
      </c>
      <c r="D2526" s="1">
        <v>44021</v>
      </c>
      <c r="E2526" s="1">
        <v>44036</v>
      </c>
      <c r="F2526" t="s">
        <v>7259</v>
      </c>
      <c r="G2526" t="s">
        <v>7260</v>
      </c>
      <c r="H2526">
        <f t="shared" si="156"/>
        <v>245</v>
      </c>
      <c r="I2526" t="str">
        <f t="shared" si="155"/>
        <v>2019-Q4</v>
      </c>
      <c r="J2526" t="str">
        <f t="shared" si="154"/>
        <v>2019-S2</v>
      </c>
    </row>
    <row r="2527" spans="1:10" x14ac:dyDescent="0.2">
      <c r="A2527" t="s">
        <v>8011</v>
      </c>
      <c r="B2527">
        <v>13</v>
      </c>
      <c r="C2527" s="1">
        <v>43776</v>
      </c>
      <c r="D2527" s="1">
        <v>44014</v>
      </c>
      <c r="E2527" s="1">
        <v>44027</v>
      </c>
      <c r="F2527" t="s">
        <v>8012</v>
      </c>
      <c r="G2527" t="s">
        <v>8013</v>
      </c>
      <c r="H2527">
        <f t="shared" si="156"/>
        <v>238</v>
      </c>
      <c r="I2527" t="str">
        <f t="shared" si="155"/>
        <v>2019-Q4</v>
      </c>
      <c r="J2527" t="str">
        <f t="shared" si="154"/>
        <v>2019-S2</v>
      </c>
    </row>
    <row r="2528" spans="1:10" x14ac:dyDescent="0.2">
      <c r="A2528" t="s">
        <v>8047</v>
      </c>
      <c r="B2528">
        <v>13</v>
      </c>
      <c r="C2528" s="1">
        <v>43776</v>
      </c>
      <c r="D2528" s="1">
        <v>43979</v>
      </c>
      <c r="E2528" s="1">
        <v>44006</v>
      </c>
      <c r="F2528" t="s">
        <v>8048</v>
      </c>
      <c r="G2528" t="s">
        <v>8049</v>
      </c>
      <c r="H2528">
        <f t="shared" si="156"/>
        <v>203</v>
      </c>
      <c r="I2528" t="str">
        <f t="shared" si="155"/>
        <v>2019-Q4</v>
      </c>
      <c r="J2528" t="str">
        <f t="shared" si="154"/>
        <v>2019-S2</v>
      </c>
    </row>
    <row r="2529" spans="1:10" x14ac:dyDescent="0.2">
      <c r="A2529" t="s">
        <v>8696</v>
      </c>
      <c r="B2529">
        <v>13</v>
      </c>
      <c r="C2529" s="1">
        <v>43776</v>
      </c>
      <c r="D2529" s="1">
        <v>43951</v>
      </c>
      <c r="E2529" s="1">
        <v>43966</v>
      </c>
      <c r="F2529" t="s">
        <v>8697</v>
      </c>
      <c r="G2529" t="s">
        <v>8698</v>
      </c>
      <c r="H2529">
        <f t="shared" si="156"/>
        <v>175</v>
      </c>
      <c r="I2529" t="str">
        <f t="shared" ref="I2529:I2543" si="157">YEAR(C2529)&amp;"-Q"&amp;ROUNDUP(MONTH(C2529)/3, 0)</f>
        <v>2019-Q4</v>
      </c>
      <c r="J2529" t="str">
        <f t="shared" ref="J2529:J2543" si="158">YEAR(C2529)&amp;"-S"&amp;ROUNDUP(MONTH(C2529)/6, 0)</f>
        <v>2019-S2</v>
      </c>
    </row>
    <row r="2530" spans="1:10" x14ac:dyDescent="0.2">
      <c r="A2530" t="s">
        <v>3222</v>
      </c>
      <c r="B2530">
        <v>14</v>
      </c>
      <c r="C2530" s="1">
        <v>43777</v>
      </c>
      <c r="D2530" s="1">
        <v>44298</v>
      </c>
      <c r="E2530" s="1">
        <v>44309</v>
      </c>
      <c r="F2530" t="s">
        <v>3223</v>
      </c>
      <c r="G2530" t="s">
        <v>3224</v>
      </c>
      <c r="H2530">
        <f t="shared" si="156"/>
        <v>521</v>
      </c>
      <c r="I2530" t="str">
        <f t="shared" si="157"/>
        <v>2019-Q4</v>
      </c>
      <c r="J2530" t="str">
        <f t="shared" si="158"/>
        <v>2019-S2</v>
      </c>
    </row>
    <row r="2531" spans="1:10" x14ac:dyDescent="0.2">
      <c r="A2531" t="s">
        <v>5321</v>
      </c>
      <c r="B2531">
        <v>14</v>
      </c>
      <c r="C2531" s="1">
        <v>43777</v>
      </c>
      <c r="D2531" s="1">
        <v>44201</v>
      </c>
      <c r="E2531" s="1">
        <v>44222</v>
      </c>
      <c r="F2531" t="s">
        <v>5322</v>
      </c>
      <c r="G2531" t="s">
        <v>5323</v>
      </c>
      <c r="H2531">
        <f t="shared" si="156"/>
        <v>424</v>
      </c>
      <c r="I2531" t="str">
        <f t="shared" si="157"/>
        <v>2019-Q4</v>
      </c>
      <c r="J2531" t="str">
        <f t="shared" si="158"/>
        <v>2019-S2</v>
      </c>
    </row>
    <row r="2532" spans="1:10" x14ac:dyDescent="0.2">
      <c r="A2532" t="s">
        <v>6643</v>
      </c>
      <c r="B2532">
        <v>13</v>
      </c>
      <c r="C2532" s="1">
        <v>43777</v>
      </c>
      <c r="D2532" s="1">
        <v>44096</v>
      </c>
      <c r="E2532" s="1">
        <v>44111</v>
      </c>
      <c r="F2532" t="s">
        <v>6644</v>
      </c>
      <c r="G2532" t="s">
        <v>6645</v>
      </c>
      <c r="H2532">
        <f t="shared" si="156"/>
        <v>319</v>
      </c>
      <c r="I2532" t="str">
        <f t="shared" si="157"/>
        <v>2019-Q4</v>
      </c>
      <c r="J2532" t="str">
        <f t="shared" si="158"/>
        <v>2019-S2</v>
      </c>
    </row>
    <row r="2533" spans="1:10" x14ac:dyDescent="0.2">
      <c r="A2533" t="s">
        <v>7587</v>
      </c>
      <c r="B2533">
        <v>13</v>
      </c>
      <c r="C2533" s="1">
        <v>43777</v>
      </c>
      <c r="D2533" s="1">
        <v>44041</v>
      </c>
      <c r="E2533" s="1">
        <v>44060</v>
      </c>
      <c r="F2533" t="s">
        <v>7588</v>
      </c>
      <c r="G2533" t="s">
        <v>7589</v>
      </c>
      <c r="H2533">
        <f t="shared" si="156"/>
        <v>264</v>
      </c>
      <c r="I2533" t="str">
        <f t="shared" si="157"/>
        <v>2019-Q4</v>
      </c>
      <c r="J2533" t="str">
        <f t="shared" si="158"/>
        <v>2019-S2</v>
      </c>
    </row>
    <row r="2534" spans="1:10" x14ac:dyDescent="0.2">
      <c r="A2534" t="s">
        <v>8663</v>
      </c>
      <c r="B2534">
        <v>13</v>
      </c>
      <c r="C2534" s="1">
        <v>43777</v>
      </c>
      <c r="D2534" s="1">
        <v>43939</v>
      </c>
      <c r="E2534" s="1">
        <v>43963</v>
      </c>
      <c r="F2534" t="s">
        <v>8664</v>
      </c>
      <c r="G2534" t="s">
        <v>8665</v>
      </c>
      <c r="H2534">
        <f t="shared" si="156"/>
        <v>162</v>
      </c>
      <c r="I2534" t="str">
        <f t="shared" si="157"/>
        <v>2019-Q4</v>
      </c>
      <c r="J2534" t="str">
        <f t="shared" si="158"/>
        <v>2019-S2</v>
      </c>
    </row>
    <row r="2535" spans="1:10" x14ac:dyDescent="0.2">
      <c r="A2535" t="s">
        <v>7638</v>
      </c>
      <c r="B2535">
        <v>13</v>
      </c>
      <c r="C2535" s="1">
        <v>43778</v>
      </c>
      <c r="D2535" s="1">
        <v>44001</v>
      </c>
      <c r="E2535" s="1">
        <v>44043</v>
      </c>
      <c r="F2535" t="s">
        <v>7639</v>
      </c>
      <c r="G2535" t="s">
        <v>7640</v>
      </c>
      <c r="H2535">
        <f t="shared" si="156"/>
        <v>223</v>
      </c>
      <c r="I2535" t="str">
        <f t="shared" si="157"/>
        <v>2019-Q4</v>
      </c>
      <c r="J2535" t="str">
        <f t="shared" si="158"/>
        <v>2019-S2</v>
      </c>
    </row>
    <row r="2536" spans="1:10" x14ac:dyDescent="0.2">
      <c r="A2536" t="s">
        <v>7820</v>
      </c>
      <c r="B2536">
        <v>13</v>
      </c>
      <c r="C2536" s="1">
        <v>43778</v>
      </c>
      <c r="D2536" s="1">
        <v>43971</v>
      </c>
      <c r="E2536" s="1">
        <v>44021</v>
      </c>
      <c r="F2536" t="s">
        <v>7821</v>
      </c>
      <c r="G2536" t="s">
        <v>7822</v>
      </c>
      <c r="H2536">
        <f t="shared" si="156"/>
        <v>193</v>
      </c>
      <c r="I2536" t="str">
        <f t="shared" si="157"/>
        <v>2019-Q4</v>
      </c>
      <c r="J2536" t="str">
        <f t="shared" si="158"/>
        <v>2019-S2</v>
      </c>
    </row>
    <row r="2537" spans="1:10" x14ac:dyDescent="0.2">
      <c r="A2537" t="s">
        <v>5686</v>
      </c>
      <c r="B2537">
        <v>14</v>
      </c>
      <c r="C2537" s="1">
        <v>43779</v>
      </c>
      <c r="D2537" s="1">
        <v>44190</v>
      </c>
      <c r="E2537" s="1">
        <v>44214</v>
      </c>
      <c r="F2537" t="s">
        <v>5687</v>
      </c>
      <c r="G2537" t="s">
        <v>5688</v>
      </c>
      <c r="H2537">
        <f t="shared" si="156"/>
        <v>411</v>
      </c>
      <c r="I2537" t="str">
        <f t="shared" si="157"/>
        <v>2019-Q4</v>
      </c>
      <c r="J2537" t="str">
        <f t="shared" si="158"/>
        <v>2019-S2</v>
      </c>
    </row>
    <row r="2538" spans="1:10" x14ac:dyDescent="0.2">
      <c r="A2538" t="s">
        <v>6013</v>
      </c>
      <c r="B2538">
        <v>13</v>
      </c>
      <c r="C2538" s="1">
        <v>43779</v>
      </c>
      <c r="D2538" s="1">
        <v>44145</v>
      </c>
      <c r="E2538" s="1">
        <v>44155</v>
      </c>
      <c r="F2538" t="s">
        <v>6014</v>
      </c>
      <c r="G2538" t="s">
        <v>6015</v>
      </c>
      <c r="H2538">
        <f t="shared" si="156"/>
        <v>366</v>
      </c>
      <c r="I2538" t="str">
        <f t="shared" si="157"/>
        <v>2019-Q4</v>
      </c>
      <c r="J2538" t="str">
        <f t="shared" si="158"/>
        <v>2019-S2</v>
      </c>
    </row>
    <row r="2539" spans="1:10" x14ac:dyDescent="0.2">
      <c r="A2539" t="s">
        <v>8714</v>
      </c>
      <c r="B2539">
        <v>13</v>
      </c>
      <c r="C2539" s="1">
        <v>43779</v>
      </c>
      <c r="D2539" s="1">
        <v>43921</v>
      </c>
      <c r="E2539" s="1">
        <v>43942</v>
      </c>
      <c r="F2539" t="s">
        <v>8715</v>
      </c>
      <c r="G2539" t="s">
        <v>8716</v>
      </c>
      <c r="H2539">
        <f t="shared" si="156"/>
        <v>142</v>
      </c>
      <c r="I2539" t="str">
        <f t="shared" si="157"/>
        <v>2019-Q4</v>
      </c>
      <c r="J2539" t="str">
        <f t="shared" si="158"/>
        <v>2019-S2</v>
      </c>
    </row>
    <row r="2540" spans="1:10" x14ac:dyDescent="0.2">
      <c r="A2540" t="s">
        <v>7234</v>
      </c>
      <c r="B2540">
        <v>13</v>
      </c>
      <c r="C2540" s="1">
        <v>43780</v>
      </c>
      <c r="D2540" s="1">
        <v>44055</v>
      </c>
      <c r="E2540" s="1">
        <v>44071</v>
      </c>
      <c r="F2540" t="s">
        <v>7235</v>
      </c>
      <c r="G2540" t="s">
        <v>7236</v>
      </c>
      <c r="H2540">
        <f t="shared" si="156"/>
        <v>275</v>
      </c>
      <c r="I2540" t="str">
        <f t="shared" si="157"/>
        <v>2019-Q4</v>
      </c>
      <c r="J2540" t="str">
        <f t="shared" si="158"/>
        <v>2019-S2</v>
      </c>
    </row>
    <row r="2541" spans="1:10" x14ac:dyDescent="0.2">
      <c r="A2541" t="s">
        <v>4246</v>
      </c>
      <c r="B2541">
        <v>14</v>
      </c>
      <c r="C2541" s="1">
        <v>43781</v>
      </c>
      <c r="D2541" s="1">
        <v>44257</v>
      </c>
      <c r="E2541" s="1">
        <v>44263</v>
      </c>
      <c r="F2541" t="s">
        <v>4247</v>
      </c>
      <c r="G2541" t="s">
        <v>4248</v>
      </c>
      <c r="H2541">
        <f t="shared" si="156"/>
        <v>476</v>
      </c>
      <c r="I2541" t="str">
        <f t="shared" si="157"/>
        <v>2019-Q4</v>
      </c>
      <c r="J2541" t="str">
        <f t="shared" si="158"/>
        <v>2019-S2</v>
      </c>
    </row>
    <row r="2542" spans="1:10" x14ac:dyDescent="0.2">
      <c r="A2542" t="s">
        <v>6959</v>
      </c>
      <c r="B2542">
        <v>13</v>
      </c>
      <c r="C2542" s="1">
        <v>43781</v>
      </c>
      <c r="D2542" s="1">
        <v>44056</v>
      </c>
      <c r="E2542" s="1">
        <v>44072</v>
      </c>
      <c r="F2542" t="s">
        <v>6960</v>
      </c>
      <c r="G2542" t="s">
        <v>6961</v>
      </c>
      <c r="H2542">
        <f t="shared" si="156"/>
        <v>275</v>
      </c>
      <c r="I2542" t="str">
        <f t="shared" si="157"/>
        <v>2019-Q4</v>
      </c>
      <c r="J2542" t="str">
        <f t="shared" si="158"/>
        <v>2019-S2</v>
      </c>
    </row>
    <row r="2543" spans="1:10" x14ac:dyDescent="0.2">
      <c r="A2543" t="s">
        <v>7823</v>
      </c>
      <c r="B2543">
        <v>13</v>
      </c>
      <c r="C2543" s="1">
        <v>43781</v>
      </c>
      <c r="D2543" s="1">
        <v>43985</v>
      </c>
      <c r="E2543" s="1">
        <v>44021</v>
      </c>
      <c r="F2543" t="s">
        <v>7824</v>
      </c>
      <c r="G2543" t="s">
        <v>7825</v>
      </c>
      <c r="H2543">
        <f t="shared" si="156"/>
        <v>204</v>
      </c>
      <c r="I2543" t="str">
        <f t="shared" si="157"/>
        <v>2019-Q4</v>
      </c>
      <c r="J2543" t="str">
        <f t="shared" si="158"/>
        <v>2019-S2</v>
      </c>
    </row>
    <row r="2544" spans="1:10" hidden="1" x14ac:dyDescent="0.2">
      <c r="A2544" t="s">
        <v>7599</v>
      </c>
      <c r="B2544">
        <v>13</v>
      </c>
      <c r="C2544" t="s">
        <v>496</v>
      </c>
      <c r="D2544" t="s">
        <v>496</v>
      </c>
      <c r="E2544" s="1">
        <v>44033</v>
      </c>
      <c r="F2544" t="s">
        <v>7600</v>
      </c>
      <c r="G2544" t="s">
        <v>7601</v>
      </c>
      <c r="H2544" t="e">
        <f t="shared" si="156"/>
        <v>#VALUE!</v>
      </c>
    </row>
    <row r="2545" spans="1:10" x14ac:dyDescent="0.2">
      <c r="A2545" t="s">
        <v>8188</v>
      </c>
      <c r="B2545">
        <v>13</v>
      </c>
      <c r="C2545" s="1">
        <v>43781</v>
      </c>
      <c r="D2545" s="1">
        <v>44022</v>
      </c>
      <c r="E2545" s="1">
        <v>44028</v>
      </c>
      <c r="F2545" t="s">
        <v>8189</v>
      </c>
      <c r="G2545" t="s">
        <v>8190</v>
      </c>
      <c r="H2545">
        <f t="shared" si="156"/>
        <v>241</v>
      </c>
      <c r="I2545" t="str">
        <f t="shared" ref="I2545:I2562" si="159">YEAR(C2545)&amp;"-Q"&amp;ROUNDUP(MONTH(C2545)/3, 0)</f>
        <v>2019-Q4</v>
      </c>
      <c r="J2545" t="str">
        <f t="shared" ref="J2545:J2562" si="160">YEAR(C2545)&amp;"-S"&amp;ROUNDUP(MONTH(C2545)/6, 0)</f>
        <v>2019-S2</v>
      </c>
    </row>
    <row r="2546" spans="1:10" x14ac:dyDescent="0.2">
      <c r="A2546" t="s">
        <v>8555</v>
      </c>
      <c r="B2546">
        <v>13</v>
      </c>
      <c r="C2546" s="1">
        <v>43781</v>
      </c>
      <c r="D2546" s="1">
        <v>43939</v>
      </c>
      <c r="E2546" s="1">
        <v>43966</v>
      </c>
      <c r="F2546" t="s">
        <v>8556</v>
      </c>
      <c r="G2546" t="s">
        <v>8557</v>
      </c>
      <c r="H2546">
        <f t="shared" si="156"/>
        <v>158</v>
      </c>
      <c r="I2546" t="str">
        <f t="shared" si="159"/>
        <v>2019-Q4</v>
      </c>
      <c r="J2546" t="str">
        <f t="shared" si="160"/>
        <v>2019-S2</v>
      </c>
    </row>
    <row r="2547" spans="1:10" x14ac:dyDescent="0.2">
      <c r="A2547" t="s">
        <v>9627</v>
      </c>
      <c r="B2547">
        <v>13</v>
      </c>
      <c r="C2547" s="1">
        <v>43781</v>
      </c>
      <c r="D2547" s="1">
        <v>43837</v>
      </c>
      <c r="E2547" s="1">
        <v>43847</v>
      </c>
      <c r="F2547" t="s">
        <v>9628</v>
      </c>
      <c r="G2547" t="s">
        <v>9629</v>
      </c>
      <c r="H2547">
        <f t="shared" si="156"/>
        <v>56</v>
      </c>
      <c r="I2547" t="str">
        <f t="shared" si="159"/>
        <v>2019-Q4</v>
      </c>
      <c r="J2547" t="str">
        <f t="shared" si="160"/>
        <v>2019-S2</v>
      </c>
    </row>
    <row r="2548" spans="1:10" x14ac:dyDescent="0.2">
      <c r="A2548" t="s">
        <v>3027</v>
      </c>
      <c r="B2548">
        <v>14</v>
      </c>
      <c r="C2548" s="1">
        <v>43782</v>
      </c>
      <c r="D2548" s="1">
        <v>44334</v>
      </c>
      <c r="E2548" s="1">
        <v>44342</v>
      </c>
      <c r="F2548" t="s">
        <v>3028</v>
      </c>
      <c r="G2548" t="s">
        <v>3029</v>
      </c>
      <c r="H2548">
        <f t="shared" si="156"/>
        <v>552</v>
      </c>
      <c r="I2548" t="str">
        <f t="shared" si="159"/>
        <v>2019-Q4</v>
      </c>
      <c r="J2548" t="str">
        <f t="shared" si="160"/>
        <v>2019-S2</v>
      </c>
    </row>
    <row r="2549" spans="1:10" x14ac:dyDescent="0.2">
      <c r="A2549" t="s">
        <v>3952</v>
      </c>
      <c r="B2549">
        <v>14</v>
      </c>
      <c r="C2549" s="1">
        <v>43782</v>
      </c>
      <c r="D2549" s="1">
        <v>44270</v>
      </c>
      <c r="E2549" s="1">
        <v>44278</v>
      </c>
      <c r="F2549" t="s">
        <v>3953</v>
      </c>
      <c r="G2549" t="s">
        <v>3954</v>
      </c>
      <c r="H2549">
        <f t="shared" si="156"/>
        <v>488</v>
      </c>
      <c r="I2549" t="str">
        <f t="shared" si="159"/>
        <v>2019-Q4</v>
      </c>
      <c r="J2549" t="str">
        <f t="shared" si="160"/>
        <v>2019-S2</v>
      </c>
    </row>
    <row r="2550" spans="1:10" x14ac:dyDescent="0.2">
      <c r="A2550" t="s">
        <v>5632</v>
      </c>
      <c r="B2550">
        <v>14</v>
      </c>
      <c r="C2550" s="1">
        <v>43782</v>
      </c>
      <c r="D2550" s="1">
        <v>44190</v>
      </c>
      <c r="E2550" s="1">
        <v>44216</v>
      </c>
      <c r="F2550" t="s">
        <v>5633</v>
      </c>
      <c r="G2550" t="s">
        <v>5634</v>
      </c>
      <c r="H2550">
        <f t="shared" si="156"/>
        <v>408</v>
      </c>
      <c r="I2550" t="str">
        <f t="shared" si="159"/>
        <v>2019-Q4</v>
      </c>
      <c r="J2550" t="str">
        <f t="shared" si="160"/>
        <v>2019-S2</v>
      </c>
    </row>
    <row r="2551" spans="1:10" x14ac:dyDescent="0.2">
      <c r="A2551" t="s">
        <v>6496</v>
      </c>
      <c r="B2551">
        <v>13</v>
      </c>
      <c r="C2551" s="1">
        <v>43782</v>
      </c>
      <c r="D2551" s="1">
        <v>44089</v>
      </c>
      <c r="E2551" s="1">
        <v>44099</v>
      </c>
      <c r="F2551" t="s">
        <v>6497</v>
      </c>
      <c r="G2551" t="s">
        <v>6498</v>
      </c>
      <c r="H2551">
        <f t="shared" si="156"/>
        <v>307</v>
      </c>
      <c r="I2551" t="str">
        <f t="shared" si="159"/>
        <v>2019-Q4</v>
      </c>
      <c r="J2551" t="str">
        <f t="shared" si="160"/>
        <v>2019-S2</v>
      </c>
    </row>
    <row r="2552" spans="1:10" x14ac:dyDescent="0.2">
      <c r="A2552" t="s">
        <v>7901</v>
      </c>
      <c r="B2552">
        <v>13</v>
      </c>
      <c r="C2552" s="1">
        <v>43782</v>
      </c>
      <c r="D2552" s="1">
        <v>43979</v>
      </c>
      <c r="E2552" s="1">
        <v>44004</v>
      </c>
      <c r="F2552" t="s">
        <v>7902</v>
      </c>
      <c r="G2552" t="s">
        <v>7903</v>
      </c>
      <c r="H2552">
        <f t="shared" si="156"/>
        <v>197</v>
      </c>
      <c r="I2552" t="str">
        <f t="shared" si="159"/>
        <v>2019-Q4</v>
      </c>
      <c r="J2552" t="str">
        <f t="shared" si="160"/>
        <v>2019-S2</v>
      </c>
    </row>
    <row r="2553" spans="1:10" x14ac:dyDescent="0.2">
      <c r="A2553" t="s">
        <v>2603</v>
      </c>
      <c r="B2553">
        <v>14</v>
      </c>
      <c r="C2553" s="1">
        <v>43783</v>
      </c>
      <c r="D2553" s="1">
        <v>44286</v>
      </c>
      <c r="E2553" s="1">
        <v>44348</v>
      </c>
      <c r="F2553" t="s">
        <v>2604</v>
      </c>
      <c r="G2553" t="s">
        <v>2605</v>
      </c>
      <c r="H2553">
        <f t="shared" si="156"/>
        <v>503</v>
      </c>
      <c r="I2553" t="str">
        <f t="shared" si="159"/>
        <v>2019-Q4</v>
      </c>
      <c r="J2553" t="str">
        <f t="shared" si="160"/>
        <v>2019-S2</v>
      </c>
    </row>
    <row r="2554" spans="1:10" x14ac:dyDescent="0.2">
      <c r="A2554" t="s">
        <v>4373</v>
      </c>
      <c r="B2554">
        <v>14</v>
      </c>
      <c r="C2554" s="1">
        <v>43783</v>
      </c>
      <c r="D2554" s="1">
        <v>44244</v>
      </c>
      <c r="E2554" s="1">
        <v>44259</v>
      </c>
      <c r="F2554" t="s">
        <v>4374</v>
      </c>
      <c r="G2554" t="s">
        <v>4375</v>
      </c>
      <c r="H2554">
        <f t="shared" si="156"/>
        <v>461</v>
      </c>
      <c r="I2554" t="str">
        <f t="shared" si="159"/>
        <v>2019-Q4</v>
      </c>
      <c r="J2554" t="str">
        <f t="shared" si="160"/>
        <v>2019-S2</v>
      </c>
    </row>
    <row r="2555" spans="1:10" x14ac:dyDescent="0.2">
      <c r="A2555" t="s">
        <v>6145</v>
      </c>
      <c r="B2555">
        <v>13</v>
      </c>
      <c r="C2555" s="1">
        <v>43783</v>
      </c>
      <c r="D2555" s="1">
        <v>44130</v>
      </c>
      <c r="E2555" s="1">
        <v>44138</v>
      </c>
      <c r="F2555" t="s">
        <v>6146</v>
      </c>
      <c r="G2555" t="s">
        <v>6147</v>
      </c>
      <c r="H2555">
        <f t="shared" si="156"/>
        <v>347</v>
      </c>
      <c r="I2555" t="str">
        <f t="shared" si="159"/>
        <v>2019-Q4</v>
      </c>
      <c r="J2555" t="str">
        <f t="shared" si="160"/>
        <v>2019-S2</v>
      </c>
    </row>
    <row r="2556" spans="1:10" x14ac:dyDescent="0.2">
      <c r="A2556" t="s">
        <v>8502</v>
      </c>
      <c r="B2556">
        <v>13</v>
      </c>
      <c r="C2556" s="1">
        <v>43783</v>
      </c>
      <c r="D2556" s="1">
        <v>43951</v>
      </c>
      <c r="E2556" s="1">
        <v>43989</v>
      </c>
      <c r="F2556" t="s">
        <v>8503</v>
      </c>
      <c r="G2556" t="s">
        <v>8504</v>
      </c>
      <c r="H2556">
        <f t="shared" si="156"/>
        <v>168</v>
      </c>
      <c r="I2556" t="str">
        <f t="shared" si="159"/>
        <v>2019-Q4</v>
      </c>
      <c r="J2556" t="str">
        <f t="shared" si="160"/>
        <v>2019-S2</v>
      </c>
    </row>
    <row r="2557" spans="1:10" x14ac:dyDescent="0.2">
      <c r="A2557" t="s">
        <v>8969</v>
      </c>
      <c r="B2557">
        <v>13</v>
      </c>
      <c r="C2557" s="1">
        <v>43783</v>
      </c>
      <c r="D2557" s="1">
        <v>43885</v>
      </c>
      <c r="E2557" s="1">
        <v>43901</v>
      </c>
      <c r="F2557" t="s">
        <v>8970</v>
      </c>
      <c r="G2557" t="s">
        <v>8752</v>
      </c>
      <c r="H2557">
        <f t="shared" si="156"/>
        <v>102</v>
      </c>
      <c r="I2557" t="str">
        <f t="shared" si="159"/>
        <v>2019-Q4</v>
      </c>
      <c r="J2557" t="str">
        <f t="shared" si="160"/>
        <v>2019-S2</v>
      </c>
    </row>
    <row r="2558" spans="1:10" x14ac:dyDescent="0.2">
      <c r="A2558" t="s">
        <v>9269</v>
      </c>
      <c r="B2558">
        <v>13</v>
      </c>
      <c r="C2558" s="1">
        <v>43783</v>
      </c>
      <c r="D2558" s="1">
        <v>43852</v>
      </c>
      <c r="E2558" s="1">
        <v>43866</v>
      </c>
      <c r="F2558" t="s">
        <v>9270</v>
      </c>
      <c r="G2558" t="s">
        <v>9271</v>
      </c>
      <c r="H2558">
        <f t="shared" si="156"/>
        <v>69</v>
      </c>
      <c r="I2558" t="str">
        <f t="shared" si="159"/>
        <v>2019-Q4</v>
      </c>
      <c r="J2558" t="str">
        <f t="shared" si="160"/>
        <v>2019-S2</v>
      </c>
    </row>
    <row r="2559" spans="1:10" x14ac:dyDescent="0.2">
      <c r="A2559" t="s">
        <v>3628</v>
      </c>
      <c r="B2559">
        <v>14</v>
      </c>
      <c r="C2559" s="1">
        <v>43784</v>
      </c>
      <c r="D2559" s="1">
        <v>44264</v>
      </c>
      <c r="E2559" s="1">
        <v>44294</v>
      </c>
      <c r="F2559" t="s">
        <v>3629</v>
      </c>
      <c r="G2559" t="s">
        <v>3630</v>
      </c>
      <c r="H2559">
        <f t="shared" si="156"/>
        <v>480</v>
      </c>
      <c r="I2559" t="str">
        <f t="shared" si="159"/>
        <v>2019-Q4</v>
      </c>
      <c r="J2559" t="str">
        <f t="shared" si="160"/>
        <v>2019-S2</v>
      </c>
    </row>
    <row r="2560" spans="1:10" x14ac:dyDescent="0.2">
      <c r="A2560" t="s">
        <v>7103</v>
      </c>
      <c r="B2560">
        <v>13</v>
      </c>
      <c r="C2560" s="1">
        <v>43784</v>
      </c>
      <c r="D2560" s="1">
        <v>44063</v>
      </c>
      <c r="E2560" s="1">
        <v>44082</v>
      </c>
      <c r="F2560" t="s">
        <v>7104</v>
      </c>
      <c r="G2560" t="s">
        <v>7105</v>
      </c>
      <c r="H2560">
        <f t="shared" si="156"/>
        <v>279</v>
      </c>
      <c r="I2560" t="str">
        <f t="shared" si="159"/>
        <v>2019-Q4</v>
      </c>
      <c r="J2560" t="str">
        <f t="shared" si="160"/>
        <v>2019-S2</v>
      </c>
    </row>
    <row r="2561" spans="1:10" x14ac:dyDescent="0.2">
      <c r="A2561" t="s">
        <v>8481</v>
      </c>
      <c r="B2561">
        <v>13</v>
      </c>
      <c r="C2561" s="1">
        <v>43784</v>
      </c>
      <c r="D2561" s="1">
        <v>43949</v>
      </c>
      <c r="E2561" s="1">
        <v>43991</v>
      </c>
      <c r="F2561" t="s">
        <v>8482</v>
      </c>
      <c r="G2561" t="s">
        <v>8483</v>
      </c>
      <c r="H2561">
        <f t="shared" si="156"/>
        <v>165</v>
      </c>
      <c r="I2561" t="str">
        <f t="shared" si="159"/>
        <v>2019-Q4</v>
      </c>
      <c r="J2561" t="str">
        <f t="shared" si="160"/>
        <v>2019-S2</v>
      </c>
    </row>
    <row r="2562" spans="1:10" x14ac:dyDescent="0.2">
      <c r="A2562" t="s">
        <v>2708</v>
      </c>
      <c r="B2562">
        <v>14</v>
      </c>
      <c r="C2562" s="1">
        <v>43785</v>
      </c>
      <c r="D2562" s="1">
        <v>44337</v>
      </c>
      <c r="E2562" s="1">
        <v>44352</v>
      </c>
      <c r="F2562" t="s">
        <v>2709</v>
      </c>
      <c r="G2562" t="s">
        <v>2710</v>
      </c>
      <c r="H2562">
        <f t="shared" ref="H2562:H2625" si="161">D2562-C2562</f>
        <v>552</v>
      </c>
      <c r="I2562" t="str">
        <f t="shared" si="159"/>
        <v>2019-Q4</v>
      </c>
      <c r="J2562" t="str">
        <f t="shared" si="160"/>
        <v>2019-S2</v>
      </c>
    </row>
    <row r="2563" spans="1:10" hidden="1" x14ac:dyDescent="0.2">
      <c r="A2563" t="s">
        <v>7656</v>
      </c>
      <c r="B2563">
        <v>13</v>
      </c>
      <c r="C2563" t="s">
        <v>496</v>
      </c>
      <c r="D2563" t="s">
        <v>496</v>
      </c>
      <c r="E2563" s="1">
        <v>44019</v>
      </c>
      <c r="F2563" t="s">
        <v>7657</v>
      </c>
      <c r="G2563" t="s">
        <v>7658</v>
      </c>
      <c r="H2563" t="e">
        <f t="shared" si="161"/>
        <v>#VALUE!</v>
      </c>
    </row>
    <row r="2564" spans="1:10" x14ac:dyDescent="0.2">
      <c r="A2564" t="s">
        <v>3904</v>
      </c>
      <c r="B2564">
        <v>14</v>
      </c>
      <c r="C2564" s="1">
        <v>43785</v>
      </c>
      <c r="D2564" s="1">
        <v>44285</v>
      </c>
      <c r="E2564" s="1">
        <v>44301</v>
      </c>
      <c r="F2564" t="s">
        <v>3905</v>
      </c>
      <c r="G2564" t="s">
        <v>3906</v>
      </c>
      <c r="H2564">
        <f t="shared" si="161"/>
        <v>500</v>
      </c>
      <c r="I2564" t="str">
        <f t="shared" ref="I2564:I2595" si="162">YEAR(C2564)&amp;"-Q"&amp;ROUNDUP(MONTH(C2564)/3, 0)</f>
        <v>2019-Q4</v>
      </c>
      <c r="J2564" t="str">
        <f t="shared" ref="J2564:J2627" si="163">YEAR(C2564)&amp;"-S"&amp;ROUNDUP(MONTH(C2564)/6, 0)</f>
        <v>2019-S2</v>
      </c>
    </row>
    <row r="2565" spans="1:10" x14ac:dyDescent="0.2">
      <c r="A2565" t="s">
        <v>8235</v>
      </c>
      <c r="B2565">
        <v>13</v>
      </c>
      <c r="C2565" s="1">
        <v>43785</v>
      </c>
      <c r="D2565" s="1">
        <v>43979</v>
      </c>
      <c r="E2565" s="1">
        <v>43996</v>
      </c>
      <c r="F2565" t="s">
        <v>8236</v>
      </c>
      <c r="G2565" t="s">
        <v>8237</v>
      </c>
      <c r="H2565">
        <f t="shared" si="161"/>
        <v>194</v>
      </c>
      <c r="I2565" t="str">
        <f t="shared" si="162"/>
        <v>2019-Q4</v>
      </c>
      <c r="J2565" t="str">
        <f t="shared" si="163"/>
        <v>2019-S2</v>
      </c>
    </row>
    <row r="2566" spans="1:10" x14ac:dyDescent="0.2">
      <c r="A2566" t="s">
        <v>9111</v>
      </c>
      <c r="B2566">
        <v>13</v>
      </c>
      <c r="C2566" s="1">
        <v>43785</v>
      </c>
      <c r="D2566" s="1">
        <v>43893</v>
      </c>
      <c r="E2566" s="1">
        <v>43900</v>
      </c>
      <c r="F2566" t="s">
        <v>9112</v>
      </c>
      <c r="G2566" t="s">
        <v>8263</v>
      </c>
      <c r="H2566">
        <f t="shared" si="161"/>
        <v>108</v>
      </c>
      <c r="I2566" t="str">
        <f t="shared" si="162"/>
        <v>2019-Q4</v>
      </c>
      <c r="J2566" t="str">
        <f t="shared" si="163"/>
        <v>2019-S2</v>
      </c>
    </row>
    <row r="2567" spans="1:10" x14ac:dyDescent="0.2">
      <c r="A2567" t="s">
        <v>4862</v>
      </c>
      <c r="B2567">
        <v>14</v>
      </c>
      <c r="C2567" s="1">
        <v>43787</v>
      </c>
      <c r="D2567" s="1">
        <v>44212</v>
      </c>
      <c r="E2567" s="1">
        <v>44236</v>
      </c>
      <c r="F2567" t="s">
        <v>4863</v>
      </c>
      <c r="G2567" t="s">
        <v>4864</v>
      </c>
      <c r="H2567">
        <f t="shared" si="161"/>
        <v>425</v>
      </c>
      <c r="I2567" t="str">
        <f t="shared" si="162"/>
        <v>2019-Q4</v>
      </c>
      <c r="J2567" t="str">
        <f t="shared" si="163"/>
        <v>2019-S2</v>
      </c>
    </row>
    <row r="2568" spans="1:10" x14ac:dyDescent="0.2">
      <c r="A2568" t="s">
        <v>5465</v>
      </c>
      <c r="B2568">
        <v>14</v>
      </c>
      <c r="C2568" s="1">
        <v>43787</v>
      </c>
      <c r="D2568" s="1">
        <v>44160</v>
      </c>
      <c r="E2568" s="1">
        <v>44202</v>
      </c>
      <c r="F2568" t="s">
        <v>5466</v>
      </c>
      <c r="G2568" t="s">
        <v>5467</v>
      </c>
      <c r="H2568">
        <f t="shared" si="161"/>
        <v>373</v>
      </c>
      <c r="I2568" t="str">
        <f t="shared" si="162"/>
        <v>2019-Q4</v>
      </c>
      <c r="J2568" t="str">
        <f t="shared" si="163"/>
        <v>2019-S2</v>
      </c>
    </row>
    <row r="2569" spans="1:10" x14ac:dyDescent="0.2">
      <c r="A2569" t="s">
        <v>6732</v>
      </c>
      <c r="B2569">
        <v>13</v>
      </c>
      <c r="C2569" s="1">
        <v>43787</v>
      </c>
      <c r="D2569" s="1">
        <v>44076</v>
      </c>
      <c r="E2569" s="1">
        <v>44091</v>
      </c>
      <c r="F2569" t="s">
        <v>6733</v>
      </c>
      <c r="G2569" t="s">
        <v>6734</v>
      </c>
      <c r="H2569">
        <f t="shared" si="161"/>
        <v>289</v>
      </c>
      <c r="I2569" t="str">
        <f t="shared" si="162"/>
        <v>2019-Q4</v>
      </c>
      <c r="J2569" t="str">
        <f t="shared" si="163"/>
        <v>2019-S2</v>
      </c>
    </row>
    <row r="2570" spans="1:10" x14ac:dyDescent="0.2">
      <c r="A2570" t="s">
        <v>7525</v>
      </c>
      <c r="B2570">
        <v>13</v>
      </c>
      <c r="C2570" s="1">
        <v>43787</v>
      </c>
      <c r="D2570" s="1">
        <v>44041</v>
      </c>
      <c r="E2570" s="1">
        <v>44048</v>
      </c>
      <c r="F2570" t="s">
        <v>7526</v>
      </c>
      <c r="G2570" t="s">
        <v>7527</v>
      </c>
      <c r="H2570">
        <f t="shared" si="161"/>
        <v>254</v>
      </c>
      <c r="I2570" t="str">
        <f t="shared" si="162"/>
        <v>2019-Q4</v>
      </c>
      <c r="J2570" t="str">
        <f t="shared" si="163"/>
        <v>2019-S2</v>
      </c>
    </row>
    <row r="2571" spans="1:10" x14ac:dyDescent="0.2">
      <c r="A2571" t="s">
        <v>8290</v>
      </c>
      <c r="B2571">
        <v>13</v>
      </c>
      <c r="C2571" s="1">
        <v>43787</v>
      </c>
      <c r="D2571" s="1">
        <v>43967</v>
      </c>
      <c r="E2571" s="1">
        <v>43999</v>
      </c>
      <c r="F2571" t="s">
        <v>8291</v>
      </c>
      <c r="G2571" t="s">
        <v>8292</v>
      </c>
      <c r="H2571">
        <f t="shared" si="161"/>
        <v>180</v>
      </c>
      <c r="I2571" t="str">
        <f t="shared" si="162"/>
        <v>2019-Q4</v>
      </c>
      <c r="J2571" t="str">
        <f t="shared" si="163"/>
        <v>2019-S2</v>
      </c>
    </row>
    <row r="2572" spans="1:10" x14ac:dyDescent="0.2">
      <c r="A2572" t="s">
        <v>8681</v>
      </c>
      <c r="B2572">
        <v>13</v>
      </c>
      <c r="C2572" s="1">
        <v>43787</v>
      </c>
      <c r="D2572" s="1">
        <v>43882</v>
      </c>
      <c r="E2572" s="1">
        <v>43939</v>
      </c>
      <c r="F2572" t="s">
        <v>8682</v>
      </c>
      <c r="G2572" t="s">
        <v>8683</v>
      </c>
      <c r="H2572">
        <f t="shared" si="161"/>
        <v>95</v>
      </c>
      <c r="I2572" t="str">
        <f t="shared" si="162"/>
        <v>2019-Q4</v>
      </c>
      <c r="J2572" t="str">
        <f t="shared" si="163"/>
        <v>2019-S2</v>
      </c>
    </row>
    <row r="2573" spans="1:10" x14ac:dyDescent="0.2">
      <c r="A2573" t="s">
        <v>6547</v>
      </c>
      <c r="B2573">
        <v>13</v>
      </c>
      <c r="C2573" s="1">
        <v>43788</v>
      </c>
      <c r="D2573" s="1">
        <v>44106</v>
      </c>
      <c r="E2573" s="1">
        <v>44113</v>
      </c>
      <c r="F2573" t="s">
        <v>6548</v>
      </c>
      <c r="G2573" t="s">
        <v>6549</v>
      </c>
      <c r="H2573">
        <f t="shared" si="161"/>
        <v>318</v>
      </c>
      <c r="I2573" t="str">
        <f t="shared" si="162"/>
        <v>2019-Q4</v>
      </c>
      <c r="J2573" t="str">
        <f t="shared" si="163"/>
        <v>2019-S2</v>
      </c>
    </row>
    <row r="2574" spans="1:10" x14ac:dyDescent="0.2">
      <c r="A2574" t="s">
        <v>6681</v>
      </c>
      <c r="B2574">
        <v>13</v>
      </c>
      <c r="C2574" s="1">
        <v>43788</v>
      </c>
      <c r="D2574" s="1">
        <v>44041</v>
      </c>
      <c r="E2574" s="1">
        <v>44092</v>
      </c>
      <c r="F2574" t="s">
        <v>6682</v>
      </c>
      <c r="G2574" t="s">
        <v>6683</v>
      </c>
      <c r="H2574">
        <f t="shared" si="161"/>
        <v>253</v>
      </c>
      <c r="I2574" t="str">
        <f t="shared" si="162"/>
        <v>2019-Q4</v>
      </c>
      <c r="J2574" t="str">
        <f t="shared" si="163"/>
        <v>2019-S2</v>
      </c>
    </row>
    <row r="2575" spans="1:10" x14ac:dyDescent="0.2">
      <c r="A2575" t="s">
        <v>7829</v>
      </c>
      <c r="B2575">
        <v>13</v>
      </c>
      <c r="C2575" s="1">
        <v>43788</v>
      </c>
      <c r="D2575" s="1">
        <v>44004</v>
      </c>
      <c r="E2575" s="1">
        <v>44014</v>
      </c>
      <c r="F2575" t="s">
        <v>7830</v>
      </c>
      <c r="G2575" t="s">
        <v>7831</v>
      </c>
      <c r="H2575">
        <f t="shared" si="161"/>
        <v>216</v>
      </c>
      <c r="I2575" t="str">
        <f t="shared" si="162"/>
        <v>2019-Q4</v>
      </c>
      <c r="J2575" t="str">
        <f t="shared" si="163"/>
        <v>2019-S2</v>
      </c>
    </row>
    <row r="2576" spans="1:10" x14ac:dyDescent="0.2">
      <c r="A2576" t="s">
        <v>8152</v>
      </c>
      <c r="B2576">
        <v>13</v>
      </c>
      <c r="C2576" s="1">
        <v>43788</v>
      </c>
      <c r="D2576" s="1">
        <v>43994</v>
      </c>
      <c r="E2576" s="1">
        <v>44023</v>
      </c>
      <c r="F2576" t="s">
        <v>8153</v>
      </c>
      <c r="G2576" t="s">
        <v>8154</v>
      </c>
      <c r="H2576">
        <f t="shared" si="161"/>
        <v>206</v>
      </c>
      <c r="I2576" t="str">
        <f t="shared" si="162"/>
        <v>2019-Q4</v>
      </c>
      <c r="J2576" t="str">
        <f t="shared" si="163"/>
        <v>2019-S2</v>
      </c>
    </row>
    <row r="2577" spans="1:10" x14ac:dyDescent="0.2">
      <c r="A2577" t="s">
        <v>8945</v>
      </c>
      <c r="B2577">
        <v>13</v>
      </c>
      <c r="C2577" s="1">
        <v>43788</v>
      </c>
      <c r="D2577" s="1">
        <v>43874</v>
      </c>
      <c r="E2577" s="1">
        <v>43895</v>
      </c>
      <c r="F2577" t="s">
        <v>8946</v>
      </c>
      <c r="G2577" t="s">
        <v>8947</v>
      </c>
      <c r="H2577">
        <f t="shared" si="161"/>
        <v>86</v>
      </c>
      <c r="I2577" t="str">
        <f t="shared" si="162"/>
        <v>2019-Q4</v>
      </c>
      <c r="J2577" t="str">
        <f t="shared" si="163"/>
        <v>2019-S2</v>
      </c>
    </row>
    <row r="2578" spans="1:10" x14ac:dyDescent="0.2">
      <c r="A2578" t="s">
        <v>7147</v>
      </c>
      <c r="B2578">
        <v>13</v>
      </c>
      <c r="C2578" s="1">
        <v>43789</v>
      </c>
      <c r="D2578" s="1">
        <v>44076</v>
      </c>
      <c r="E2578" s="1">
        <v>44087</v>
      </c>
      <c r="F2578" t="s">
        <v>7148</v>
      </c>
      <c r="G2578" t="s">
        <v>7149</v>
      </c>
      <c r="H2578">
        <f t="shared" si="161"/>
        <v>287</v>
      </c>
      <c r="I2578" t="str">
        <f t="shared" si="162"/>
        <v>2019-Q4</v>
      </c>
      <c r="J2578" t="str">
        <f t="shared" si="163"/>
        <v>2019-S2</v>
      </c>
    </row>
    <row r="2579" spans="1:10" x14ac:dyDescent="0.2">
      <c r="A2579" t="s">
        <v>7381</v>
      </c>
      <c r="B2579">
        <v>13</v>
      </c>
      <c r="C2579" s="1">
        <v>43789</v>
      </c>
      <c r="D2579" s="1">
        <v>44004</v>
      </c>
      <c r="E2579" s="1">
        <v>44044</v>
      </c>
      <c r="F2579" t="s">
        <v>7382</v>
      </c>
      <c r="G2579" t="s">
        <v>7383</v>
      </c>
      <c r="H2579">
        <f t="shared" si="161"/>
        <v>215</v>
      </c>
      <c r="I2579" t="str">
        <f t="shared" si="162"/>
        <v>2019-Q4</v>
      </c>
      <c r="J2579" t="str">
        <f t="shared" si="163"/>
        <v>2019-S2</v>
      </c>
    </row>
    <row r="2580" spans="1:10" x14ac:dyDescent="0.2">
      <c r="A2580" t="s">
        <v>7982</v>
      </c>
      <c r="B2580">
        <v>13</v>
      </c>
      <c r="C2580" s="1">
        <v>43789</v>
      </c>
      <c r="D2580" s="1">
        <v>43986</v>
      </c>
      <c r="E2580" s="1">
        <v>44021</v>
      </c>
      <c r="F2580" t="s">
        <v>7983</v>
      </c>
      <c r="G2580" t="s">
        <v>7984</v>
      </c>
      <c r="H2580">
        <f t="shared" si="161"/>
        <v>197</v>
      </c>
      <c r="I2580" t="str">
        <f t="shared" si="162"/>
        <v>2019-Q4</v>
      </c>
      <c r="J2580" t="str">
        <f t="shared" si="163"/>
        <v>2019-S2</v>
      </c>
    </row>
    <row r="2581" spans="1:10" x14ac:dyDescent="0.2">
      <c r="A2581" t="s">
        <v>6307</v>
      </c>
      <c r="B2581">
        <v>13</v>
      </c>
      <c r="C2581" s="1">
        <v>43790</v>
      </c>
      <c r="D2581" s="1">
        <v>44136</v>
      </c>
      <c r="E2581" s="1">
        <v>44151</v>
      </c>
      <c r="F2581" t="s">
        <v>6308</v>
      </c>
      <c r="G2581" t="s">
        <v>6309</v>
      </c>
      <c r="H2581">
        <f t="shared" si="161"/>
        <v>346</v>
      </c>
      <c r="I2581" t="str">
        <f t="shared" si="162"/>
        <v>2019-Q4</v>
      </c>
      <c r="J2581" t="str">
        <f t="shared" si="163"/>
        <v>2019-S2</v>
      </c>
    </row>
    <row r="2582" spans="1:10" x14ac:dyDescent="0.2">
      <c r="A2582" t="s">
        <v>6583</v>
      </c>
      <c r="B2582">
        <v>13</v>
      </c>
      <c r="C2582" s="1">
        <v>43790</v>
      </c>
      <c r="D2582" s="1">
        <v>44097</v>
      </c>
      <c r="E2582" s="1">
        <v>44104</v>
      </c>
      <c r="F2582" t="s">
        <v>6584</v>
      </c>
      <c r="G2582" t="s">
        <v>6585</v>
      </c>
      <c r="H2582">
        <f t="shared" si="161"/>
        <v>307</v>
      </c>
      <c r="I2582" t="str">
        <f t="shared" si="162"/>
        <v>2019-Q4</v>
      </c>
      <c r="J2582" t="str">
        <f t="shared" si="163"/>
        <v>2019-S2</v>
      </c>
    </row>
    <row r="2583" spans="1:10" x14ac:dyDescent="0.2">
      <c r="A2583" t="s">
        <v>7144</v>
      </c>
      <c r="B2583">
        <v>13</v>
      </c>
      <c r="C2583" s="1">
        <v>43790</v>
      </c>
      <c r="D2583" s="1">
        <v>44077</v>
      </c>
      <c r="E2583" s="1">
        <v>44089</v>
      </c>
      <c r="F2583" t="s">
        <v>7145</v>
      </c>
      <c r="G2583" t="s">
        <v>7146</v>
      </c>
      <c r="H2583">
        <f t="shared" si="161"/>
        <v>287</v>
      </c>
      <c r="I2583" t="str">
        <f t="shared" si="162"/>
        <v>2019-Q4</v>
      </c>
      <c r="J2583" t="str">
        <f t="shared" si="163"/>
        <v>2019-S2</v>
      </c>
    </row>
    <row r="2584" spans="1:10" x14ac:dyDescent="0.2">
      <c r="A2584" t="s">
        <v>7868</v>
      </c>
      <c r="B2584">
        <v>13</v>
      </c>
      <c r="C2584" s="1">
        <v>43790</v>
      </c>
      <c r="D2584" s="1">
        <v>44012</v>
      </c>
      <c r="E2584" s="1">
        <v>44018</v>
      </c>
      <c r="F2584" t="s">
        <v>7869</v>
      </c>
      <c r="G2584" t="s">
        <v>7870</v>
      </c>
      <c r="H2584">
        <f t="shared" si="161"/>
        <v>222</v>
      </c>
      <c r="I2584" t="str">
        <f t="shared" si="162"/>
        <v>2019-Q4</v>
      </c>
      <c r="J2584" t="str">
        <f t="shared" si="163"/>
        <v>2019-S2</v>
      </c>
    </row>
    <row r="2585" spans="1:10" x14ac:dyDescent="0.2">
      <c r="A2585" t="s">
        <v>8888</v>
      </c>
      <c r="B2585">
        <v>13</v>
      </c>
      <c r="C2585" s="1">
        <v>43790</v>
      </c>
      <c r="D2585" s="1">
        <v>43893</v>
      </c>
      <c r="E2585" s="1">
        <v>43901</v>
      </c>
      <c r="F2585" t="s">
        <v>8889</v>
      </c>
      <c r="G2585" t="s">
        <v>8890</v>
      </c>
      <c r="H2585">
        <f t="shared" si="161"/>
        <v>103</v>
      </c>
      <c r="I2585" t="str">
        <f t="shared" si="162"/>
        <v>2019-Q4</v>
      </c>
      <c r="J2585" t="str">
        <f t="shared" si="163"/>
        <v>2019-S2</v>
      </c>
    </row>
    <row r="2586" spans="1:10" x14ac:dyDescent="0.2">
      <c r="A2586" t="s">
        <v>4805</v>
      </c>
      <c r="B2586">
        <v>14</v>
      </c>
      <c r="C2586" s="1">
        <v>43791</v>
      </c>
      <c r="D2586" s="1">
        <v>44230</v>
      </c>
      <c r="E2586" s="1">
        <v>44246</v>
      </c>
      <c r="F2586" t="s">
        <v>4806</v>
      </c>
      <c r="G2586" t="s">
        <v>4807</v>
      </c>
      <c r="H2586">
        <f t="shared" si="161"/>
        <v>439</v>
      </c>
      <c r="I2586" t="str">
        <f t="shared" si="162"/>
        <v>2019-Q4</v>
      </c>
      <c r="J2586" t="str">
        <f t="shared" si="163"/>
        <v>2019-S2</v>
      </c>
    </row>
    <row r="2587" spans="1:10" x14ac:dyDescent="0.2">
      <c r="A2587" t="s">
        <v>8218</v>
      </c>
      <c r="B2587">
        <v>13</v>
      </c>
      <c r="C2587" s="1">
        <v>43791</v>
      </c>
      <c r="D2587" s="1">
        <v>43951</v>
      </c>
      <c r="E2587" s="1">
        <v>44000</v>
      </c>
      <c r="F2587" t="s">
        <v>8219</v>
      </c>
      <c r="G2587" t="s">
        <v>8082</v>
      </c>
      <c r="H2587">
        <f t="shared" si="161"/>
        <v>160</v>
      </c>
      <c r="I2587" t="str">
        <f t="shared" si="162"/>
        <v>2019-Q4</v>
      </c>
      <c r="J2587" t="str">
        <f t="shared" si="163"/>
        <v>2019-S2</v>
      </c>
    </row>
    <row r="2588" spans="1:10" x14ac:dyDescent="0.2">
      <c r="A2588" t="s">
        <v>4676</v>
      </c>
      <c r="B2588">
        <v>14</v>
      </c>
      <c r="C2588" s="1">
        <v>43792</v>
      </c>
      <c r="D2588" s="1">
        <v>44244</v>
      </c>
      <c r="E2588" s="1">
        <v>44257</v>
      </c>
      <c r="F2588" t="s">
        <v>4677</v>
      </c>
      <c r="G2588" t="s">
        <v>4678</v>
      </c>
      <c r="H2588">
        <f t="shared" si="161"/>
        <v>452</v>
      </c>
      <c r="I2588" t="str">
        <f t="shared" si="162"/>
        <v>2019-Q4</v>
      </c>
      <c r="J2588" t="str">
        <f t="shared" si="163"/>
        <v>2019-S2</v>
      </c>
    </row>
    <row r="2589" spans="1:10" x14ac:dyDescent="0.2">
      <c r="A2589" t="s">
        <v>6226</v>
      </c>
      <c r="B2589">
        <v>13</v>
      </c>
      <c r="C2589" s="1">
        <v>43792</v>
      </c>
      <c r="D2589" s="1">
        <v>44096</v>
      </c>
      <c r="E2589" s="1">
        <v>44122</v>
      </c>
      <c r="F2589" t="s">
        <v>6227</v>
      </c>
      <c r="G2589" t="s">
        <v>6228</v>
      </c>
      <c r="H2589">
        <f t="shared" si="161"/>
        <v>304</v>
      </c>
      <c r="I2589" t="str">
        <f t="shared" si="162"/>
        <v>2019-Q4</v>
      </c>
      <c r="J2589" t="str">
        <f t="shared" si="163"/>
        <v>2019-S2</v>
      </c>
    </row>
    <row r="2590" spans="1:10" x14ac:dyDescent="0.2">
      <c r="A2590" t="s">
        <v>1373</v>
      </c>
      <c r="B2590">
        <v>14</v>
      </c>
      <c r="C2590" s="1">
        <v>43794</v>
      </c>
      <c r="D2590" s="1">
        <v>44391</v>
      </c>
      <c r="E2590" s="1">
        <v>44411</v>
      </c>
      <c r="F2590" t="s">
        <v>1374</v>
      </c>
      <c r="G2590" t="s">
        <v>1375</v>
      </c>
      <c r="H2590">
        <f t="shared" si="161"/>
        <v>597</v>
      </c>
      <c r="I2590" t="str">
        <f t="shared" si="162"/>
        <v>2019-Q4</v>
      </c>
      <c r="J2590" t="str">
        <f t="shared" si="163"/>
        <v>2019-S2</v>
      </c>
    </row>
    <row r="2591" spans="1:10" x14ac:dyDescent="0.2">
      <c r="A2591" t="s">
        <v>5692</v>
      </c>
      <c r="B2591">
        <v>14</v>
      </c>
      <c r="C2591" s="1">
        <v>43795</v>
      </c>
      <c r="D2591" s="1">
        <v>44163</v>
      </c>
      <c r="E2591" s="1">
        <v>44202</v>
      </c>
      <c r="F2591" t="s">
        <v>5693</v>
      </c>
      <c r="G2591" t="s">
        <v>5694</v>
      </c>
      <c r="H2591">
        <f t="shared" si="161"/>
        <v>368</v>
      </c>
      <c r="I2591" t="str">
        <f t="shared" si="162"/>
        <v>2019-Q4</v>
      </c>
      <c r="J2591" t="str">
        <f t="shared" si="163"/>
        <v>2019-S2</v>
      </c>
    </row>
    <row r="2592" spans="1:10" x14ac:dyDescent="0.2">
      <c r="A2592" t="s">
        <v>6932</v>
      </c>
      <c r="B2592">
        <v>13</v>
      </c>
      <c r="C2592" s="1">
        <v>43795</v>
      </c>
      <c r="D2592" s="1">
        <v>44063</v>
      </c>
      <c r="E2592" s="1">
        <v>44082</v>
      </c>
      <c r="F2592" t="s">
        <v>6933</v>
      </c>
      <c r="G2592" t="s">
        <v>6934</v>
      </c>
      <c r="H2592">
        <f t="shared" si="161"/>
        <v>268</v>
      </c>
      <c r="I2592" t="str">
        <f t="shared" si="162"/>
        <v>2019-Q4</v>
      </c>
      <c r="J2592" t="str">
        <f t="shared" si="163"/>
        <v>2019-S2</v>
      </c>
    </row>
    <row r="2593" spans="1:10" x14ac:dyDescent="0.2">
      <c r="A2593" t="s">
        <v>7124</v>
      </c>
      <c r="B2593">
        <v>13</v>
      </c>
      <c r="C2593" s="1">
        <v>43795</v>
      </c>
      <c r="D2593" s="1">
        <v>44056</v>
      </c>
      <c r="E2593" s="1">
        <v>44075</v>
      </c>
      <c r="F2593" t="s">
        <v>7125</v>
      </c>
      <c r="G2593" t="s">
        <v>7126</v>
      </c>
      <c r="H2593">
        <f t="shared" si="161"/>
        <v>261</v>
      </c>
      <c r="I2593" t="str">
        <f t="shared" si="162"/>
        <v>2019-Q4</v>
      </c>
      <c r="J2593" t="str">
        <f t="shared" si="163"/>
        <v>2019-S2</v>
      </c>
    </row>
    <row r="2594" spans="1:10" x14ac:dyDescent="0.2">
      <c r="A2594" t="s">
        <v>2989</v>
      </c>
      <c r="B2594">
        <v>14</v>
      </c>
      <c r="C2594" s="1">
        <v>43796</v>
      </c>
      <c r="D2594" s="1">
        <v>44350</v>
      </c>
      <c r="E2594" s="1">
        <v>44358</v>
      </c>
      <c r="F2594" t="s">
        <v>2990</v>
      </c>
      <c r="G2594" t="s">
        <v>2991</v>
      </c>
      <c r="H2594">
        <f t="shared" si="161"/>
        <v>554</v>
      </c>
      <c r="I2594" t="str">
        <f t="shared" si="162"/>
        <v>2019-Q4</v>
      </c>
      <c r="J2594" t="str">
        <f t="shared" si="163"/>
        <v>2019-S2</v>
      </c>
    </row>
    <row r="2595" spans="1:10" x14ac:dyDescent="0.2">
      <c r="A2595" t="s">
        <v>8261</v>
      </c>
      <c r="B2595">
        <v>13</v>
      </c>
      <c r="C2595" s="1">
        <v>43796</v>
      </c>
      <c r="D2595" s="1">
        <v>43967</v>
      </c>
      <c r="E2595" s="1">
        <v>43990</v>
      </c>
      <c r="F2595" t="s">
        <v>8262</v>
      </c>
      <c r="G2595" t="s">
        <v>8263</v>
      </c>
      <c r="H2595">
        <f t="shared" si="161"/>
        <v>171</v>
      </c>
      <c r="I2595" t="str">
        <f t="shared" si="162"/>
        <v>2019-Q4</v>
      </c>
      <c r="J2595" t="str">
        <f t="shared" si="163"/>
        <v>2019-S2</v>
      </c>
    </row>
    <row r="2596" spans="1:10" x14ac:dyDescent="0.2">
      <c r="A2596" t="s">
        <v>4361</v>
      </c>
      <c r="B2596">
        <v>14</v>
      </c>
      <c r="C2596" s="1">
        <v>43797</v>
      </c>
      <c r="D2596" s="1">
        <v>44238</v>
      </c>
      <c r="E2596" s="1">
        <v>44246</v>
      </c>
      <c r="F2596" t="s">
        <v>4362</v>
      </c>
      <c r="G2596" t="s">
        <v>4363</v>
      </c>
      <c r="H2596">
        <f t="shared" si="161"/>
        <v>441</v>
      </c>
      <c r="I2596" t="str">
        <f t="shared" ref="I2596:I2628" si="164">YEAR(C2596)&amp;"-Q"&amp;ROUNDUP(MONTH(C2596)/3, 0)</f>
        <v>2019-Q4</v>
      </c>
      <c r="J2596" t="str">
        <f t="shared" si="163"/>
        <v>2019-S2</v>
      </c>
    </row>
    <row r="2597" spans="1:10" x14ac:dyDescent="0.2">
      <c r="A2597" t="s">
        <v>4480</v>
      </c>
      <c r="B2597">
        <v>14</v>
      </c>
      <c r="C2597" s="1">
        <v>43797</v>
      </c>
      <c r="D2597" s="1">
        <v>44245</v>
      </c>
      <c r="E2597" s="1">
        <v>44267</v>
      </c>
      <c r="F2597" t="s">
        <v>4481</v>
      </c>
      <c r="G2597" t="s">
        <v>4482</v>
      </c>
      <c r="H2597">
        <f t="shared" si="161"/>
        <v>448</v>
      </c>
      <c r="I2597" t="str">
        <f t="shared" si="164"/>
        <v>2019-Q4</v>
      </c>
      <c r="J2597" t="str">
        <f t="shared" si="163"/>
        <v>2019-S2</v>
      </c>
    </row>
    <row r="2598" spans="1:10" x14ac:dyDescent="0.2">
      <c r="A2598" t="s">
        <v>8038</v>
      </c>
      <c r="B2598">
        <v>13</v>
      </c>
      <c r="C2598" s="1">
        <v>43797</v>
      </c>
      <c r="D2598" s="1">
        <v>44021</v>
      </c>
      <c r="E2598" s="1">
        <v>44026</v>
      </c>
      <c r="F2598" t="s">
        <v>8039</v>
      </c>
      <c r="G2598" t="s">
        <v>8040</v>
      </c>
      <c r="H2598">
        <f t="shared" si="161"/>
        <v>224</v>
      </c>
      <c r="I2598" t="str">
        <f t="shared" si="164"/>
        <v>2019-Q4</v>
      </c>
      <c r="J2598" t="str">
        <f t="shared" si="163"/>
        <v>2019-S2</v>
      </c>
    </row>
    <row r="2599" spans="1:10" x14ac:dyDescent="0.2">
      <c r="A2599" t="s">
        <v>4944</v>
      </c>
      <c r="B2599">
        <v>14</v>
      </c>
      <c r="C2599" s="1">
        <v>43798</v>
      </c>
      <c r="D2599" s="1">
        <v>44190</v>
      </c>
      <c r="E2599" s="1">
        <v>44219</v>
      </c>
      <c r="F2599" t="s">
        <v>4945</v>
      </c>
      <c r="G2599" t="s">
        <v>4946</v>
      </c>
      <c r="H2599">
        <f t="shared" si="161"/>
        <v>392</v>
      </c>
      <c r="I2599" t="str">
        <f t="shared" si="164"/>
        <v>2019-Q4</v>
      </c>
      <c r="J2599" t="str">
        <f t="shared" si="163"/>
        <v>2019-S2</v>
      </c>
    </row>
    <row r="2600" spans="1:10" x14ac:dyDescent="0.2">
      <c r="A2600" t="s">
        <v>8071</v>
      </c>
      <c r="B2600">
        <v>13</v>
      </c>
      <c r="C2600" s="1">
        <v>43800</v>
      </c>
      <c r="D2600" s="1">
        <v>43999</v>
      </c>
      <c r="E2600" s="1">
        <v>44013</v>
      </c>
      <c r="F2600" t="s">
        <v>8072</v>
      </c>
      <c r="G2600" t="s">
        <v>8073</v>
      </c>
      <c r="H2600">
        <f t="shared" si="161"/>
        <v>199</v>
      </c>
      <c r="I2600" t="str">
        <f t="shared" si="164"/>
        <v>2019-Q4</v>
      </c>
      <c r="J2600" t="str">
        <f t="shared" si="163"/>
        <v>2019-S2</v>
      </c>
    </row>
    <row r="2601" spans="1:10" x14ac:dyDescent="0.2">
      <c r="A2601" t="s">
        <v>7653</v>
      </c>
      <c r="B2601">
        <v>13</v>
      </c>
      <c r="C2601" s="1">
        <v>43802</v>
      </c>
      <c r="D2601" s="1">
        <v>43979</v>
      </c>
      <c r="E2601" s="1">
        <v>44015</v>
      </c>
      <c r="F2601" t="s">
        <v>7654</v>
      </c>
      <c r="G2601" t="s">
        <v>7655</v>
      </c>
      <c r="H2601">
        <f t="shared" si="161"/>
        <v>177</v>
      </c>
      <c r="I2601" t="str">
        <f t="shared" si="164"/>
        <v>2019-Q4</v>
      </c>
      <c r="J2601" t="str">
        <f t="shared" si="163"/>
        <v>2019-S2</v>
      </c>
    </row>
    <row r="2602" spans="1:10" x14ac:dyDescent="0.2">
      <c r="A2602" t="s">
        <v>6481</v>
      </c>
      <c r="B2602">
        <v>13</v>
      </c>
      <c r="C2602" s="1">
        <v>43803</v>
      </c>
      <c r="D2602" s="1">
        <v>44092</v>
      </c>
      <c r="E2602" s="1">
        <v>44107</v>
      </c>
      <c r="F2602" t="s">
        <v>6482</v>
      </c>
      <c r="G2602" t="s">
        <v>6483</v>
      </c>
      <c r="H2602">
        <f t="shared" si="161"/>
        <v>289</v>
      </c>
      <c r="I2602" t="str">
        <f t="shared" si="164"/>
        <v>2019-Q4</v>
      </c>
      <c r="J2602" t="str">
        <f t="shared" si="163"/>
        <v>2019-S2</v>
      </c>
    </row>
    <row r="2603" spans="1:10" x14ac:dyDescent="0.2">
      <c r="A2603" t="s">
        <v>7130</v>
      </c>
      <c r="B2603">
        <v>13</v>
      </c>
      <c r="C2603" s="1">
        <v>43803</v>
      </c>
      <c r="D2603" s="1">
        <v>44063</v>
      </c>
      <c r="E2603" s="1">
        <v>44077</v>
      </c>
      <c r="F2603" t="s">
        <v>7131</v>
      </c>
      <c r="G2603" t="s">
        <v>7132</v>
      </c>
      <c r="H2603">
        <f t="shared" si="161"/>
        <v>260</v>
      </c>
      <c r="I2603" t="str">
        <f t="shared" si="164"/>
        <v>2019-Q4</v>
      </c>
      <c r="J2603" t="str">
        <f t="shared" si="163"/>
        <v>2019-S2</v>
      </c>
    </row>
    <row r="2604" spans="1:10" x14ac:dyDescent="0.2">
      <c r="A2604" t="s">
        <v>7805</v>
      </c>
      <c r="B2604">
        <v>13</v>
      </c>
      <c r="C2604" s="1">
        <v>43803</v>
      </c>
      <c r="D2604" s="1">
        <v>43985</v>
      </c>
      <c r="E2604" s="1">
        <v>44023</v>
      </c>
      <c r="F2604" t="s">
        <v>7806</v>
      </c>
      <c r="G2604" t="s">
        <v>7807</v>
      </c>
      <c r="H2604">
        <f t="shared" si="161"/>
        <v>182</v>
      </c>
      <c r="I2604" t="str">
        <f t="shared" si="164"/>
        <v>2019-Q4</v>
      </c>
      <c r="J2604" t="str">
        <f t="shared" si="163"/>
        <v>2019-S2</v>
      </c>
    </row>
    <row r="2605" spans="1:10" x14ac:dyDescent="0.2">
      <c r="A2605" t="s">
        <v>6693</v>
      </c>
      <c r="B2605">
        <v>13</v>
      </c>
      <c r="C2605" s="1">
        <v>43804</v>
      </c>
      <c r="D2605" s="1">
        <v>44084</v>
      </c>
      <c r="E2605" s="1">
        <v>44092</v>
      </c>
      <c r="F2605" t="s">
        <v>6694</v>
      </c>
      <c r="G2605" t="s">
        <v>6695</v>
      </c>
      <c r="H2605">
        <f t="shared" si="161"/>
        <v>280</v>
      </c>
      <c r="I2605" t="str">
        <f t="shared" si="164"/>
        <v>2019-Q4</v>
      </c>
      <c r="J2605" t="str">
        <f t="shared" si="163"/>
        <v>2019-S2</v>
      </c>
    </row>
    <row r="2606" spans="1:10" x14ac:dyDescent="0.2">
      <c r="A2606" t="s">
        <v>7354</v>
      </c>
      <c r="B2606">
        <v>13</v>
      </c>
      <c r="C2606" s="1">
        <v>43804</v>
      </c>
      <c r="D2606" s="1">
        <v>44041</v>
      </c>
      <c r="E2606" s="1">
        <v>44054</v>
      </c>
      <c r="F2606" t="s">
        <v>7355</v>
      </c>
      <c r="G2606" t="s">
        <v>7356</v>
      </c>
      <c r="H2606">
        <f t="shared" si="161"/>
        <v>237</v>
      </c>
      <c r="I2606" t="str">
        <f t="shared" si="164"/>
        <v>2019-Q4</v>
      </c>
      <c r="J2606" t="str">
        <f t="shared" si="163"/>
        <v>2019-S2</v>
      </c>
    </row>
    <row r="2607" spans="1:10" x14ac:dyDescent="0.2">
      <c r="A2607" t="s">
        <v>7940</v>
      </c>
      <c r="B2607">
        <v>13</v>
      </c>
      <c r="C2607" s="1">
        <v>43804</v>
      </c>
      <c r="D2607" s="1">
        <v>43994</v>
      </c>
      <c r="E2607" s="1">
        <v>44022</v>
      </c>
      <c r="F2607" t="s">
        <v>7941</v>
      </c>
      <c r="G2607" t="s">
        <v>7942</v>
      </c>
      <c r="H2607">
        <f t="shared" si="161"/>
        <v>190</v>
      </c>
      <c r="I2607" t="str">
        <f t="shared" si="164"/>
        <v>2019-Q4</v>
      </c>
      <c r="J2607" t="str">
        <f t="shared" si="163"/>
        <v>2019-S2</v>
      </c>
    </row>
    <row r="2608" spans="1:10" x14ac:dyDescent="0.2">
      <c r="A2608" t="s">
        <v>6613</v>
      </c>
      <c r="B2608">
        <v>13</v>
      </c>
      <c r="C2608" s="1">
        <v>43805</v>
      </c>
      <c r="D2608" s="1">
        <v>44085</v>
      </c>
      <c r="E2608" s="1">
        <v>44105</v>
      </c>
      <c r="F2608" t="s">
        <v>6614</v>
      </c>
      <c r="G2608" t="s">
        <v>6615</v>
      </c>
      <c r="H2608">
        <f t="shared" si="161"/>
        <v>280</v>
      </c>
      <c r="I2608" t="str">
        <f t="shared" si="164"/>
        <v>2019-Q4</v>
      </c>
      <c r="J2608" t="str">
        <f t="shared" si="163"/>
        <v>2019-S2</v>
      </c>
    </row>
    <row r="2609" spans="1:10" x14ac:dyDescent="0.2">
      <c r="A2609" t="s">
        <v>7510</v>
      </c>
      <c r="B2609">
        <v>13</v>
      </c>
      <c r="C2609" s="1">
        <v>43805</v>
      </c>
      <c r="D2609" s="1">
        <v>44021</v>
      </c>
      <c r="E2609" s="1">
        <v>44030</v>
      </c>
      <c r="F2609" t="s">
        <v>7511</v>
      </c>
      <c r="G2609" t="s">
        <v>7512</v>
      </c>
      <c r="H2609">
        <f t="shared" si="161"/>
        <v>216</v>
      </c>
      <c r="I2609" t="str">
        <f t="shared" si="164"/>
        <v>2019-Q4</v>
      </c>
      <c r="J2609" t="str">
        <f t="shared" si="163"/>
        <v>2019-S2</v>
      </c>
    </row>
    <row r="2610" spans="1:10" x14ac:dyDescent="0.2">
      <c r="A2610" t="s">
        <v>7841</v>
      </c>
      <c r="B2610">
        <v>13</v>
      </c>
      <c r="C2610" s="1">
        <v>43805</v>
      </c>
      <c r="D2610" s="1">
        <v>44004</v>
      </c>
      <c r="E2610" s="1">
        <v>44012</v>
      </c>
      <c r="F2610" t="s">
        <v>7842</v>
      </c>
      <c r="G2610" t="s">
        <v>7843</v>
      </c>
      <c r="H2610">
        <f t="shared" si="161"/>
        <v>199</v>
      </c>
      <c r="I2610" t="str">
        <f t="shared" si="164"/>
        <v>2019-Q4</v>
      </c>
      <c r="J2610" t="str">
        <f t="shared" si="163"/>
        <v>2019-S2</v>
      </c>
    </row>
    <row r="2611" spans="1:10" x14ac:dyDescent="0.2">
      <c r="A2611" t="s">
        <v>7943</v>
      </c>
      <c r="B2611">
        <v>13</v>
      </c>
      <c r="C2611" s="1">
        <v>43805</v>
      </c>
      <c r="D2611" s="1">
        <v>43985</v>
      </c>
      <c r="E2611" s="1">
        <v>44018</v>
      </c>
      <c r="F2611" t="s">
        <v>7944</v>
      </c>
      <c r="G2611" t="s">
        <v>7945</v>
      </c>
      <c r="H2611">
        <f t="shared" si="161"/>
        <v>180</v>
      </c>
      <c r="I2611" t="str">
        <f t="shared" si="164"/>
        <v>2019-Q4</v>
      </c>
      <c r="J2611" t="str">
        <f t="shared" si="163"/>
        <v>2019-S2</v>
      </c>
    </row>
    <row r="2612" spans="1:10" x14ac:dyDescent="0.2">
      <c r="A2612" t="s">
        <v>8397</v>
      </c>
      <c r="B2612">
        <v>13</v>
      </c>
      <c r="C2612" s="1">
        <v>43805</v>
      </c>
      <c r="D2612" s="1">
        <v>43939</v>
      </c>
      <c r="E2612" s="1">
        <v>43980</v>
      </c>
      <c r="F2612" t="s">
        <v>8398</v>
      </c>
      <c r="G2612" t="s">
        <v>8399</v>
      </c>
      <c r="H2612">
        <f t="shared" si="161"/>
        <v>134</v>
      </c>
      <c r="I2612" t="str">
        <f t="shared" si="164"/>
        <v>2019-Q4</v>
      </c>
      <c r="J2612" t="str">
        <f t="shared" si="163"/>
        <v>2019-S2</v>
      </c>
    </row>
    <row r="2613" spans="1:10" x14ac:dyDescent="0.2">
      <c r="A2613" t="s">
        <v>3572</v>
      </c>
      <c r="B2613">
        <v>14</v>
      </c>
      <c r="C2613" s="1">
        <v>43807</v>
      </c>
      <c r="D2613" s="1">
        <v>44309</v>
      </c>
      <c r="E2613" s="1">
        <v>44317</v>
      </c>
      <c r="F2613" t="s">
        <v>3573</v>
      </c>
      <c r="G2613" t="s">
        <v>1663</v>
      </c>
      <c r="H2613">
        <f t="shared" si="161"/>
        <v>502</v>
      </c>
      <c r="I2613" t="str">
        <f t="shared" si="164"/>
        <v>2019-Q4</v>
      </c>
      <c r="J2613" t="str">
        <f t="shared" si="163"/>
        <v>2019-S2</v>
      </c>
    </row>
    <row r="2614" spans="1:10" x14ac:dyDescent="0.2">
      <c r="A2614" t="s">
        <v>7007</v>
      </c>
      <c r="B2614">
        <v>13</v>
      </c>
      <c r="C2614" s="1">
        <v>43807</v>
      </c>
      <c r="D2614" s="1">
        <v>44063</v>
      </c>
      <c r="E2614" s="1">
        <v>44077</v>
      </c>
      <c r="F2614" t="s">
        <v>7008</v>
      </c>
      <c r="G2614" t="s">
        <v>7009</v>
      </c>
      <c r="H2614">
        <f t="shared" si="161"/>
        <v>256</v>
      </c>
      <c r="I2614" t="str">
        <f t="shared" si="164"/>
        <v>2019-Q4</v>
      </c>
      <c r="J2614" t="str">
        <f t="shared" si="163"/>
        <v>2019-S2</v>
      </c>
    </row>
    <row r="2615" spans="1:10" x14ac:dyDescent="0.2">
      <c r="A2615" t="s">
        <v>5444</v>
      </c>
      <c r="B2615">
        <v>14</v>
      </c>
      <c r="C2615" s="1">
        <v>43808</v>
      </c>
      <c r="D2615" s="1">
        <v>44204</v>
      </c>
      <c r="E2615" s="1">
        <v>44215</v>
      </c>
      <c r="F2615" t="s">
        <v>5445</v>
      </c>
      <c r="G2615" t="s">
        <v>5446</v>
      </c>
      <c r="H2615">
        <f t="shared" si="161"/>
        <v>396</v>
      </c>
      <c r="I2615" t="str">
        <f t="shared" si="164"/>
        <v>2019-Q4</v>
      </c>
      <c r="J2615" t="str">
        <f t="shared" si="163"/>
        <v>2019-S2</v>
      </c>
    </row>
    <row r="2616" spans="1:10" x14ac:dyDescent="0.2">
      <c r="A2616" t="s">
        <v>5833</v>
      </c>
      <c r="B2616">
        <v>13</v>
      </c>
      <c r="C2616" s="1">
        <v>43808</v>
      </c>
      <c r="D2616" s="1">
        <v>44152</v>
      </c>
      <c r="E2616" s="1">
        <v>44160</v>
      </c>
      <c r="F2616" t="s">
        <v>5834</v>
      </c>
      <c r="G2616" t="s">
        <v>5835</v>
      </c>
      <c r="H2616">
        <f t="shared" si="161"/>
        <v>344</v>
      </c>
      <c r="I2616" t="str">
        <f t="shared" si="164"/>
        <v>2019-Q4</v>
      </c>
      <c r="J2616" t="str">
        <f t="shared" si="163"/>
        <v>2019-S2</v>
      </c>
    </row>
    <row r="2617" spans="1:10" x14ac:dyDescent="0.2">
      <c r="A2617" t="s">
        <v>5953</v>
      </c>
      <c r="B2617">
        <v>13</v>
      </c>
      <c r="C2617" s="1">
        <v>43808</v>
      </c>
      <c r="D2617" s="1">
        <v>44136</v>
      </c>
      <c r="E2617" s="1">
        <v>44157</v>
      </c>
      <c r="F2617" t="s">
        <v>5954</v>
      </c>
      <c r="G2617" t="s">
        <v>5955</v>
      </c>
      <c r="H2617">
        <f t="shared" si="161"/>
        <v>328</v>
      </c>
      <c r="I2617" t="str">
        <f t="shared" si="164"/>
        <v>2019-Q4</v>
      </c>
      <c r="J2617" t="str">
        <f t="shared" si="163"/>
        <v>2019-S2</v>
      </c>
    </row>
    <row r="2618" spans="1:10" x14ac:dyDescent="0.2">
      <c r="A2618" t="s">
        <v>6708</v>
      </c>
      <c r="B2618">
        <v>13</v>
      </c>
      <c r="C2618" s="1">
        <v>43808</v>
      </c>
      <c r="D2618" s="1">
        <v>44077</v>
      </c>
      <c r="E2618" s="1">
        <v>44102</v>
      </c>
      <c r="F2618" t="s">
        <v>6709</v>
      </c>
      <c r="G2618" t="s">
        <v>6710</v>
      </c>
      <c r="H2618">
        <f t="shared" si="161"/>
        <v>269</v>
      </c>
      <c r="I2618" t="str">
        <f t="shared" si="164"/>
        <v>2019-Q4</v>
      </c>
      <c r="J2618" t="str">
        <f t="shared" si="163"/>
        <v>2019-S2</v>
      </c>
    </row>
    <row r="2619" spans="1:10" x14ac:dyDescent="0.2">
      <c r="A2619" t="s">
        <v>7390</v>
      </c>
      <c r="B2619">
        <v>13</v>
      </c>
      <c r="C2619" s="1">
        <v>43808</v>
      </c>
      <c r="D2619" s="1">
        <v>44041</v>
      </c>
      <c r="E2619" s="1">
        <v>44051</v>
      </c>
      <c r="F2619" t="s">
        <v>7391</v>
      </c>
      <c r="G2619" t="s">
        <v>7392</v>
      </c>
      <c r="H2619">
        <f t="shared" si="161"/>
        <v>233</v>
      </c>
      <c r="I2619" t="str">
        <f t="shared" si="164"/>
        <v>2019-Q4</v>
      </c>
      <c r="J2619" t="str">
        <f t="shared" si="163"/>
        <v>2019-S2</v>
      </c>
    </row>
    <row r="2620" spans="1:10" x14ac:dyDescent="0.2">
      <c r="A2620" t="s">
        <v>7910</v>
      </c>
      <c r="B2620">
        <v>13</v>
      </c>
      <c r="C2620" s="1">
        <v>43808</v>
      </c>
      <c r="D2620" s="1">
        <v>44001</v>
      </c>
      <c r="E2620" s="1">
        <v>44024</v>
      </c>
      <c r="F2620" t="s">
        <v>7911</v>
      </c>
      <c r="G2620" t="s">
        <v>7912</v>
      </c>
      <c r="H2620">
        <f t="shared" si="161"/>
        <v>193</v>
      </c>
      <c r="I2620" t="str">
        <f t="shared" si="164"/>
        <v>2019-Q4</v>
      </c>
      <c r="J2620" t="str">
        <f t="shared" si="163"/>
        <v>2019-S2</v>
      </c>
    </row>
    <row r="2621" spans="1:10" x14ac:dyDescent="0.2">
      <c r="A2621" t="s">
        <v>7997</v>
      </c>
      <c r="B2621">
        <v>13</v>
      </c>
      <c r="C2621" s="1">
        <v>43808</v>
      </c>
      <c r="D2621" s="1">
        <v>44004</v>
      </c>
      <c r="E2621" s="1">
        <v>44022</v>
      </c>
      <c r="F2621" t="s">
        <v>7998</v>
      </c>
      <c r="G2621" t="s">
        <v>7999</v>
      </c>
      <c r="H2621">
        <f t="shared" si="161"/>
        <v>196</v>
      </c>
      <c r="I2621" t="str">
        <f t="shared" si="164"/>
        <v>2019-Q4</v>
      </c>
      <c r="J2621" t="str">
        <f t="shared" si="163"/>
        <v>2019-S2</v>
      </c>
    </row>
    <row r="2622" spans="1:10" x14ac:dyDescent="0.2">
      <c r="A2622" t="s">
        <v>8385</v>
      </c>
      <c r="B2622">
        <v>13</v>
      </c>
      <c r="C2622" s="1">
        <v>43808</v>
      </c>
      <c r="D2622" s="1">
        <v>43951</v>
      </c>
      <c r="E2622" s="1">
        <v>43977</v>
      </c>
      <c r="F2622" t="s">
        <v>8386</v>
      </c>
      <c r="G2622" t="s">
        <v>8387</v>
      </c>
      <c r="H2622">
        <f t="shared" si="161"/>
        <v>143</v>
      </c>
      <c r="I2622" t="str">
        <f t="shared" si="164"/>
        <v>2019-Q4</v>
      </c>
      <c r="J2622" t="str">
        <f t="shared" si="163"/>
        <v>2019-S2</v>
      </c>
    </row>
    <row r="2623" spans="1:10" x14ac:dyDescent="0.2">
      <c r="A2623" t="s">
        <v>8514</v>
      </c>
      <c r="B2623">
        <v>13</v>
      </c>
      <c r="C2623" s="1">
        <v>43808</v>
      </c>
      <c r="D2623" s="1">
        <v>43967</v>
      </c>
      <c r="E2623" s="1">
        <v>43986</v>
      </c>
      <c r="F2623" t="s">
        <v>8515</v>
      </c>
      <c r="G2623" t="s">
        <v>8516</v>
      </c>
      <c r="H2623">
        <f t="shared" si="161"/>
        <v>159</v>
      </c>
      <c r="I2623" t="str">
        <f t="shared" si="164"/>
        <v>2019-Q4</v>
      </c>
      <c r="J2623" t="str">
        <f t="shared" si="163"/>
        <v>2019-S2</v>
      </c>
    </row>
    <row r="2624" spans="1:10" x14ac:dyDescent="0.2">
      <c r="A2624" t="s">
        <v>3057</v>
      </c>
      <c r="B2624">
        <v>14</v>
      </c>
      <c r="C2624" s="1">
        <v>43809</v>
      </c>
      <c r="D2624" s="1">
        <v>44320</v>
      </c>
      <c r="E2624" s="1">
        <v>44347</v>
      </c>
      <c r="F2624" t="s">
        <v>3058</v>
      </c>
      <c r="G2624" t="s">
        <v>3059</v>
      </c>
      <c r="H2624">
        <f t="shared" si="161"/>
        <v>511</v>
      </c>
      <c r="I2624" t="str">
        <f t="shared" si="164"/>
        <v>2019-Q4</v>
      </c>
      <c r="J2624" t="str">
        <f t="shared" si="163"/>
        <v>2019-S2</v>
      </c>
    </row>
    <row r="2625" spans="1:10" x14ac:dyDescent="0.2">
      <c r="A2625" t="s">
        <v>3144</v>
      </c>
      <c r="B2625">
        <v>14</v>
      </c>
      <c r="C2625" s="1">
        <v>43811</v>
      </c>
      <c r="D2625" s="1">
        <v>44295</v>
      </c>
      <c r="E2625" s="1">
        <v>44308</v>
      </c>
      <c r="F2625" t="s">
        <v>3145</v>
      </c>
      <c r="G2625" t="s">
        <v>3146</v>
      </c>
      <c r="H2625">
        <f t="shared" si="161"/>
        <v>484</v>
      </c>
      <c r="I2625" t="str">
        <f t="shared" si="164"/>
        <v>2019-Q4</v>
      </c>
      <c r="J2625" t="str">
        <f t="shared" si="163"/>
        <v>2019-S2</v>
      </c>
    </row>
    <row r="2626" spans="1:10" x14ac:dyDescent="0.2">
      <c r="A2626" t="s">
        <v>6532</v>
      </c>
      <c r="B2626">
        <v>13</v>
      </c>
      <c r="C2626" s="1">
        <v>43811</v>
      </c>
      <c r="D2626" s="1">
        <v>44085</v>
      </c>
      <c r="E2626" s="1">
        <v>44099</v>
      </c>
      <c r="F2626" t="s">
        <v>6533</v>
      </c>
      <c r="G2626" t="s">
        <v>6534</v>
      </c>
      <c r="H2626">
        <f t="shared" ref="H2626:H2689" si="165">D2626-C2626</f>
        <v>274</v>
      </c>
      <c r="I2626" t="str">
        <f t="shared" si="164"/>
        <v>2019-Q4</v>
      </c>
      <c r="J2626" t="str">
        <f t="shared" si="163"/>
        <v>2019-S2</v>
      </c>
    </row>
    <row r="2627" spans="1:10" x14ac:dyDescent="0.2">
      <c r="A2627" t="s">
        <v>7213</v>
      </c>
      <c r="B2627">
        <v>13</v>
      </c>
      <c r="C2627" s="1">
        <v>43811</v>
      </c>
      <c r="D2627" s="1">
        <v>44056</v>
      </c>
      <c r="E2627" s="1">
        <v>44066</v>
      </c>
      <c r="F2627" t="s">
        <v>7214</v>
      </c>
      <c r="G2627" t="s">
        <v>7215</v>
      </c>
      <c r="H2627">
        <f t="shared" si="165"/>
        <v>245</v>
      </c>
      <c r="I2627" t="str">
        <f t="shared" si="164"/>
        <v>2019-Q4</v>
      </c>
      <c r="J2627" t="str">
        <f t="shared" si="163"/>
        <v>2019-S2</v>
      </c>
    </row>
    <row r="2628" spans="1:10" x14ac:dyDescent="0.2">
      <c r="A2628" t="s">
        <v>7549</v>
      </c>
      <c r="B2628">
        <v>13</v>
      </c>
      <c r="C2628" s="1">
        <v>43811</v>
      </c>
      <c r="D2628" s="1">
        <v>44028</v>
      </c>
      <c r="E2628" s="1">
        <v>44039</v>
      </c>
      <c r="F2628" t="s">
        <v>7550</v>
      </c>
      <c r="G2628" t="s">
        <v>7551</v>
      </c>
      <c r="H2628">
        <f t="shared" si="165"/>
        <v>217</v>
      </c>
      <c r="I2628" t="str">
        <f t="shared" si="164"/>
        <v>2019-Q4</v>
      </c>
      <c r="J2628" t="str">
        <f t="shared" ref="J2628" si="166">YEAR(C2628)&amp;"-S"&amp;ROUNDUP(MONTH(C2628)/6, 0)</f>
        <v>2019-S2</v>
      </c>
    </row>
    <row r="2629" spans="1:10" hidden="1" x14ac:dyDescent="0.2">
      <c r="A2629" t="s">
        <v>7853</v>
      </c>
      <c r="B2629">
        <v>13</v>
      </c>
      <c r="C2629" t="s">
        <v>496</v>
      </c>
      <c r="D2629" t="s">
        <v>496</v>
      </c>
      <c r="E2629" s="1">
        <v>44014</v>
      </c>
      <c r="F2629" t="s">
        <v>7854</v>
      </c>
      <c r="G2629" t="s">
        <v>7855</v>
      </c>
      <c r="H2629" t="e">
        <f t="shared" si="165"/>
        <v>#VALUE!</v>
      </c>
    </row>
    <row r="2630" spans="1:10" x14ac:dyDescent="0.2">
      <c r="A2630" t="s">
        <v>7838</v>
      </c>
      <c r="B2630">
        <v>13</v>
      </c>
      <c r="C2630" s="1">
        <v>43811</v>
      </c>
      <c r="D2630" s="1">
        <v>43994</v>
      </c>
      <c r="E2630" s="1">
        <v>44007</v>
      </c>
      <c r="F2630" t="s">
        <v>7839</v>
      </c>
      <c r="G2630" t="s">
        <v>7840</v>
      </c>
      <c r="H2630">
        <f t="shared" si="165"/>
        <v>183</v>
      </c>
      <c r="I2630" t="str">
        <f t="shared" ref="I2630:I2661" si="167">YEAR(C2630)&amp;"-Q"&amp;ROUNDUP(MONTH(C2630)/3, 0)</f>
        <v>2019-Q4</v>
      </c>
      <c r="J2630" t="str">
        <f t="shared" ref="J2630:J2693" si="168">YEAR(C2630)&amp;"-S"&amp;ROUNDUP(MONTH(C2630)/6, 0)</f>
        <v>2019-S2</v>
      </c>
    </row>
    <row r="2631" spans="1:10" x14ac:dyDescent="0.2">
      <c r="A2631" t="s">
        <v>8122</v>
      </c>
      <c r="B2631">
        <v>13</v>
      </c>
      <c r="C2631" s="1">
        <v>43811</v>
      </c>
      <c r="D2631" s="1">
        <v>44004</v>
      </c>
      <c r="E2631" s="1">
        <v>44018</v>
      </c>
      <c r="F2631" t="s">
        <v>8123</v>
      </c>
      <c r="G2631" t="s">
        <v>8124</v>
      </c>
      <c r="H2631">
        <f t="shared" si="165"/>
        <v>193</v>
      </c>
      <c r="I2631" t="str">
        <f t="shared" si="167"/>
        <v>2019-Q4</v>
      </c>
      <c r="J2631" t="str">
        <f t="shared" si="168"/>
        <v>2019-S2</v>
      </c>
    </row>
    <row r="2632" spans="1:10" x14ac:dyDescent="0.2">
      <c r="A2632" t="s">
        <v>8675</v>
      </c>
      <c r="B2632">
        <v>13</v>
      </c>
      <c r="C2632" s="1">
        <v>43811</v>
      </c>
      <c r="D2632" s="1">
        <v>43939</v>
      </c>
      <c r="E2632" s="1">
        <v>43954</v>
      </c>
      <c r="F2632" t="s">
        <v>8676</v>
      </c>
      <c r="G2632" t="s">
        <v>8677</v>
      </c>
      <c r="H2632">
        <f t="shared" si="165"/>
        <v>128</v>
      </c>
      <c r="I2632" t="str">
        <f t="shared" si="167"/>
        <v>2019-Q4</v>
      </c>
      <c r="J2632" t="str">
        <f t="shared" si="168"/>
        <v>2019-S2</v>
      </c>
    </row>
    <row r="2633" spans="1:10" x14ac:dyDescent="0.2">
      <c r="A2633" t="s">
        <v>8229</v>
      </c>
      <c r="B2633">
        <v>13</v>
      </c>
      <c r="C2633" s="1">
        <v>43812</v>
      </c>
      <c r="D2633" s="1">
        <v>43986</v>
      </c>
      <c r="E2633" s="1">
        <v>43999</v>
      </c>
      <c r="F2633" t="s">
        <v>8230</v>
      </c>
      <c r="G2633" t="s">
        <v>8231</v>
      </c>
      <c r="H2633">
        <f t="shared" si="165"/>
        <v>174</v>
      </c>
      <c r="I2633" t="str">
        <f t="shared" si="167"/>
        <v>2019-Q4</v>
      </c>
      <c r="J2633" t="str">
        <f t="shared" si="168"/>
        <v>2019-S2</v>
      </c>
    </row>
    <row r="2634" spans="1:10" x14ac:dyDescent="0.2">
      <c r="A2634" t="s">
        <v>4980</v>
      </c>
      <c r="B2634">
        <v>14</v>
      </c>
      <c r="C2634" s="1">
        <v>43814</v>
      </c>
      <c r="D2634" s="1">
        <v>44212</v>
      </c>
      <c r="E2634" s="1">
        <v>44235</v>
      </c>
      <c r="F2634" t="s">
        <v>4981</v>
      </c>
      <c r="G2634" t="s">
        <v>4982</v>
      </c>
      <c r="H2634">
        <f t="shared" si="165"/>
        <v>398</v>
      </c>
      <c r="I2634" t="str">
        <f t="shared" si="167"/>
        <v>2019-Q4</v>
      </c>
      <c r="J2634" t="str">
        <f t="shared" si="168"/>
        <v>2019-S2</v>
      </c>
    </row>
    <row r="2635" spans="1:10" x14ac:dyDescent="0.2">
      <c r="A2635" t="s">
        <v>7261</v>
      </c>
      <c r="B2635">
        <v>13</v>
      </c>
      <c r="C2635" s="1">
        <v>43815</v>
      </c>
      <c r="D2635" s="1">
        <v>44028</v>
      </c>
      <c r="E2635" s="1">
        <v>44035</v>
      </c>
      <c r="F2635" t="s">
        <v>7262</v>
      </c>
      <c r="G2635" t="s">
        <v>7263</v>
      </c>
      <c r="H2635">
        <f t="shared" si="165"/>
        <v>213</v>
      </c>
      <c r="I2635" t="str">
        <f t="shared" si="167"/>
        <v>2019-Q4</v>
      </c>
      <c r="J2635" t="str">
        <f t="shared" si="168"/>
        <v>2019-S2</v>
      </c>
    </row>
    <row r="2636" spans="1:10" x14ac:dyDescent="0.2">
      <c r="A2636" t="s">
        <v>3847</v>
      </c>
      <c r="B2636">
        <v>14</v>
      </c>
      <c r="C2636" s="1">
        <v>43816</v>
      </c>
      <c r="D2636" s="1">
        <v>44233</v>
      </c>
      <c r="E2636" s="1">
        <v>44275</v>
      </c>
      <c r="F2636" t="s">
        <v>3848</v>
      </c>
      <c r="G2636" t="s">
        <v>3849</v>
      </c>
      <c r="H2636">
        <f t="shared" si="165"/>
        <v>417</v>
      </c>
      <c r="I2636" t="str">
        <f t="shared" si="167"/>
        <v>2019-Q4</v>
      </c>
      <c r="J2636" t="str">
        <f t="shared" si="168"/>
        <v>2019-S2</v>
      </c>
    </row>
    <row r="2637" spans="1:10" x14ac:dyDescent="0.2">
      <c r="A2637" t="s">
        <v>7859</v>
      </c>
      <c r="B2637">
        <v>13</v>
      </c>
      <c r="C2637" s="1">
        <v>43816</v>
      </c>
      <c r="D2637" s="1">
        <v>44012</v>
      </c>
      <c r="E2637" s="1">
        <v>44022</v>
      </c>
      <c r="F2637" t="s">
        <v>7860</v>
      </c>
      <c r="G2637" t="s">
        <v>7861</v>
      </c>
      <c r="H2637">
        <f t="shared" si="165"/>
        <v>196</v>
      </c>
      <c r="I2637" t="str">
        <f t="shared" si="167"/>
        <v>2019-Q4</v>
      </c>
      <c r="J2637" t="str">
        <f t="shared" si="168"/>
        <v>2019-S2</v>
      </c>
    </row>
    <row r="2638" spans="1:10" x14ac:dyDescent="0.2">
      <c r="A2638" t="s">
        <v>8059</v>
      </c>
      <c r="B2638">
        <v>13</v>
      </c>
      <c r="C2638" s="1">
        <v>43816</v>
      </c>
      <c r="D2638" s="1">
        <v>44004</v>
      </c>
      <c r="E2638" s="1">
        <v>44012</v>
      </c>
      <c r="F2638" t="s">
        <v>8060</v>
      </c>
      <c r="G2638" t="s">
        <v>8061</v>
      </c>
      <c r="H2638">
        <f t="shared" si="165"/>
        <v>188</v>
      </c>
      <c r="I2638" t="str">
        <f t="shared" si="167"/>
        <v>2019-Q4</v>
      </c>
      <c r="J2638" t="str">
        <f t="shared" si="168"/>
        <v>2019-S2</v>
      </c>
    </row>
    <row r="2639" spans="1:10" x14ac:dyDescent="0.2">
      <c r="A2639" t="s">
        <v>7635</v>
      </c>
      <c r="B2639">
        <v>13</v>
      </c>
      <c r="C2639" s="1">
        <v>43817</v>
      </c>
      <c r="D2639" s="1">
        <v>44021</v>
      </c>
      <c r="E2639" s="1">
        <v>44030</v>
      </c>
      <c r="F2639" t="s">
        <v>7636</v>
      </c>
      <c r="G2639" t="s">
        <v>7637</v>
      </c>
      <c r="H2639">
        <f t="shared" si="165"/>
        <v>204</v>
      </c>
      <c r="I2639" t="str">
        <f t="shared" si="167"/>
        <v>2019-Q4</v>
      </c>
      <c r="J2639" t="str">
        <f t="shared" si="168"/>
        <v>2019-S2</v>
      </c>
    </row>
    <row r="2640" spans="1:10" x14ac:dyDescent="0.2">
      <c r="A2640" t="s">
        <v>7665</v>
      </c>
      <c r="B2640">
        <v>13</v>
      </c>
      <c r="C2640" s="1">
        <v>43818</v>
      </c>
      <c r="D2640" s="1">
        <v>43986</v>
      </c>
      <c r="E2640" s="1">
        <v>44007</v>
      </c>
      <c r="F2640" t="s">
        <v>7666</v>
      </c>
      <c r="G2640" t="s">
        <v>7667</v>
      </c>
      <c r="H2640">
        <f t="shared" si="165"/>
        <v>168</v>
      </c>
      <c r="I2640" t="str">
        <f t="shared" si="167"/>
        <v>2019-Q4</v>
      </c>
      <c r="J2640" t="str">
        <f t="shared" si="168"/>
        <v>2019-S2</v>
      </c>
    </row>
    <row r="2641" spans="1:10" x14ac:dyDescent="0.2">
      <c r="A2641" t="s">
        <v>7907</v>
      </c>
      <c r="B2641">
        <v>13</v>
      </c>
      <c r="C2641" s="1">
        <v>43818</v>
      </c>
      <c r="D2641" s="1">
        <v>44018</v>
      </c>
      <c r="E2641" s="1">
        <v>44026</v>
      </c>
      <c r="F2641" t="s">
        <v>7908</v>
      </c>
      <c r="G2641" t="s">
        <v>7909</v>
      </c>
      <c r="H2641">
        <f t="shared" si="165"/>
        <v>200</v>
      </c>
      <c r="I2641" t="str">
        <f t="shared" si="167"/>
        <v>2019-Q4</v>
      </c>
      <c r="J2641" t="str">
        <f t="shared" si="168"/>
        <v>2019-S2</v>
      </c>
    </row>
    <row r="2642" spans="1:10" x14ac:dyDescent="0.2">
      <c r="A2642" t="s">
        <v>2717</v>
      </c>
      <c r="B2642">
        <v>14</v>
      </c>
      <c r="C2642" s="1">
        <v>43819</v>
      </c>
      <c r="D2642" s="1">
        <v>44169</v>
      </c>
      <c r="E2642" s="1">
        <v>44352</v>
      </c>
      <c r="F2642" t="s">
        <v>2718</v>
      </c>
      <c r="G2642" t="s">
        <v>2719</v>
      </c>
      <c r="H2642">
        <f t="shared" si="165"/>
        <v>350</v>
      </c>
      <c r="I2642" t="str">
        <f t="shared" si="167"/>
        <v>2019-Q4</v>
      </c>
      <c r="J2642" t="str">
        <f t="shared" si="168"/>
        <v>2019-S2</v>
      </c>
    </row>
    <row r="2643" spans="1:10" x14ac:dyDescent="0.2">
      <c r="A2643" t="s">
        <v>7414</v>
      </c>
      <c r="B2643">
        <v>13</v>
      </c>
      <c r="C2643" s="1">
        <v>43819</v>
      </c>
      <c r="D2643" s="1">
        <v>44041</v>
      </c>
      <c r="E2643" s="1">
        <v>44053</v>
      </c>
      <c r="F2643" t="s">
        <v>7415</v>
      </c>
      <c r="G2643" t="s">
        <v>7416</v>
      </c>
      <c r="H2643">
        <f t="shared" si="165"/>
        <v>222</v>
      </c>
      <c r="I2643" t="str">
        <f t="shared" si="167"/>
        <v>2019-Q4</v>
      </c>
      <c r="J2643" t="str">
        <f t="shared" si="168"/>
        <v>2019-S2</v>
      </c>
    </row>
    <row r="2644" spans="1:10" x14ac:dyDescent="0.2">
      <c r="A2644" t="s">
        <v>8570</v>
      </c>
      <c r="B2644">
        <v>13</v>
      </c>
      <c r="C2644" s="1">
        <v>43820</v>
      </c>
      <c r="D2644" s="1">
        <v>43946</v>
      </c>
      <c r="E2644" s="1">
        <v>43966</v>
      </c>
      <c r="F2644" t="s">
        <v>8571</v>
      </c>
      <c r="G2644" t="s">
        <v>8572</v>
      </c>
      <c r="H2644">
        <f t="shared" si="165"/>
        <v>126</v>
      </c>
      <c r="I2644" t="str">
        <f t="shared" si="167"/>
        <v>2019-Q4</v>
      </c>
      <c r="J2644" t="str">
        <f t="shared" si="168"/>
        <v>2019-S2</v>
      </c>
    </row>
    <row r="2645" spans="1:10" x14ac:dyDescent="0.2">
      <c r="A2645" t="s">
        <v>6478</v>
      </c>
      <c r="B2645">
        <v>13</v>
      </c>
      <c r="C2645" s="1">
        <v>43823</v>
      </c>
      <c r="D2645" s="1">
        <v>44076</v>
      </c>
      <c r="E2645" s="1">
        <v>44097</v>
      </c>
      <c r="F2645" t="s">
        <v>6479</v>
      </c>
      <c r="G2645" t="s">
        <v>6480</v>
      </c>
      <c r="H2645">
        <f t="shared" si="165"/>
        <v>253</v>
      </c>
      <c r="I2645" t="str">
        <f t="shared" si="167"/>
        <v>2019-Q4</v>
      </c>
      <c r="J2645" t="str">
        <f t="shared" si="168"/>
        <v>2019-S2</v>
      </c>
    </row>
    <row r="2646" spans="1:10" x14ac:dyDescent="0.2">
      <c r="A2646" t="s">
        <v>4595</v>
      </c>
      <c r="B2646">
        <v>14</v>
      </c>
      <c r="C2646" s="1">
        <v>43824</v>
      </c>
      <c r="D2646" s="1">
        <v>44243</v>
      </c>
      <c r="E2646" s="1">
        <v>44261</v>
      </c>
      <c r="F2646" t="s">
        <v>4596</v>
      </c>
      <c r="G2646" t="s">
        <v>4597</v>
      </c>
      <c r="H2646">
        <f t="shared" si="165"/>
        <v>419</v>
      </c>
      <c r="I2646" t="str">
        <f t="shared" si="167"/>
        <v>2019-Q4</v>
      </c>
      <c r="J2646" t="str">
        <f t="shared" si="168"/>
        <v>2019-S2</v>
      </c>
    </row>
    <row r="2647" spans="1:10" x14ac:dyDescent="0.2">
      <c r="A2647" t="s">
        <v>8424</v>
      </c>
      <c r="B2647">
        <v>13</v>
      </c>
      <c r="C2647" s="1">
        <v>43824</v>
      </c>
      <c r="D2647" s="1">
        <v>43949</v>
      </c>
      <c r="E2647" s="1">
        <v>43988</v>
      </c>
      <c r="F2647" t="s">
        <v>8425</v>
      </c>
      <c r="G2647" t="s">
        <v>8426</v>
      </c>
      <c r="H2647">
        <f t="shared" si="165"/>
        <v>125</v>
      </c>
      <c r="I2647" t="str">
        <f t="shared" si="167"/>
        <v>2019-Q4</v>
      </c>
      <c r="J2647" t="str">
        <f t="shared" si="168"/>
        <v>2019-S2</v>
      </c>
    </row>
    <row r="2648" spans="1:10" x14ac:dyDescent="0.2">
      <c r="A2648" t="s">
        <v>3682</v>
      </c>
      <c r="B2648">
        <v>14</v>
      </c>
      <c r="C2648" s="1">
        <v>43825</v>
      </c>
      <c r="D2648" s="1">
        <v>44245</v>
      </c>
      <c r="E2648" s="1">
        <v>44273</v>
      </c>
      <c r="F2648" t="s">
        <v>3683</v>
      </c>
      <c r="G2648" t="s">
        <v>3684</v>
      </c>
      <c r="H2648">
        <f t="shared" si="165"/>
        <v>420</v>
      </c>
      <c r="I2648" t="str">
        <f t="shared" si="167"/>
        <v>2019-Q4</v>
      </c>
      <c r="J2648" t="str">
        <f t="shared" si="168"/>
        <v>2019-S2</v>
      </c>
    </row>
    <row r="2649" spans="1:10" x14ac:dyDescent="0.2">
      <c r="A2649" t="s">
        <v>1445</v>
      </c>
      <c r="B2649">
        <v>14</v>
      </c>
      <c r="C2649" s="1">
        <v>43829</v>
      </c>
      <c r="D2649" s="1">
        <v>44378</v>
      </c>
      <c r="E2649" s="1">
        <v>44397</v>
      </c>
      <c r="F2649" t="s">
        <v>1446</v>
      </c>
      <c r="G2649" t="s">
        <v>1447</v>
      </c>
      <c r="H2649">
        <f t="shared" si="165"/>
        <v>549</v>
      </c>
      <c r="I2649" t="str">
        <f t="shared" si="167"/>
        <v>2019-Q4</v>
      </c>
      <c r="J2649" t="str">
        <f t="shared" si="168"/>
        <v>2019-S2</v>
      </c>
    </row>
    <row r="2650" spans="1:10" x14ac:dyDescent="0.2">
      <c r="A2650" t="s">
        <v>3871</v>
      </c>
      <c r="B2650">
        <v>14</v>
      </c>
      <c r="C2650" s="1">
        <v>43829</v>
      </c>
      <c r="D2650" s="1">
        <v>44284</v>
      </c>
      <c r="E2650" s="1">
        <v>44290</v>
      </c>
      <c r="F2650" t="s">
        <v>3872</v>
      </c>
      <c r="G2650" t="s">
        <v>3873</v>
      </c>
      <c r="H2650">
        <f t="shared" si="165"/>
        <v>455</v>
      </c>
      <c r="I2650" t="str">
        <f t="shared" si="167"/>
        <v>2019-Q4</v>
      </c>
      <c r="J2650" t="str">
        <f t="shared" si="168"/>
        <v>2019-S2</v>
      </c>
    </row>
    <row r="2651" spans="1:10" x14ac:dyDescent="0.2">
      <c r="A2651" t="s">
        <v>7372</v>
      </c>
      <c r="B2651">
        <v>13</v>
      </c>
      <c r="C2651" s="1">
        <v>43829</v>
      </c>
      <c r="D2651" s="1">
        <v>44021</v>
      </c>
      <c r="E2651" s="1">
        <v>44035</v>
      </c>
      <c r="F2651" t="s">
        <v>7373</v>
      </c>
      <c r="G2651" t="s">
        <v>7374</v>
      </c>
      <c r="H2651">
        <f t="shared" si="165"/>
        <v>192</v>
      </c>
      <c r="I2651" t="str">
        <f t="shared" si="167"/>
        <v>2019-Q4</v>
      </c>
      <c r="J2651" t="str">
        <f t="shared" si="168"/>
        <v>2019-S2</v>
      </c>
    </row>
    <row r="2652" spans="1:10" x14ac:dyDescent="0.2">
      <c r="A2652" t="s">
        <v>7408</v>
      </c>
      <c r="B2652">
        <v>13</v>
      </c>
      <c r="C2652" s="1">
        <v>43829</v>
      </c>
      <c r="D2652" s="1">
        <v>44004</v>
      </c>
      <c r="E2652" s="1">
        <v>44030</v>
      </c>
      <c r="F2652" t="s">
        <v>7409</v>
      </c>
      <c r="G2652" t="s">
        <v>7410</v>
      </c>
      <c r="H2652">
        <f t="shared" si="165"/>
        <v>175</v>
      </c>
      <c r="I2652" t="str">
        <f t="shared" si="167"/>
        <v>2019-Q4</v>
      </c>
      <c r="J2652" t="str">
        <f t="shared" si="168"/>
        <v>2019-S2</v>
      </c>
    </row>
    <row r="2653" spans="1:10" x14ac:dyDescent="0.2">
      <c r="A2653" t="s">
        <v>7611</v>
      </c>
      <c r="B2653">
        <v>13</v>
      </c>
      <c r="C2653" s="1">
        <v>43829</v>
      </c>
      <c r="D2653" s="1">
        <v>44041</v>
      </c>
      <c r="E2653" s="1">
        <v>44052</v>
      </c>
      <c r="F2653" t="s">
        <v>7612</v>
      </c>
      <c r="G2653" t="s">
        <v>7613</v>
      </c>
      <c r="H2653">
        <f t="shared" si="165"/>
        <v>212</v>
      </c>
      <c r="I2653" t="str">
        <f t="shared" si="167"/>
        <v>2019-Q4</v>
      </c>
      <c r="J2653" t="str">
        <f t="shared" si="168"/>
        <v>2019-S2</v>
      </c>
    </row>
    <row r="2654" spans="1:10" x14ac:dyDescent="0.2">
      <c r="A2654" t="s">
        <v>8520</v>
      </c>
      <c r="B2654">
        <v>13</v>
      </c>
      <c r="C2654" s="1">
        <v>43829</v>
      </c>
      <c r="D2654" s="1">
        <v>43946</v>
      </c>
      <c r="E2654" s="1">
        <v>43972</v>
      </c>
      <c r="F2654" t="s">
        <v>8521</v>
      </c>
      <c r="G2654" t="s">
        <v>8522</v>
      </c>
      <c r="H2654">
        <f t="shared" si="165"/>
        <v>117</v>
      </c>
      <c r="I2654" t="str">
        <f t="shared" si="167"/>
        <v>2019-Q4</v>
      </c>
      <c r="J2654" t="str">
        <f t="shared" si="168"/>
        <v>2019-S2</v>
      </c>
    </row>
    <row r="2655" spans="1:10" x14ac:dyDescent="0.2">
      <c r="A2655" t="s">
        <v>7584</v>
      </c>
      <c r="B2655">
        <v>13</v>
      </c>
      <c r="C2655" s="1">
        <v>43830</v>
      </c>
      <c r="D2655" s="1">
        <v>44041</v>
      </c>
      <c r="E2655" s="1">
        <v>44062</v>
      </c>
      <c r="F2655" t="s">
        <v>7585</v>
      </c>
      <c r="G2655" t="s">
        <v>7586</v>
      </c>
      <c r="H2655">
        <f t="shared" si="165"/>
        <v>211</v>
      </c>
      <c r="I2655" t="str">
        <f t="shared" si="167"/>
        <v>2019-Q4</v>
      </c>
      <c r="J2655" t="str">
        <f t="shared" si="168"/>
        <v>2019-S2</v>
      </c>
    </row>
    <row r="2656" spans="1:10" x14ac:dyDescent="0.2">
      <c r="A2656" t="s">
        <v>8597</v>
      </c>
      <c r="B2656">
        <v>13</v>
      </c>
      <c r="C2656" s="1">
        <v>43830</v>
      </c>
      <c r="D2656" s="1">
        <v>43951</v>
      </c>
      <c r="E2656" s="1">
        <v>43969</v>
      </c>
      <c r="F2656" t="s">
        <v>8598</v>
      </c>
      <c r="G2656" t="s">
        <v>8599</v>
      </c>
      <c r="H2656">
        <f t="shared" si="165"/>
        <v>121</v>
      </c>
      <c r="I2656" t="str">
        <f t="shared" si="167"/>
        <v>2019-Q4</v>
      </c>
      <c r="J2656" t="str">
        <f t="shared" si="168"/>
        <v>2019-S2</v>
      </c>
    </row>
    <row r="2657" spans="1:10" x14ac:dyDescent="0.2">
      <c r="A2657" t="s">
        <v>3338</v>
      </c>
      <c r="B2657">
        <v>14</v>
      </c>
      <c r="C2657" s="1">
        <v>43832</v>
      </c>
      <c r="D2657" s="1">
        <v>44309</v>
      </c>
      <c r="E2657" s="1">
        <v>44328</v>
      </c>
      <c r="F2657" t="s">
        <v>3339</v>
      </c>
      <c r="G2657" t="s">
        <v>3340</v>
      </c>
      <c r="H2657">
        <f t="shared" si="165"/>
        <v>477</v>
      </c>
      <c r="I2657" t="str">
        <f t="shared" si="167"/>
        <v>2020-Q1</v>
      </c>
      <c r="J2657" t="str">
        <f t="shared" si="168"/>
        <v>2020-S1</v>
      </c>
    </row>
    <row r="2658" spans="1:10" x14ac:dyDescent="0.2">
      <c r="A2658" t="s">
        <v>4574</v>
      </c>
      <c r="B2658">
        <v>14</v>
      </c>
      <c r="C2658" s="1">
        <v>43832</v>
      </c>
      <c r="D2658" s="1">
        <v>44230</v>
      </c>
      <c r="E2658" s="1">
        <v>44261</v>
      </c>
      <c r="F2658" t="s">
        <v>4575</v>
      </c>
      <c r="G2658" t="s">
        <v>4576</v>
      </c>
      <c r="H2658">
        <f t="shared" si="165"/>
        <v>398</v>
      </c>
      <c r="I2658" t="str">
        <f t="shared" si="167"/>
        <v>2020-Q1</v>
      </c>
      <c r="J2658" t="str">
        <f t="shared" si="168"/>
        <v>2020-S1</v>
      </c>
    </row>
    <row r="2659" spans="1:10" x14ac:dyDescent="0.2">
      <c r="A2659" t="s">
        <v>8092</v>
      </c>
      <c r="B2659">
        <v>13</v>
      </c>
      <c r="C2659" s="1">
        <v>43832</v>
      </c>
      <c r="D2659" s="1">
        <v>44004</v>
      </c>
      <c r="E2659" s="1">
        <v>44013</v>
      </c>
      <c r="F2659" t="s">
        <v>8093</v>
      </c>
      <c r="G2659" t="s">
        <v>8094</v>
      </c>
      <c r="H2659">
        <f t="shared" si="165"/>
        <v>172</v>
      </c>
      <c r="I2659" t="str">
        <f t="shared" si="167"/>
        <v>2020-Q1</v>
      </c>
      <c r="J2659" t="str">
        <f t="shared" si="168"/>
        <v>2020-S1</v>
      </c>
    </row>
    <row r="2660" spans="1:10" x14ac:dyDescent="0.2">
      <c r="A2660" t="s">
        <v>8140</v>
      </c>
      <c r="B2660">
        <v>13</v>
      </c>
      <c r="C2660" s="1">
        <v>43832</v>
      </c>
      <c r="D2660" s="1">
        <v>43976</v>
      </c>
      <c r="E2660" s="1">
        <v>44011</v>
      </c>
      <c r="F2660" t="s">
        <v>8141</v>
      </c>
      <c r="G2660" t="s">
        <v>8142</v>
      </c>
      <c r="H2660">
        <f t="shared" si="165"/>
        <v>144</v>
      </c>
      <c r="I2660" t="str">
        <f t="shared" si="167"/>
        <v>2020-Q1</v>
      </c>
      <c r="J2660" t="str">
        <f t="shared" si="168"/>
        <v>2020-S1</v>
      </c>
    </row>
    <row r="2661" spans="1:10" x14ac:dyDescent="0.2">
      <c r="A2661" t="s">
        <v>7121</v>
      </c>
      <c r="B2661">
        <v>13</v>
      </c>
      <c r="C2661" s="1">
        <v>43833</v>
      </c>
      <c r="D2661" s="1">
        <v>44041</v>
      </c>
      <c r="E2661" s="1">
        <v>44075</v>
      </c>
      <c r="F2661" t="s">
        <v>7122</v>
      </c>
      <c r="G2661" t="s">
        <v>7123</v>
      </c>
      <c r="H2661">
        <f t="shared" si="165"/>
        <v>208</v>
      </c>
      <c r="I2661" t="str">
        <f t="shared" si="167"/>
        <v>2020-Q1</v>
      </c>
      <c r="J2661" t="str">
        <f t="shared" si="168"/>
        <v>2020-S1</v>
      </c>
    </row>
    <row r="2662" spans="1:10" x14ac:dyDescent="0.2">
      <c r="A2662" t="s">
        <v>7572</v>
      </c>
      <c r="B2662">
        <v>13</v>
      </c>
      <c r="C2662" s="1">
        <v>43833</v>
      </c>
      <c r="D2662" s="1">
        <v>44041</v>
      </c>
      <c r="E2662" s="1">
        <v>44051</v>
      </c>
      <c r="F2662" t="s">
        <v>7573</v>
      </c>
      <c r="G2662" t="s">
        <v>7574</v>
      </c>
      <c r="H2662">
        <f t="shared" si="165"/>
        <v>208</v>
      </c>
      <c r="I2662" t="str">
        <f t="shared" ref="I2662:I2693" si="169">YEAR(C2662)&amp;"-Q"&amp;ROUNDUP(MONTH(C2662)/3, 0)</f>
        <v>2020-Q1</v>
      </c>
      <c r="J2662" t="str">
        <f t="shared" si="168"/>
        <v>2020-S1</v>
      </c>
    </row>
    <row r="2663" spans="1:10" x14ac:dyDescent="0.2">
      <c r="A2663" t="s">
        <v>7964</v>
      </c>
      <c r="B2663">
        <v>13</v>
      </c>
      <c r="C2663" s="1">
        <v>43833</v>
      </c>
      <c r="D2663" s="1">
        <v>43986</v>
      </c>
      <c r="E2663" s="1">
        <v>44007</v>
      </c>
      <c r="F2663" t="s">
        <v>7965</v>
      </c>
      <c r="G2663" t="s">
        <v>7966</v>
      </c>
      <c r="H2663">
        <f t="shared" si="165"/>
        <v>153</v>
      </c>
      <c r="I2663" t="str">
        <f t="shared" si="169"/>
        <v>2020-Q1</v>
      </c>
      <c r="J2663" t="str">
        <f t="shared" si="168"/>
        <v>2020-S1</v>
      </c>
    </row>
    <row r="2664" spans="1:10" x14ac:dyDescent="0.2">
      <c r="A2664" t="s">
        <v>8293</v>
      </c>
      <c r="B2664">
        <v>13</v>
      </c>
      <c r="C2664" s="1">
        <v>43833</v>
      </c>
      <c r="D2664" s="1">
        <v>43967</v>
      </c>
      <c r="E2664" s="1">
        <v>43979</v>
      </c>
      <c r="F2664" t="s">
        <v>8294</v>
      </c>
      <c r="G2664" t="s">
        <v>8295</v>
      </c>
      <c r="H2664">
        <f t="shared" si="165"/>
        <v>134</v>
      </c>
      <c r="I2664" t="str">
        <f t="shared" si="169"/>
        <v>2020-Q1</v>
      </c>
      <c r="J2664" t="str">
        <f t="shared" si="168"/>
        <v>2020-S1</v>
      </c>
    </row>
    <row r="2665" spans="1:10" x14ac:dyDescent="0.2">
      <c r="A2665" t="s">
        <v>8373</v>
      </c>
      <c r="B2665">
        <v>13</v>
      </c>
      <c r="C2665" s="1">
        <v>43833</v>
      </c>
      <c r="D2665" s="1">
        <v>43967</v>
      </c>
      <c r="E2665" s="1">
        <v>43994</v>
      </c>
      <c r="F2665" t="s">
        <v>8374</v>
      </c>
      <c r="H2665">
        <f t="shared" si="165"/>
        <v>134</v>
      </c>
      <c r="I2665" t="str">
        <f t="shared" si="169"/>
        <v>2020-Q1</v>
      </c>
      <c r="J2665" t="str">
        <f t="shared" si="168"/>
        <v>2020-S1</v>
      </c>
    </row>
    <row r="2666" spans="1:10" x14ac:dyDescent="0.2">
      <c r="A2666" t="s">
        <v>2402</v>
      </c>
      <c r="B2666">
        <v>14</v>
      </c>
      <c r="C2666" s="1">
        <v>43834</v>
      </c>
      <c r="D2666" s="1">
        <v>44332</v>
      </c>
      <c r="E2666" s="1">
        <v>44343</v>
      </c>
      <c r="F2666" t="s">
        <v>2403</v>
      </c>
      <c r="G2666" t="s">
        <v>2404</v>
      </c>
      <c r="H2666">
        <f t="shared" si="165"/>
        <v>498</v>
      </c>
      <c r="I2666" t="str">
        <f t="shared" si="169"/>
        <v>2020-Q1</v>
      </c>
      <c r="J2666" t="str">
        <f t="shared" si="168"/>
        <v>2020-S1</v>
      </c>
    </row>
    <row r="2667" spans="1:10" x14ac:dyDescent="0.2">
      <c r="A2667" t="s">
        <v>6133</v>
      </c>
      <c r="B2667">
        <v>13</v>
      </c>
      <c r="C2667" s="1">
        <v>43834</v>
      </c>
      <c r="D2667" s="1">
        <v>44111</v>
      </c>
      <c r="E2667" s="1">
        <v>44121</v>
      </c>
      <c r="F2667" t="s">
        <v>6134</v>
      </c>
      <c r="G2667" t="s">
        <v>6135</v>
      </c>
      <c r="H2667">
        <f t="shared" si="165"/>
        <v>277</v>
      </c>
      <c r="I2667" t="str">
        <f t="shared" si="169"/>
        <v>2020-Q1</v>
      </c>
      <c r="J2667" t="str">
        <f t="shared" si="168"/>
        <v>2020-S1</v>
      </c>
    </row>
    <row r="2668" spans="1:10" x14ac:dyDescent="0.2">
      <c r="A2668" t="s">
        <v>4724</v>
      </c>
      <c r="B2668">
        <v>14</v>
      </c>
      <c r="C2668" s="1">
        <v>43835</v>
      </c>
      <c r="D2668" s="1">
        <v>44219</v>
      </c>
      <c r="E2668" s="1">
        <v>44250</v>
      </c>
      <c r="F2668" t="s">
        <v>4725</v>
      </c>
      <c r="G2668" t="s">
        <v>4726</v>
      </c>
      <c r="H2668">
        <f t="shared" si="165"/>
        <v>384</v>
      </c>
      <c r="I2668" t="str">
        <f t="shared" si="169"/>
        <v>2020-Q1</v>
      </c>
      <c r="J2668" t="str">
        <f t="shared" si="168"/>
        <v>2020-S1</v>
      </c>
    </row>
    <row r="2669" spans="1:10" x14ac:dyDescent="0.2">
      <c r="A2669" t="s">
        <v>6658</v>
      </c>
      <c r="B2669">
        <v>13</v>
      </c>
      <c r="C2669" s="1">
        <v>43835</v>
      </c>
      <c r="D2669" s="1">
        <v>44085</v>
      </c>
      <c r="E2669" s="1">
        <v>44155</v>
      </c>
      <c r="F2669" t="s">
        <v>6659</v>
      </c>
      <c r="G2669" t="s">
        <v>6168</v>
      </c>
      <c r="H2669">
        <f t="shared" si="165"/>
        <v>250</v>
      </c>
      <c r="I2669" t="str">
        <f t="shared" si="169"/>
        <v>2020-Q1</v>
      </c>
      <c r="J2669" t="str">
        <f t="shared" si="168"/>
        <v>2020-S1</v>
      </c>
    </row>
    <row r="2670" spans="1:10" x14ac:dyDescent="0.2">
      <c r="A2670" t="s">
        <v>7659</v>
      </c>
      <c r="B2670">
        <v>13</v>
      </c>
      <c r="C2670" s="1">
        <v>43835</v>
      </c>
      <c r="D2670" s="1">
        <v>44004</v>
      </c>
      <c r="E2670" s="1">
        <v>44018</v>
      </c>
      <c r="F2670" t="s">
        <v>7660</v>
      </c>
      <c r="G2670" t="s">
        <v>7661</v>
      </c>
      <c r="H2670">
        <f t="shared" si="165"/>
        <v>169</v>
      </c>
      <c r="I2670" t="str">
        <f t="shared" si="169"/>
        <v>2020-Q1</v>
      </c>
      <c r="J2670" t="str">
        <f t="shared" si="168"/>
        <v>2020-S1</v>
      </c>
    </row>
    <row r="2671" spans="1:10" x14ac:dyDescent="0.2">
      <c r="A2671" t="s">
        <v>8062</v>
      </c>
      <c r="B2671">
        <v>13</v>
      </c>
      <c r="C2671" s="1">
        <v>43836</v>
      </c>
      <c r="D2671" s="1">
        <v>43946</v>
      </c>
      <c r="E2671" s="1">
        <v>44008</v>
      </c>
      <c r="F2671" t="s">
        <v>8063</v>
      </c>
      <c r="G2671" t="s">
        <v>8064</v>
      </c>
      <c r="H2671">
        <f t="shared" si="165"/>
        <v>110</v>
      </c>
      <c r="I2671" t="str">
        <f t="shared" si="169"/>
        <v>2020-Q1</v>
      </c>
      <c r="J2671" t="str">
        <f t="shared" si="168"/>
        <v>2020-S1</v>
      </c>
    </row>
    <row r="2672" spans="1:10" x14ac:dyDescent="0.2">
      <c r="A2672" t="s">
        <v>8508</v>
      </c>
      <c r="B2672">
        <v>13</v>
      </c>
      <c r="C2672" s="1">
        <v>43836</v>
      </c>
      <c r="D2672" s="1">
        <v>43985</v>
      </c>
      <c r="E2672" s="1">
        <v>43997</v>
      </c>
      <c r="F2672" t="s">
        <v>8509</v>
      </c>
      <c r="G2672" t="s">
        <v>8510</v>
      </c>
      <c r="H2672">
        <f t="shared" si="165"/>
        <v>149</v>
      </c>
      <c r="I2672" t="str">
        <f t="shared" si="169"/>
        <v>2020-Q1</v>
      </c>
      <c r="J2672" t="str">
        <f t="shared" si="168"/>
        <v>2020-S1</v>
      </c>
    </row>
    <row r="2673" spans="1:10" x14ac:dyDescent="0.2">
      <c r="A2673" t="s">
        <v>2534</v>
      </c>
      <c r="B2673">
        <v>14</v>
      </c>
      <c r="C2673" s="1">
        <v>43837</v>
      </c>
      <c r="D2673" s="1">
        <v>44334</v>
      </c>
      <c r="E2673" s="1">
        <v>44350</v>
      </c>
      <c r="F2673" t="s">
        <v>2535</v>
      </c>
      <c r="G2673" t="s">
        <v>2536</v>
      </c>
      <c r="H2673">
        <f t="shared" si="165"/>
        <v>497</v>
      </c>
      <c r="I2673" t="str">
        <f t="shared" si="169"/>
        <v>2020-Q1</v>
      </c>
      <c r="J2673" t="str">
        <f t="shared" si="168"/>
        <v>2020-S1</v>
      </c>
    </row>
    <row r="2674" spans="1:10" x14ac:dyDescent="0.2">
      <c r="A2674" t="s">
        <v>4829</v>
      </c>
      <c r="B2674">
        <v>14</v>
      </c>
      <c r="C2674" s="1">
        <v>43837</v>
      </c>
      <c r="D2674" s="1">
        <v>44219</v>
      </c>
      <c r="E2674" s="1">
        <v>44244</v>
      </c>
      <c r="F2674" t="s">
        <v>4830</v>
      </c>
      <c r="G2674" t="s">
        <v>4831</v>
      </c>
      <c r="H2674">
        <f t="shared" si="165"/>
        <v>382</v>
      </c>
      <c r="I2674" t="str">
        <f t="shared" si="169"/>
        <v>2020-Q1</v>
      </c>
      <c r="J2674" t="str">
        <f t="shared" si="168"/>
        <v>2020-S1</v>
      </c>
    </row>
    <row r="2675" spans="1:10" x14ac:dyDescent="0.2">
      <c r="A2675" t="s">
        <v>5698</v>
      </c>
      <c r="B2675">
        <v>14</v>
      </c>
      <c r="C2675" s="1">
        <v>43837</v>
      </c>
      <c r="D2675" s="1">
        <v>44190</v>
      </c>
      <c r="E2675" s="1">
        <v>44203</v>
      </c>
      <c r="F2675" t="s">
        <v>5699</v>
      </c>
      <c r="G2675" t="s">
        <v>5700</v>
      </c>
      <c r="H2675">
        <f t="shared" si="165"/>
        <v>353</v>
      </c>
      <c r="I2675" t="str">
        <f t="shared" si="169"/>
        <v>2020-Q1</v>
      </c>
      <c r="J2675" t="str">
        <f t="shared" si="168"/>
        <v>2020-S1</v>
      </c>
    </row>
    <row r="2676" spans="1:10" x14ac:dyDescent="0.2">
      <c r="A2676" t="s">
        <v>5905</v>
      </c>
      <c r="B2676">
        <v>13</v>
      </c>
      <c r="C2676" s="1">
        <v>43837</v>
      </c>
      <c r="D2676" s="1">
        <v>44148</v>
      </c>
      <c r="E2676" s="1">
        <v>44158</v>
      </c>
      <c r="F2676" t="s">
        <v>5906</v>
      </c>
      <c r="G2676" t="s">
        <v>5907</v>
      </c>
      <c r="H2676">
        <f t="shared" si="165"/>
        <v>311</v>
      </c>
      <c r="I2676" t="str">
        <f t="shared" si="169"/>
        <v>2020-Q1</v>
      </c>
      <c r="J2676" t="str">
        <f t="shared" si="168"/>
        <v>2020-S1</v>
      </c>
    </row>
    <row r="2677" spans="1:10" x14ac:dyDescent="0.2">
      <c r="A2677" t="s">
        <v>6631</v>
      </c>
      <c r="B2677">
        <v>13</v>
      </c>
      <c r="C2677" s="1">
        <v>43837</v>
      </c>
      <c r="D2677" s="1">
        <v>44092</v>
      </c>
      <c r="E2677" s="1">
        <v>44111</v>
      </c>
      <c r="F2677" t="s">
        <v>6632</v>
      </c>
      <c r="G2677" t="s">
        <v>6633</v>
      </c>
      <c r="H2677">
        <f t="shared" si="165"/>
        <v>255</v>
      </c>
      <c r="I2677" t="str">
        <f t="shared" si="169"/>
        <v>2020-Q1</v>
      </c>
      <c r="J2677" t="str">
        <f t="shared" si="168"/>
        <v>2020-S1</v>
      </c>
    </row>
    <row r="2678" spans="1:10" x14ac:dyDescent="0.2">
      <c r="A2678" t="s">
        <v>7363</v>
      </c>
      <c r="B2678">
        <v>13</v>
      </c>
      <c r="C2678" s="1">
        <v>43837</v>
      </c>
      <c r="D2678" s="1">
        <v>44028</v>
      </c>
      <c r="E2678" s="1">
        <v>44037</v>
      </c>
      <c r="F2678" t="s">
        <v>7364</v>
      </c>
      <c r="G2678" t="s">
        <v>7365</v>
      </c>
      <c r="H2678">
        <f t="shared" si="165"/>
        <v>191</v>
      </c>
      <c r="I2678" t="str">
        <f t="shared" si="169"/>
        <v>2020-Q1</v>
      </c>
      <c r="J2678" t="str">
        <f t="shared" si="168"/>
        <v>2020-S1</v>
      </c>
    </row>
    <row r="2679" spans="1:10" x14ac:dyDescent="0.2">
      <c r="A2679" t="s">
        <v>7590</v>
      </c>
      <c r="B2679">
        <v>13</v>
      </c>
      <c r="C2679" s="1">
        <v>43837</v>
      </c>
      <c r="D2679" s="1">
        <v>44021</v>
      </c>
      <c r="E2679" s="1">
        <v>44042</v>
      </c>
      <c r="F2679" t="s">
        <v>7591</v>
      </c>
      <c r="G2679" t="s">
        <v>7592</v>
      </c>
      <c r="H2679">
        <f t="shared" si="165"/>
        <v>184</v>
      </c>
      <c r="I2679" t="str">
        <f t="shared" si="169"/>
        <v>2020-Q1</v>
      </c>
      <c r="J2679" t="str">
        <f t="shared" si="168"/>
        <v>2020-S1</v>
      </c>
    </row>
    <row r="2680" spans="1:10" x14ac:dyDescent="0.2">
      <c r="A2680" t="s">
        <v>7596</v>
      </c>
      <c r="B2680">
        <v>13</v>
      </c>
      <c r="C2680" s="1">
        <v>43837</v>
      </c>
      <c r="D2680" s="1">
        <v>44021</v>
      </c>
      <c r="E2680" s="1">
        <v>44034</v>
      </c>
      <c r="F2680" t="s">
        <v>7597</v>
      </c>
      <c r="G2680" t="s">
        <v>7598</v>
      </c>
      <c r="H2680">
        <f t="shared" si="165"/>
        <v>184</v>
      </c>
      <c r="I2680" t="str">
        <f t="shared" si="169"/>
        <v>2020-Q1</v>
      </c>
      <c r="J2680" t="str">
        <f t="shared" si="168"/>
        <v>2020-S1</v>
      </c>
    </row>
    <row r="2681" spans="1:10" x14ac:dyDescent="0.2">
      <c r="A2681" t="s">
        <v>6050</v>
      </c>
      <c r="B2681">
        <v>13</v>
      </c>
      <c r="C2681" s="1">
        <v>43838</v>
      </c>
      <c r="D2681" s="1">
        <v>44123</v>
      </c>
      <c r="E2681" s="1">
        <v>44129</v>
      </c>
      <c r="F2681" t="s">
        <v>6051</v>
      </c>
      <c r="G2681" t="s">
        <v>6052</v>
      </c>
      <c r="H2681">
        <f t="shared" si="165"/>
        <v>285</v>
      </c>
      <c r="I2681" t="str">
        <f t="shared" si="169"/>
        <v>2020-Q1</v>
      </c>
      <c r="J2681" t="str">
        <f t="shared" si="168"/>
        <v>2020-S1</v>
      </c>
    </row>
    <row r="2682" spans="1:10" x14ac:dyDescent="0.2">
      <c r="A2682" t="s">
        <v>3625</v>
      </c>
      <c r="B2682">
        <v>14</v>
      </c>
      <c r="C2682" s="1">
        <v>43839</v>
      </c>
      <c r="D2682" s="1">
        <v>44270</v>
      </c>
      <c r="E2682" s="1">
        <v>44300</v>
      </c>
      <c r="F2682" t="s">
        <v>3626</v>
      </c>
      <c r="G2682" t="s">
        <v>3627</v>
      </c>
      <c r="H2682">
        <f t="shared" si="165"/>
        <v>431</v>
      </c>
      <c r="I2682" t="str">
        <f t="shared" si="169"/>
        <v>2020-Q1</v>
      </c>
      <c r="J2682" t="str">
        <f t="shared" si="168"/>
        <v>2020-S1</v>
      </c>
    </row>
    <row r="2683" spans="1:10" x14ac:dyDescent="0.2">
      <c r="A2683" t="s">
        <v>4932</v>
      </c>
      <c r="B2683">
        <v>14</v>
      </c>
      <c r="C2683" s="1">
        <v>43841</v>
      </c>
      <c r="D2683" s="1">
        <v>44209</v>
      </c>
      <c r="E2683" s="1">
        <v>44236</v>
      </c>
      <c r="F2683" t="s">
        <v>4933</v>
      </c>
      <c r="G2683" t="s">
        <v>4934</v>
      </c>
      <c r="H2683">
        <f t="shared" si="165"/>
        <v>368</v>
      </c>
      <c r="I2683" t="str">
        <f t="shared" si="169"/>
        <v>2020-Q1</v>
      </c>
      <c r="J2683" t="str">
        <f t="shared" si="168"/>
        <v>2020-S1</v>
      </c>
    </row>
    <row r="2684" spans="1:10" x14ac:dyDescent="0.2">
      <c r="A2684" t="s">
        <v>5911</v>
      </c>
      <c r="B2684">
        <v>13</v>
      </c>
      <c r="C2684" s="1">
        <v>43841</v>
      </c>
      <c r="D2684" s="1">
        <v>44136</v>
      </c>
      <c r="E2684" s="1">
        <v>44161</v>
      </c>
      <c r="F2684" t="s">
        <v>5912</v>
      </c>
      <c r="G2684" t="s">
        <v>5913</v>
      </c>
      <c r="H2684">
        <f t="shared" si="165"/>
        <v>295</v>
      </c>
      <c r="I2684" t="str">
        <f t="shared" si="169"/>
        <v>2020-Q1</v>
      </c>
      <c r="J2684" t="str">
        <f t="shared" si="168"/>
        <v>2020-S1</v>
      </c>
    </row>
    <row r="2685" spans="1:10" x14ac:dyDescent="0.2">
      <c r="A2685" t="s">
        <v>6424</v>
      </c>
      <c r="B2685">
        <v>13</v>
      </c>
      <c r="C2685" s="1">
        <v>43841</v>
      </c>
      <c r="D2685" s="1">
        <v>44092</v>
      </c>
      <c r="E2685" s="1">
        <v>44110</v>
      </c>
      <c r="F2685" t="s">
        <v>6425</v>
      </c>
      <c r="G2685" t="s">
        <v>6426</v>
      </c>
      <c r="H2685">
        <f t="shared" si="165"/>
        <v>251</v>
      </c>
      <c r="I2685" t="str">
        <f t="shared" si="169"/>
        <v>2020-Q1</v>
      </c>
      <c r="J2685" t="str">
        <f t="shared" si="168"/>
        <v>2020-S1</v>
      </c>
    </row>
    <row r="2686" spans="1:10" x14ac:dyDescent="0.2">
      <c r="A2686" t="s">
        <v>8215</v>
      </c>
      <c r="B2686">
        <v>13</v>
      </c>
      <c r="C2686" s="1">
        <v>43842</v>
      </c>
      <c r="D2686" s="1">
        <v>43994</v>
      </c>
      <c r="E2686" s="1">
        <v>44004</v>
      </c>
      <c r="F2686" t="s">
        <v>8216</v>
      </c>
      <c r="G2686" t="s">
        <v>8217</v>
      </c>
      <c r="H2686">
        <f t="shared" si="165"/>
        <v>152</v>
      </c>
      <c r="I2686" t="str">
        <f t="shared" si="169"/>
        <v>2020-Q1</v>
      </c>
      <c r="J2686" t="str">
        <f t="shared" si="168"/>
        <v>2020-S1</v>
      </c>
    </row>
    <row r="2687" spans="1:10" x14ac:dyDescent="0.2">
      <c r="A2687" t="s">
        <v>2198</v>
      </c>
      <c r="B2687">
        <v>14</v>
      </c>
      <c r="C2687" s="1">
        <v>43843</v>
      </c>
      <c r="D2687" s="1">
        <v>44328</v>
      </c>
      <c r="E2687" s="1">
        <v>44384</v>
      </c>
      <c r="F2687" t="s">
        <v>2199</v>
      </c>
      <c r="G2687" t="s">
        <v>2200</v>
      </c>
      <c r="H2687">
        <f t="shared" si="165"/>
        <v>485</v>
      </c>
      <c r="I2687" t="str">
        <f t="shared" si="169"/>
        <v>2020-Q1</v>
      </c>
      <c r="J2687" t="str">
        <f t="shared" si="168"/>
        <v>2020-S1</v>
      </c>
    </row>
    <row r="2688" spans="1:10" x14ac:dyDescent="0.2">
      <c r="A2688" t="s">
        <v>5315</v>
      </c>
      <c r="B2688">
        <v>14</v>
      </c>
      <c r="C2688" s="1">
        <v>43843</v>
      </c>
      <c r="D2688" s="1">
        <v>44204</v>
      </c>
      <c r="E2688" s="1">
        <v>44218</v>
      </c>
      <c r="F2688" t="s">
        <v>5316</v>
      </c>
      <c r="G2688" t="s">
        <v>5317</v>
      </c>
      <c r="H2688">
        <f t="shared" si="165"/>
        <v>361</v>
      </c>
      <c r="I2688" t="str">
        <f t="shared" si="169"/>
        <v>2020-Q1</v>
      </c>
      <c r="J2688" t="str">
        <f t="shared" si="168"/>
        <v>2020-S1</v>
      </c>
    </row>
    <row r="2689" spans="1:10" x14ac:dyDescent="0.2">
      <c r="A2689" t="s">
        <v>6502</v>
      </c>
      <c r="B2689">
        <v>13</v>
      </c>
      <c r="C2689" s="1">
        <v>43843</v>
      </c>
      <c r="D2689" s="1">
        <v>44076</v>
      </c>
      <c r="E2689" s="1">
        <v>44092</v>
      </c>
      <c r="F2689" t="s">
        <v>6503</v>
      </c>
      <c r="G2689" t="s">
        <v>6504</v>
      </c>
      <c r="H2689">
        <f t="shared" si="165"/>
        <v>233</v>
      </c>
      <c r="I2689" t="str">
        <f t="shared" si="169"/>
        <v>2020-Q1</v>
      </c>
      <c r="J2689" t="str">
        <f t="shared" si="168"/>
        <v>2020-S1</v>
      </c>
    </row>
    <row r="2690" spans="1:10" x14ac:dyDescent="0.2">
      <c r="A2690" t="s">
        <v>5549</v>
      </c>
      <c r="B2690">
        <v>14</v>
      </c>
      <c r="C2690" s="1">
        <v>43844</v>
      </c>
      <c r="D2690" s="1">
        <v>44172</v>
      </c>
      <c r="E2690" s="1">
        <v>44212</v>
      </c>
      <c r="F2690" t="s">
        <v>5550</v>
      </c>
      <c r="G2690" t="s">
        <v>5551</v>
      </c>
      <c r="H2690">
        <f t="shared" ref="H2690:H2753" si="170">D2690-C2690</f>
        <v>328</v>
      </c>
      <c r="I2690" t="str">
        <f t="shared" si="169"/>
        <v>2020-Q1</v>
      </c>
      <c r="J2690" t="str">
        <f t="shared" si="168"/>
        <v>2020-S1</v>
      </c>
    </row>
    <row r="2691" spans="1:10" x14ac:dyDescent="0.2">
      <c r="A2691" t="s">
        <v>6370</v>
      </c>
      <c r="B2691">
        <v>13</v>
      </c>
      <c r="C2691" s="1">
        <v>43844</v>
      </c>
      <c r="D2691" s="1">
        <v>44130</v>
      </c>
      <c r="E2691" s="1">
        <v>44148</v>
      </c>
      <c r="F2691" t="s">
        <v>6371</v>
      </c>
      <c r="G2691" t="s">
        <v>6372</v>
      </c>
      <c r="H2691">
        <f t="shared" si="170"/>
        <v>286</v>
      </c>
      <c r="I2691" t="str">
        <f t="shared" si="169"/>
        <v>2020-Q1</v>
      </c>
      <c r="J2691" t="str">
        <f t="shared" si="168"/>
        <v>2020-S1</v>
      </c>
    </row>
    <row r="2692" spans="1:10" x14ac:dyDescent="0.2">
      <c r="A2692" t="s">
        <v>6487</v>
      </c>
      <c r="B2692">
        <v>13</v>
      </c>
      <c r="C2692" s="1">
        <v>43844</v>
      </c>
      <c r="D2692" s="1">
        <v>44106</v>
      </c>
      <c r="E2692" s="1">
        <v>44120</v>
      </c>
      <c r="F2692" t="s">
        <v>6488</v>
      </c>
      <c r="G2692" t="s">
        <v>6489</v>
      </c>
      <c r="H2692">
        <f t="shared" si="170"/>
        <v>262</v>
      </c>
      <c r="I2692" t="str">
        <f t="shared" si="169"/>
        <v>2020-Q1</v>
      </c>
      <c r="J2692" t="str">
        <f t="shared" si="168"/>
        <v>2020-S1</v>
      </c>
    </row>
    <row r="2693" spans="1:10" x14ac:dyDescent="0.2">
      <c r="A2693" t="s">
        <v>8089</v>
      </c>
      <c r="B2693">
        <v>13</v>
      </c>
      <c r="C2693" s="1">
        <v>43844</v>
      </c>
      <c r="D2693" s="1">
        <v>43986</v>
      </c>
      <c r="E2693" s="1">
        <v>44029</v>
      </c>
      <c r="F2693" t="s">
        <v>8090</v>
      </c>
      <c r="G2693" t="s">
        <v>8091</v>
      </c>
      <c r="H2693">
        <f t="shared" si="170"/>
        <v>142</v>
      </c>
      <c r="I2693" t="str">
        <f t="shared" si="169"/>
        <v>2020-Q1</v>
      </c>
      <c r="J2693" t="str">
        <f t="shared" si="168"/>
        <v>2020-S1</v>
      </c>
    </row>
    <row r="2694" spans="1:10" x14ac:dyDescent="0.2">
      <c r="A2694" t="s">
        <v>8053</v>
      </c>
      <c r="B2694">
        <v>13</v>
      </c>
      <c r="C2694" s="1">
        <v>43845</v>
      </c>
      <c r="D2694" s="1">
        <v>44000</v>
      </c>
      <c r="E2694" s="1">
        <v>44011</v>
      </c>
      <c r="F2694" t="s">
        <v>8054</v>
      </c>
      <c r="G2694" t="s">
        <v>8055</v>
      </c>
      <c r="H2694">
        <f t="shared" si="170"/>
        <v>155</v>
      </c>
      <c r="I2694" t="str">
        <f t="shared" ref="I2694:I2704" si="171">YEAR(C2694)&amp;"-Q"&amp;ROUNDUP(MONTH(C2694)/3, 0)</f>
        <v>2020-Q1</v>
      </c>
      <c r="J2694" t="str">
        <f t="shared" ref="J2694:J2704" si="172">YEAR(C2694)&amp;"-S"&amp;ROUNDUP(MONTH(C2694)/6, 0)</f>
        <v>2020-S1</v>
      </c>
    </row>
    <row r="2695" spans="1:10" x14ac:dyDescent="0.2">
      <c r="A2695" t="s">
        <v>7019</v>
      </c>
      <c r="B2695">
        <v>13</v>
      </c>
      <c r="C2695" s="1">
        <v>43846</v>
      </c>
      <c r="D2695" s="1">
        <v>44041</v>
      </c>
      <c r="E2695" s="1">
        <v>44065</v>
      </c>
      <c r="F2695" t="s">
        <v>7020</v>
      </c>
      <c r="G2695" t="s">
        <v>7021</v>
      </c>
      <c r="H2695">
        <f t="shared" si="170"/>
        <v>195</v>
      </c>
      <c r="I2695" t="str">
        <f t="shared" si="171"/>
        <v>2020-Q1</v>
      </c>
      <c r="J2695" t="str">
        <f t="shared" si="172"/>
        <v>2020-S1</v>
      </c>
    </row>
    <row r="2696" spans="1:10" x14ac:dyDescent="0.2">
      <c r="A2696" t="s">
        <v>7040</v>
      </c>
      <c r="B2696">
        <v>13</v>
      </c>
      <c r="C2696" s="1">
        <v>43846</v>
      </c>
      <c r="D2696" s="1">
        <v>44076</v>
      </c>
      <c r="E2696" s="1">
        <v>44090</v>
      </c>
      <c r="F2696" t="s">
        <v>7041</v>
      </c>
      <c r="G2696" t="s">
        <v>7042</v>
      </c>
      <c r="H2696">
        <f t="shared" si="170"/>
        <v>230</v>
      </c>
      <c r="I2696" t="str">
        <f t="shared" si="171"/>
        <v>2020-Q1</v>
      </c>
      <c r="J2696" t="str">
        <f t="shared" si="172"/>
        <v>2020-S1</v>
      </c>
    </row>
    <row r="2697" spans="1:10" x14ac:dyDescent="0.2">
      <c r="A2697" t="s">
        <v>8050</v>
      </c>
      <c r="B2697">
        <v>13</v>
      </c>
      <c r="C2697" s="1">
        <v>43846</v>
      </c>
      <c r="D2697" s="1">
        <v>43985</v>
      </c>
      <c r="E2697" s="1">
        <v>44024</v>
      </c>
      <c r="F2697" t="s">
        <v>8051</v>
      </c>
      <c r="G2697" t="s">
        <v>8052</v>
      </c>
      <c r="H2697">
        <f t="shared" si="170"/>
        <v>139</v>
      </c>
      <c r="I2697" t="str">
        <f t="shared" si="171"/>
        <v>2020-Q1</v>
      </c>
      <c r="J2697" t="str">
        <f t="shared" si="172"/>
        <v>2020-S1</v>
      </c>
    </row>
    <row r="2698" spans="1:10" x14ac:dyDescent="0.2">
      <c r="A2698" t="s">
        <v>8457</v>
      </c>
      <c r="B2698">
        <v>13</v>
      </c>
      <c r="C2698" s="1">
        <v>43848</v>
      </c>
      <c r="D2698" s="1">
        <v>43967</v>
      </c>
      <c r="E2698" s="1">
        <v>43999</v>
      </c>
      <c r="F2698" t="s">
        <v>8458</v>
      </c>
      <c r="G2698" t="s">
        <v>8459</v>
      </c>
      <c r="H2698">
        <f t="shared" si="170"/>
        <v>119</v>
      </c>
      <c r="I2698" t="str">
        <f t="shared" si="171"/>
        <v>2020-Q1</v>
      </c>
      <c r="J2698" t="str">
        <f t="shared" si="172"/>
        <v>2020-S1</v>
      </c>
    </row>
    <row r="2699" spans="1:10" x14ac:dyDescent="0.2">
      <c r="A2699" t="s">
        <v>6193</v>
      </c>
      <c r="B2699">
        <v>13</v>
      </c>
      <c r="C2699" s="1">
        <v>43849</v>
      </c>
      <c r="D2699" s="1">
        <v>44136</v>
      </c>
      <c r="E2699" s="1">
        <v>44148</v>
      </c>
      <c r="F2699" t="s">
        <v>6194</v>
      </c>
      <c r="G2699" t="s">
        <v>6195</v>
      </c>
      <c r="H2699">
        <f t="shared" si="170"/>
        <v>287</v>
      </c>
      <c r="I2699" t="str">
        <f t="shared" si="171"/>
        <v>2020-Q1</v>
      </c>
      <c r="J2699" t="str">
        <f t="shared" si="172"/>
        <v>2020-S1</v>
      </c>
    </row>
    <row r="2700" spans="1:10" x14ac:dyDescent="0.2">
      <c r="A2700" t="s">
        <v>8475</v>
      </c>
      <c r="B2700">
        <v>13</v>
      </c>
      <c r="C2700" s="1">
        <v>43850</v>
      </c>
      <c r="D2700" s="1">
        <v>43952</v>
      </c>
      <c r="E2700" s="1">
        <v>43973</v>
      </c>
      <c r="F2700" t="s">
        <v>8476</v>
      </c>
      <c r="G2700" t="s">
        <v>8477</v>
      </c>
      <c r="H2700">
        <f t="shared" si="170"/>
        <v>102</v>
      </c>
      <c r="I2700" t="str">
        <f t="shared" si="171"/>
        <v>2020-Q1</v>
      </c>
      <c r="J2700" t="str">
        <f t="shared" si="172"/>
        <v>2020-S1</v>
      </c>
    </row>
    <row r="2701" spans="1:10" x14ac:dyDescent="0.2">
      <c r="A2701" t="s">
        <v>5600</v>
      </c>
      <c r="B2701">
        <v>14</v>
      </c>
      <c r="C2701" s="1">
        <v>43851</v>
      </c>
      <c r="D2701" s="1">
        <v>44169</v>
      </c>
      <c r="E2701" s="1">
        <v>44211</v>
      </c>
      <c r="F2701" t="s">
        <v>5601</v>
      </c>
      <c r="G2701" t="s">
        <v>5602</v>
      </c>
      <c r="H2701">
        <f t="shared" si="170"/>
        <v>318</v>
      </c>
      <c r="I2701" t="str">
        <f t="shared" si="171"/>
        <v>2020-Q1</v>
      </c>
      <c r="J2701" t="str">
        <f t="shared" si="172"/>
        <v>2020-S1</v>
      </c>
    </row>
    <row r="2702" spans="1:10" x14ac:dyDescent="0.2">
      <c r="A2702" t="s">
        <v>5760</v>
      </c>
      <c r="B2702">
        <v>14</v>
      </c>
      <c r="C2702" s="1">
        <v>43851</v>
      </c>
      <c r="D2702" s="1">
        <v>44195</v>
      </c>
      <c r="E2702" s="1">
        <v>44208</v>
      </c>
      <c r="F2702" t="s">
        <v>5761</v>
      </c>
      <c r="G2702" t="s">
        <v>5762</v>
      </c>
      <c r="H2702">
        <f t="shared" si="170"/>
        <v>344</v>
      </c>
      <c r="I2702" t="str">
        <f t="shared" si="171"/>
        <v>2020-Q1</v>
      </c>
      <c r="J2702" t="str">
        <f t="shared" si="172"/>
        <v>2020-S1</v>
      </c>
    </row>
    <row r="2703" spans="1:10" x14ac:dyDescent="0.2">
      <c r="A2703" t="s">
        <v>3240</v>
      </c>
      <c r="B2703">
        <v>14</v>
      </c>
      <c r="C2703" s="1">
        <v>43852</v>
      </c>
      <c r="D2703" s="1">
        <v>44284</v>
      </c>
      <c r="E2703" s="1">
        <v>44308</v>
      </c>
      <c r="F2703" t="s">
        <v>3241</v>
      </c>
      <c r="G2703" t="s">
        <v>3242</v>
      </c>
      <c r="H2703">
        <f t="shared" si="170"/>
        <v>432</v>
      </c>
      <c r="I2703" t="str">
        <f t="shared" si="171"/>
        <v>2020-Q1</v>
      </c>
      <c r="J2703" t="str">
        <f t="shared" si="172"/>
        <v>2020-S1</v>
      </c>
    </row>
    <row r="2704" spans="1:10" x14ac:dyDescent="0.2">
      <c r="A2704" t="s">
        <v>5863</v>
      </c>
      <c r="B2704">
        <v>13</v>
      </c>
      <c r="C2704" s="1">
        <v>43852</v>
      </c>
      <c r="D2704" s="1">
        <v>44148</v>
      </c>
      <c r="E2704" s="1">
        <v>44159</v>
      </c>
      <c r="F2704" t="s">
        <v>5864</v>
      </c>
      <c r="G2704" t="s">
        <v>5865</v>
      </c>
      <c r="H2704">
        <f t="shared" si="170"/>
        <v>296</v>
      </c>
      <c r="I2704" t="str">
        <f t="shared" si="171"/>
        <v>2020-Q1</v>
      </c>
      <c r="J2704" t="str">
        <f t="shared" si="172"/>
        <v>2020-S1</v>
      </c>
    </row>
    <row r="2705" spans="1:10" hidden="1" x14ac:dyDescent="0.2">
      <c r="A2705" t="s">
        <v>8080</v>
      </c>
      <c r="B2705">
        <v>13</v>
      </c>
      <c r="C2705" t="s">
        <v>496</v>
      </c>
      <c r="D2705" t="s">
        <v>496</v>
      </c>
      <c r="E2705" s="1">
        <v>44022</v>
      </c>
      <c r="F2705" t="s">
        <v>8081</v>
      </c>
      <c r="G2705" t="s">
        <v>8082</v>
      </c>
      <c r="H2705" t="e">
        <f t="shared" si="170"/>
        <v>#VALUE!</v>
      </c>
    </row>
    <row r="2706" spans="1:10" x14ac:dyDescent="0.2">
      <c r="A2706" t="s">
        <v>6217</v>
      </c>
      <c r="B2706">
        <v>13</v>
      </c>
      <c r="C2706" s="1">
        <v>43852</v>
      </c>
      <c r="D2706" s="1">
        <v>44110</v>
      </c>
      <c r="E2706" s="1">
        <v>44139</v>
      </c>
      <c r="F2706" t="s">
        <v>6218</v>
      </c>
      <c r="G2706" t="s">
        <v>6219</v>
      </c>
      <c r="H2706">
        <f t="shared" si="170"/>
        <v>258</v>
      </c>
      <c r="I2706" t="str">
        <f t="shared" ref="I2706:I2737" si="173">YEAR(C2706)&amp;"-Q"&amp;ROUNDUP(MONTH(C2706)/3, 0)</f>
        <v>2020-Q1</v>
      </c>
      <c r="J2706" t="str">
        <f t="shared" ref="J2706:J2769" si="174">YEAR(C2706)&amp;"-S"&amp;ROUNDUP(MONTH(C2706)/6, 0)</f>
        <v>2020-S1</v>
      </c>
    </row>
    <row r="2707" spans="1:10" x14ac:dyDescent="0.2">
      <c r="A2707" t="s">
        <v>5351</v>
      </c>
      <c r="B2707">
        <v>14</v>
      </c>
      <c r="C2707" s="1">
        <v>43853</v>
      </c>
      <c r="D2707" s="1">
        <v>44219</v>
      </c>
      <c r="E2707" s="1">
        <v>44239</v>
      </c>
      <c r="F2707" t="s">
        <v>5352</v>
      </c>
      <c r="G2707" t="s">
        <v>5353</v>
      </c>
      <c r="H2707">
        <f t="shared" si="170"/>
        <v>366</v>
      </c>
      <c r="I2707" t="str">
        <f t="shared" si="173"/>
        <v>2020-Q1</v>
      </c>
      <c r="J2707" t="str">
        <f t="shared" si="174"/>
        <v>2020-S1</v>
      </c>
    </row>
    <row r="2708" spans="1:10" x14ac:dyDescent="0.2">
      <c r="A2708" t="s">
        <v>5486</v>
      </c>
      <c r="B2708">
        <v>14</v>
      </c>
      <c r="C2708" s="1">
        <v>43854</v>
      </c>
      <c r="D2708" s="1">
        <v>44186</v>
      </c>
      <c r="E2708" s="1">
        <v>44216</v>
      </c>
      <c r="F2708" t="s">
        <v>5487</v>
      </c>
      <c r="G2708" t="s">
        <v>5488</v>
      </c>
      <c r="H2708">
        <f t="shared" si="170"/>
        <v>332</v>
      </c>
      <c r="I2708" t="str">
        <f t="shared" si="173"/>
        <v>2020-Q1</v>
      </c>
      <c r="J2708" t="str">
        <f t="shared" si="174"/>
        <v>2020-S1</v>
      </c>
    </row>
    <row r="2709" spans="1:10" x14ac:dyDescent="0.2">
      <c r="A2709" t="s">
        <v>6843</v>
      </c>
      <c r="B2709">
        <v>13</v>
      </c>
      <c r="C2709" s="1">
        <v>43854</v>
      </c>
      <c r="D2709" s="1">
        <v>44076</v>
      </c>
      <c r="E2709" s="1">
        <v>44088</v>
      </c>
      <c r="F2709" t="s">
        <v>6844</v>
      </c>
      <c r="G2709" t="s">
        <v>6845</v>
      </c>
      <c r="H2709">
        <f t="shared" si="170"/>
        <v>222</v>
      </c>
      <c r="I2709" t="str">
        <f t="shared" si="173"/>
        <v>2020-Q1</v>
      </c>
      <c r="J2709" t="str">
        <f t="shared" si="174"/>
        <v>2020-S1</v>
      </c>
    </row>
    <row r="2710" spans="1:10" x14ac:dyDescent="0.2">
      <c r="A2710" t="s">
        <v>7647</v>
      </c>
      <c r="B2710">
        <v>13</v>
      </c>
      <c r="C2710" s="1">
        <v>43854</v>
      </c>
      <c r="D2710" s="1">
        <v>44028</v>
      </c>
      <c r="E2710" s="1">
        <v>44051</v>
      </c>
      <c r="F2710" t="s">
        <v>7648</v>
      </c>
      <c r="G2710" t="s">
        <v>7649</v>
      </c>
      <c r="H2710">
        <f t="shared" si="170"/>
        <v>174</v>
      </c>
      <c r="I2710" t="str">
        <f t="shared" si="173"/>
        <v>2020-Q1</v>
      </c>
      <c r="J2710" t="str">
        <f t="shared" si="174"/>
        <v>2020-S1</v>
      </c>
    </row>
    <row r="2711" spans="1:10" x14ac:dyDescent="0.2">
      <c r="A2711" t="s">
        <v>8379</v>
      </c>
      <c r="B2711">
        <v>13</v>
      </c>
      <c r="C2711" s="1">
        <v>43854</v>
      </c>
      <c r="D2711" s="1">
        <v>43969</v>
      </c>
      <c r="E2711" s="1">
        <v>43993</v>
      </c>
      <c r="F2711" t="s">
        <v>8380</v>
      </c>
      <c r="G2711" t="s">
        <v>8381</v>
      </c>
      <c r="H2711">
        <f t="shared" si="170"/>
        <v>115</v>
      </c>
      <c r="I2711" t="str">
        <f t="shared" si="173"/>
        <v>2020-Q1</v>
      </c>
      <c r="J2711" t="str">
        <f t="shared" si="174"/>
        <v>2020-S1</v>
      </c>
    </row>
    <row r="2712" spans="1:10" x14ac:dyDescent="0.2">
      <c r="A2712" t="s">
        <v>7127</v>
      </c>
      <c r="B2712">
        <v>13</v>
      </c>
      <c r="C2712" s="1">
        <v>43855</v>
      </c>
      <c r="D2712" s="1">
        <v>44028</v>
      </c>
      <c r="E2712" s="1">
        <v>44069</v>
      </c>
      <c r="F2712" t="s">
        <v>7128</v>
      </c>
      <c r="G2712" t="s">
        <v>7129</v>
      </c>
      <c r="H2712">
        <f t="shared" si="170"/>
        <v>173</v>
      </c>
      <c r="I2712" t="str">
        <f t="shared" si="173"/>
        <v>2020-Q1</v>
      </c>
      <c r="J2712" t="str">
        <f t="shared" si="174"/>
        <v>2020-S1</v>
      </c>
    </row>
    <row r="2713" spans="1:10" x14ac:dyDescent="0.2">
      <c r="A2713" t="s">
        <v>8077</v>
      </c>
      <c r="B2713">
        <v>13</v>
      </c>
      <c r="C2713" s="1">
        <v>43855</v>
      </c>
      <c r="D2713" s="1">
        <v>43986</v>
      </c>
      <c r="E2713" s="1">
        <v>44008</v>
      </c>
      <c r="F2713" t="s">
        <v>8078</v>
      </c>
      <c r="G2713" t="s">
        <v>8079</v>
      </c>
      <c r="H2713">
        <f t="shared" si="170"/>
        <v>131</v>
      </c>
      <c r="I2713" t="str">
        <f t="shared" si="173"/>
        <v>2020-Q1</v>
      </c>
      <c r="J2713" t="str">
        <f t="shared" si="174"/>
        <v>2020-S1</v>
      </c>
    </row>
    <row r="2714" spans="1:10" x14ac:dyDescent="0.2">
      <c r="A2714" t="s">
        <v>7001</v>
      </c>
      <c r="B2714">
        <v>13</v>
      </c>
      <c r="C2714" s="1">
        <v>43858</v>
      </c>
      <c r="D2714" s="1">
        <v>44041</v>
      </c>
      <c r="E2714" s="1">
        <v>44070</v>
      </c>
      <c r="F2714" t="s">
        <v>7002</v>
      </c>
      <c r="G2714" t="s">
        <v>7003</v>
      </c>
      <c r="H2714">
        <f t="shared" si="170"/>
        <v>183</v>
      </c>
      <c r="I2714" t="str">
        <f t="shared" si="173"/>
        <v>2020-Q1</v>
      </c>
      <c r="J2714" t="str">
        <f t="shared" si="174"/>
        <v>2020-S1</v>
      </c>
    </row>
    <row r="2715" spans="1:10" x14ac:dyDescent="0.2">
      <c r="A2715" t="s">
        <v>7713</v>
      </c>
      <c r="B2715">
        <v>13</v>
      </c>
      <c r="C2715" s="1">
        <v>43858</v>
      </c>
      <c r="D2715" s="1">
        <v>44013</v>
      </c>
      <c r="E2715" s="1">
        <v>44027</v>
      </c>
      <c r="F2715" t="s">
        <v>7714</v>
      </c>
      <c r="G2715" t="s">
        <v>7715</v>
      </c>
      <c r="H2715">
        <f t="shared" si="170"/>
        <v>155</v>
      </c>
      <c r="I2715" t="str">
        <f t="shared" si="173"/>
        <v>2020-Q1</v>
      </c>
      <c r="J2715" t="str">
        <f t="shared" si="174"/>
        <v>2020-S1</v>
      </c>
    </row>
    <row r="2716" spans="1:10" x14ac:dyDescent="0.2">
      <c r="A2716" t="s">
        <v>2962</v>
      </c>
      <c r="B2716">
        <v>14</v>
      </c>
      <c r="C2716" s="1">
        <v>43859</v>
      </c>
      <c r="D2716" s="1">
        <v>44308</v>
      </c>
      <c r="E2716" s="1">
        <v>44363</v>
      </c>
      <c r="F2716" t="s">
        <v>2963</v>
      </c>
      <c r="G2716" t="s">
        <v>2964</v>
      </c>
      <c r="H2716">
        <f t="shared" si="170"/>
        <v>449</v>
      </c>
      <c r="I2716" t="str">
        <f t="shared" si="173"/>
        <v>2020-Q1</v>
      </c>
      <c r="J2716" t="str">
        <f t="shared" si="174"/>
        <v>2020-S1</v>
      </c>
    </row>
    <row r="2717" spans="1:10" x14ac:dyDescent="0.2">
      <c r="A2717" t="s">
        <v>5387</v>
      </c>
      <c r="B2717">
        <v>14</v>
      </c>
      <c r="C2717" s="1">
        <v>43860</v>
      </c>
      <c r="D2717" s="1">
        <v>44225</v>
      </c>
      <c r="E2717" s="1">
        <v>44239</v>
      </c>
      <c r="F2717" t="s">
        <v>5388</v>
      </c>
      <c r="G2717" t="s">
        <v>5389</v>
      </c>
      <c r="H2717">
        <f t="shared" si="170"/>
        <v>365</v>
      </c>
      <c r="I2717" t="str">
        <f t="shared" si="173"/>
        <v>2020-Q1</v>
      </c>
      <c r="J2717" t="str">
        <f t="shared" si="174"/>
        <v>2020-S1</v>
      </c>
    </row>
    <row r="2718" spans="1:10" x14ac:dyDescent="0.2">
      <c r="A2718" t="s">
        <v>7198</v>
      </c>
      <c r="B2718">
        <v>13</v>
      </c>
      <c r="C2718" s="1">
        <v>43860</v>
      </c>
      <c r="D2718" s="1">
        <v>44063</v>
      </c>
      <c r="E2718" s="1">
        <v>44081</v>
      </c>
      <c r="F2718" t="s">
        <v>7199</v>
      </c>
      <c r="G2718" t="s">
        <v>7200</v>
      </c>
      <c r="H2718">
        <f t="shared" si="170"/>
        <v>203</v>
      </c>
      <c r="I2718" t="str">
        <f t="shared" si="173"/>
        <v>2020-Q1</v>
      </c>
      <c r="J2718" t="str">
        <f t="shared" si="174"/>
        <v>2020-S1</v>
      </c>
    </row>
    <row r="2719" spans="1:10" x14ac:dyDescent="0.2">
      <c r="A2719" t="s">
        <v>8191</v>
      </c>
      <c r="B2719">
        <v>13</v>
      </c>
      <c r="C2719" s="1">
        <v>43860</v>
      </c>
      <c r="D2719" s="1">
        <v>44004</v>
      </c>
      <c r="E2719" s="1">
        <v>44022</v>
      </c>
      <c r="F2719" t="s">
        <v>8192</v>
      </c>
      <c r="G2719" t="s">
        <v>8193</v>
      </c>
      <c r="H2719">
        <f t="shared" si="170"/>
        <v>144</v>
      </c>
      <c r="I2719" t="str">
        <f t="shared" si="173"/>
        <v>2020-Q1</v>
      </c>
      <c r="J2719" t="str">
        <f t="shared" si="174"/>
        <v>2020-S1</v>
      </c>
    </row>
    <row r="2720" spans="1:10" x14ac:dyDescent="0.2">
      <c r="A2720" t="s">
        <v>3766</v>
      </c>
      <c r="B2720">
        <v>14</v>
      </c>
      <c r="C2720" s="1">
        <v>43861</v>
      </c>
      <c r="D2720" s="1">
        <v>44271</v>
      </c>
      <c r="E2720" s="1">
        <v>44288</v>
      </c>
      <c r="F2720" t="s">
        <v>3767</v>
      </c>
      <c r="G2720" t="s">
        <v>3768</v>
      </c>
      <c r="H2720">
        <f t="shared" si="170"/>
        <v>410</v>
      </c>
      <c r="I2720" t="str">
        <f t="shared" si="173"/>
        <v>2020-Q1</v>
      </c>
      <c r="J2720" t="str">
        <f t="shared" si="174"/>
        <v>2020-S1</v>
      </c>
    </row>
    <row r="2721" spans="1:10" x14ac:dyDescent="0.2">
      <c r="A2721" t="s">
        <v>6391</v>
      </c>
      <c r="B2721">
        <v>13</v>
      </c>
      <c r="C2721" s="1">
        <v>43861</v>
      </c>
      <c r="D2721" s="1">
        <v>44123</v>
      </c>
      <c r="E2721" s="1">
        <v>44133</v>
      </c>
      <c r="F2721" t="s">
        <v>6392</v>
      </c>
      <c r="G2721" t="s">
        <v>6393</v>
      </c>
      <c r="H2721">
        <f t="shared" si="170"/>
        <v>262</v>
      </c>
      <c r="I2721" t="str">
        <f t="shared" si="173"/>
        <v>2020-Q1</v>
      </c>
      <c r="J2721" t="str">
        <f t="shared" si="174"/>
        <v>2020-S1</v>
      </c>
    </row>
    <row r="2722" spans="1:10" x14ac:dyDescent="0.2">
      <c r="A2722" t="s">
        <v>8517</v>
      </c>
      <c r="B2722">
        <v>13</v>
      </c>
      <c r="C2722" s="1">
        <v>43861</v>
      </c>
      <c r="D2722" s="1">
        <v>43969</v>
      </c>
      <c r="E2722" s="1">
        <v>43992</v>
      </c>
      <c r="F2722" t="s">
        <v>8518</v>
      </c>
      <c r="G2722" t="s">
        <v>8519</v>
      </c>
      <c r="H2722">
        <f t="shared" si="170"/>
        <v>108</v>
      </c>
      <c r="I2722" t="str">
        <f t="shared" si="173"/>
        <v>2020-Q1</v>
      </c>
      <c r="J2722" t="str">
        <f t="shared" si="174"/>
        <v>2020-S1</v>
      </c>
    </row>
    <row r="2723" spans="1:10" x14ac:dyDescent="0.2">
      <c r="A2723" t="s">
        <v>1835</v>
      </c>
      <c r="B2723">
        <v>14</v>
      </c>
      <c r="C2723" s="1">
        <v>43862</v>
      </c>
      <c r="D2723" s="1">
        <v>44355</v>
      </c>
      <c r="E2723" s="1">
        <v>44372</v>
      </c>
      <c r="F2723" t="s">
        <v>1836</v>
      </c>
      <c r="G2723" t="s">
        <v>1837</v>
      </c>
      <c r="H2723">
        <f t="shared" si="170"/>
        <v>493</v>
      </c>
      <c r="I2723" t="str">
        <f t="shared" si="173"/>
        <v>2020-Q1</v>
      </c>
      <c r="J2723" t="str">
        <f t="shared" si="174"/>
        <v>2020-S1</v>
      </c>
    </row>
    <row r="2724" spans="1:10" x14ac:dyDescent="0.2">
      <c r="A2724" t="s">
        <v>5074</v>
      </c>
      <c r="B2724">
        <v>14</v>
      </c>
      <c r="C2724" s="1">
        <v>43862</v>
      </c>
      <c r="D2724" s="1">
        <v>44219</v>
      </c>
      <c r="E2724" s="1">
        <v>44232</v>
      </c>
      <c r="F2724" t="s">
        <v>5075</v>
      </c>
      <c r="G2724" t="s">
        <v>5076</v>
      </c>
      <c r="H2724">
        <f t="shared" si="170"/>
        <v>357</v>
      </c>
      <c r="I2724" t="str">
        <f t="shared" si="173"/>
        <v>2020-Q1</v>
      </c>
      <c r="J2724" t="str">
        <f t="shared" si="174"/>
        <v>2020-S1</v>
      </c>
    </row>
    <row r="2725" spans="1:10" x14ac:dyDescent="0.2">
      <c r="A2725" t="s">
        <v>8281</v>
      </c>
      <c r="B2725">
        <v>13</v>
      </c>
      <c r="C2725" s="1">
        <v>43862</v>
      </c>
      <c r="D2725" s="1">
        <v>43976</v>
      </c>
      <c r="E2725" s="1">
        <v>43995</v>
      </c>
      <c r="F2725" t="s">
        <v>8282</v>
      </c>
      <c r="G2725" t="s">
        <v>8283</v>
      </c>
      <c r="H2725">
        <f t="shared" si="170"/>
        <v>114</v>
      </c>
      <c r="I2725" t="str">
        <f t="shared" si="173"/>
        <v>2020-Q1</v>
      </c>
      <c r="J2725" t="str">
        <f t="shared" si="174"/>
        <v>2020-S1</v>
      </c>
    </row>
    <row r="2726" spans="1:10" x14ac:dyDescent="0.2">
      <c r="A2726" t="s">
        <v>577</v>
      </c>
      <c r="B2726">
        <v>14</v>
      </c>
      <c r="C2726" s="1">
        <v>43863</v>
      </c>
      <c r="D2726" s="1">
        <v>44399</v>
      </c>
      <c r="E2726" s="1">
        <v>44426</v>
      </c>
      <c r="F2726" t="s">
        <v>578</v>
      </c>
      <c r="G2726" t="s">
        <v>579</v>
      </c>
      <c r="H2726">
        <f t="shared" si="170"/>
        <v>536</v>
      </c>
      <c r="I2726" t="str">
        <f t="shared" si="173"/>
        <v>2020-Q1</v>
      </c>
      <c r="J2726" t="str">
        <f t="shared" si="174"/>
        <v>2020-S1</v>
      </c>
    </row>
    <row r="2727" spans="1:10" x14ac:dyDescent="0.2">
      <c r="A2727" t="s">
        <v>7922</v>
      </c>
      <c r="B2727">
        <v>13</v>
      </c>
      <c r="C2727" s="1">
        <v>43863</v>
      </c>
      <c r="D2727" s="1">
        <v>43979</v>
      </c>
      <c r="E2727" s="1">
        <v>44029</v>
      </c>
      <c r="F2727" t="s">
        <v>7923</v>
      </c>
      <c r="G2727" t="s">
        <v>7924</v>
      </c>
      <c r="H2727">
        <f t="shared" si="170"/>
        <v>116</v>
      </c>
      <c r="I2727" t="str">
        <f t="shared" si="173"/>
        <v>2020-Q1</v>
      </c>
      <c r="J2727" t="str">
        <f t="shared" si="174"/>
        <v>2020-S1</v>
      </c>
    </row>
    <row r="2728" spans="1:10" x14ac:dyDescent="0.2">
      <c r="A2728" t="s">
        <v>3198</v>
      </c>
      <c r="B2728">
        <v>14</v>
      </c>
      <c r="C2728" s="1">
        <v>43864</v>
      </c>
      <c r="D2728" s="1">
        <v>44320</v>
      </c>
      <c r="E2728" s="1">
        <v>44332</v>
      </c>
      <c r="F2728" t="s">
        <v>3199</v>
      </c>
      <c r="G2728" t="s">
        <v>3200</v>
      </c>
      <c r="H2728">
        <f t="shared" si="170"/>
        <v>456</v>
      </c>
      <c r="I2728" t="str">
        <f t="shared" si="173"/>
        <v>2020-Q1</v>
      </c>
      <c r="J2728" t="str">
        <f t="shared" si="174"/>
        <v>2020-S1</v>
      </c>
    </row>
    <row r="2729" spans="1:10" x14ac:dyDescent="0.2">
      <c r="A2729" t="s">
        <v>5137</v>
      </c>
      <c r="B2729">
        <v>14</v>
      </c>
      <c r="C2729" s="1">
        <v>43864</v>
      </c>
      <c r="D2729" s="1">
        <v>44212</v>
      </c>
      <c r="E2729" s="1">
        <v>44219</v>
      </c>
      <c r="F2729" t="s">
        <v>5138</v>
      </c>
      <c r="G2729" t="s">
        <v>5139</v>
      </c>
      <c r="H2729">
        <f t="shared" si="170"/>
        <v>348</v>
      </c>
      <c r="I2729" t="str">
        <f t="shared" si="173"/>
        <v>2020-Q1</v>
      </c>
      <c r="J2729" t="str">
        <f t="shared" si="174"/>
        <v>2020-S1</v>
      </c>
    </row>
    <row r="2730" spans="1:10" x14ac:dyDescent="0.2">
      <c r="A2730" t="s">
        <v>7028</v>
      </c>
      <c r="B2730">
        <v>13</v>
      </c>
      <c r="C2730" s="1">
        <v>43864</v>
      </c>
      <c r="D2730" s="1">
        <v>44063</v>
      </c>
      <c r="E2730" s="1">
        <v>44075</v>
      </c>
      <c r="F2730" t="s">
        <v>7029</v>
      </c>
      <c r="G2730" t="s">
        <v>7030</v>
      </c>
      <c r="H2730">
        <f t="shared" si="170"/>
        <v>199</v>
      </c>
      <c r="I2730" t="str">
        <f t="shared" si="173"/>
        <v>2020-Q1</v>
      </c>
      <c r="J2730" t="str">
        <f t="shared" si="174"/>
        <v>2020-S1</v>
      </c>
    </row>
    <row r="2731" spans="1:10" x14ac:dyDescent="0.2">
      <c r="A2731" t="s">
        <v>7450</v>
      </c>
      <c r="B2731">
        <v>13</v>
      </c>
      <c r="C2731" s="1">
        <v>43864</v>
      </c>
      <c r="D2731" s="1">
        <v>44022</v>
      </c>
      <c r="E2731" s="1">
        <v>44042</v>
      </c>
      <c r="F2731" t="s">
        <v>7451</v>
      </c>
      <c r="G2731" t="s">
        <v>7452</v>
      </c>
      <c r="H2731">
        <f t="shared" si="170"/>
        <v>158</v>
      </c>
      <c r="I2731" t="str">
        <f t="shared" si="173"/>
        <v>2020-Q1</v>
      </c>
      <c r="J2731" t="str">
        <f t="shared" si="174"/>
        <v>2020-S1</v>
      </c>
    </row>
    <row r="2732" spans="1:10" x14ac:dyDescent="0.2">
      <c r="A2732" t="s">
        <v>4974</v>
      </c>
      <c r="B2732">
        <v>14</v>
      </c>
      <c r="C2732" s="1">
        <v>43865</v>
      </c>
      <c r="D2732" s="1">
        <v>44200</v>
      </c>
      <c r="E2732" s="1">
        <v>44224</v>
      </c>
      <c r="F2732" t="s">
        <v>4975</v>
      </c>
      <c r="G2732" t="s">
        <v>4976</v>
      </c>
      <c r="H2732">
        <f t="shared" si="170"/>
        <v>335</v>
      </c>
      <c r="I2732" t="str">
        <f t="shared" si="173"/>
        <v>2020-Q1</v>
      </c>
      <c r="J2732" t="str">
        <f t="shared" si="174"/>
        <v>2020-S1</v>
      </c>
    </row>
    <row r="2733" spans="1:10" x14ac:dyDescent="0.2">
      <c r="A2733" t="s">
        <v>8382</v>
      </c>
      <c r="B2733">
        <v>13</v>
      </c>
      <c r="C2733" s="1">
        <v>43866</v>
      </c>
      <c r="D2733" s="1">
        <v>43952</v>
      </c>
      <c r="E2733" s="1">
        <v>43975</v>
      </c>
      <c r="F2733" t="s">
        <v>8383</v>
      </c>
      <c r="G2733" t="s">
        <v>8384</v>
      </c>
      <c r="H2733">
        <f t="shared" si="170"/>
        <v>86</v>
      </c>
      <c r="I2733" t="str">
        <f t="shared" si="173"/>
        <v>2020-Q1</v>
      </c>
      <c r="J2733" t="str">
        <f t="shared" si="174"/>
        <v>2020-S1</v>
      </c>
    </row>
    <row r="2734" spans="1:10" x14ac:dyDescent="0.2">
      <c r="A2734" t="s">
        <v>4950</v>
      </c>
      <c r="B2734">
        <v>14</v>
      </c>
      <c r="C2734" s="1">
        <v>43867</v>
      </c>
      <c r="D2734" s="1">
        <v>44212</v>
      </c>
      <c r="E2734" s="1">
        <v>44223</v>
      </c>
      <c r="F2734" t="s">
        <v>4951</v>
      </c>
      <c r="G2734" t="s">
        <v>4952</v>
      </c>
      <c r="H2734">
        <f t="shared" si="170"/>
        <v>345</v>
      </c>
      <c r="I2734" t="str">
        <f t="shared" si="173"/>
        <v>2020-Q1</v>
      </c>
      <c r="J2734" t="str">
        <f t="shared" si="174"/>
        <v>2020-S1</v>
      </c>
    </row>
    <row r="2735" spans="1:10" x14ac:dyDescent="0.2">
      <c r="A2735" t="s">
        <v>5292</v>
      </c>
      <c r="B2735">
        <v>14</v>
      </c>
      <c r="C2735" s="1">
        <v>43867</v>
      </c>
      <c r="D2735" s="1">
        <v>44209</v>
      </c>
      <c r="E2735" s="1">
        <v>44222</v>
      </c>
      <c r="F2735" t="s">
        <v>5293</v>
      </c>
      <c r="G2735" t="s">
        <v>5294</v>
      </c>
      <c r="H2735">
        <f t="shared" si="170"/>
        <v>342</v>
      </c>
      <c r="I2735" t="str">
        <f t="shared" si="173"/>
        <v>2020-Q1</v>
      </c>
      <c r="J2735" t="str">
        <f t="shared" si="174"/>
        <v>2020-S1</v>
      </c>
    </row>
    <row r="2736" spans="1:10" x14ac:dyDescent="0.2">
      <c r="A2736" t="s">
        <v>6586</v>
      </c>
      <c r="B2736">
        <v>13</v>
      </c>
      <c r="C2736" s="1">
        <v>43867</v>
      </c>
      <c r="D2736" s="1">
        <v>44085</v>
      </c>
      <c r="E2736" s="1">
        <v>44100</v>
      </c>
      <c r="F2736" t="s">
        <v>6587</v>
      </c>
      <c r="G2736" t="s">
        <v>6588</v>
      </c>
      <c r="H2736">
        <f t="shared" si="170"/>
        <v>218</v>
      </c>
      <c r="I2736" t="str">
        <f t="shared" si="173"/>
        <v>2020-Q1</v>
      </c>
      <c r="J2736" t="str">
        <f t="shared" si="174"/>
        <v>2020-S1</v>
      </c>
    </row>
    <row r="2737" spans="1:10" x14ac:dyDescent="0.2">
      <c r="A2737" t="s">
        <v>7327</v>
      </c>
      <c r="B2737">
        <v>13</v>
      </c>
      <c r="C2737" s="1">
        <v>43868</v>
      </c>
      <c r="D2737" s="1">
        <v>44041</v>
      </c>
      <c r="E2737" s="1">
        <v>44062</v>
      </c>
      <c r="F2737" t="s">
        <v>7328</v>
      </c>
      <c r="G2737" t="s">
        <v>7329</v>
      </c>
      <c r="H2737">
        <f t="shared" si="170"/>
        <v>173</v>
      </c>
      <c r="I2737" t="str">
        <f t="shared" si="173"/>
        <v>2020-Q1</v>
      </c>
      <c r="J2737" t="str">
        <f t="shared" si="174"/>
        <v>2020-S1</v>
      </c>
    </row>
    <row r="2738" spans="1:10" x14ac:dyDescent="0.2">
      <c r="A2738" t="s">
        <v>8000</v>
      </c>
      <c r="B2738">
        <v>13</v>
      </c>
      <c r="C2738" s="1">
        <v>43869</v>
      </c>
      <c r="D2738" s="1">
        <v>43994</v>
      </c>
      <c r="E2738" s="1">
        <v>44000</v>
      </c>
      <c r="F2738" t="s">
        <v>8001</v>
      </c>
      <c r="G2738" t="s">
        <v>7353</v>
      </c>
      <c r="H2738">
        <f t="shared" si="170"/>
        <v>125</v>
      </c>
      <c r="I2738" t="str">
        <f t="shared" ref="I2738:I2769" si="175">YEAR(C2738)&amp;"-Q"&amp;ROUNDUP(MONTH(C2738)/3, 0)</f>
        <v>2020-Q1</v>
      </c>
      <c r="J2738" t="str">
        <f t="shared" si="174"/>
        <v>2020-S1</v>
      </c>
    </row>
    <row r="2739" spans="1:10" x14ac:dyDescent="0.2">
      <c r="A2739" t="s">
        <v>6010</v>
      </c>
      <c r="B2739">
        <v>13</v>
      </c>
      <c r="C2739" s="1">
        <v>43870</v>
      </c>
      <c r="D2739" s="1">
        <v>44151</v>
      </c>
      <c r="E2739" s="1">
        <v>44161</v>
      </c>
      <c r="F2739" t="s">
        <v>6011</v>
      </c>
      <c r="G2739" t="s">
        <v>6012</v>
      </c>
      <c r="H2739">
        <f t="shared" si="170"/>
        <v>281</v>
      </c>
      <c r="I2739" t="str">
        <f t="shared" si="175"/>
        <v>2020-Q1</v>
      </c>
      <c r="J2739" t="str">
        <f t="shared" si="174"/>
        <v>2020-S1</v>
      </c>
    </row>
    <row r="2740" spans="1:10" x14ac:dyDescent="0.2">
      <c r="A2740" t="s">
        <v>6526</v>
      </c>
      <c r="B2740">
        <v>13</v>
      </c>
      <c r="C2740" s="1">
        <v>43870</v>
      </c>
      <c r="D2740" s="1">
        <v>44084</v>
      </c>
      <c r="E2740" s="1">
        <v>44093</v>
      </c>
      <c r="F2740" t="s">
        <v>6527</v>
      </c>
      <c r="G2740" t="s">
        <v>6528</v>
      </c>
      <c r="H2740">
        <f t="shared" si="170"/>
        <v>214</v>
      </c>
      <c r="I2740" t="str">
        <f t="shared" si="175"/>
        <v>2020-Q1</v>
      </c>
      <c r="J2740" t="str">
        <f t="shared" si="174"/>
        <v>2020-S1</v>
      </c>
    </row>
    <row r="2741" spans="1:10" x14ac:dyDescent="0.2">
      <c r="A2741" t="s">
        <v>8496</v>
      </c>
      <c r="B2741">
        <v>13</v>
      </c>
      <c r="C2741" s="1">
        <v>43870</v>
      </c>
      <c r="D2741" s="1">
        <v>43976</v>
      </c>
      <c r="E2741" s="1">
        <v>43991</v>
      </c>
      <c r="F2741" t="s">
        <v>8497</v>
      </c>
      <c r="G2741" t="s">
        <v>8498</v>
      </c>
      <c r="H2741">
        <f t="shared" si="170"/>
        <v>106</v>
      </c>
      <c r="I2741" t="str">
        <f t="shared" si="175"/>
        <v>2020-Q1</v>
      </c>
      <c r="J2741" t="str">
        <f t="shared" si="174"/>
        <v>2020-S1</v>
      </c>
    </row>
    <row r="2742" spans="1:10" x14ac:dyDescent="0.2">
      <c r="A2742" t="s">
        <v>4406</v>
      </c>
      <c r="B2742">
        <v>14</v>
      </c>
      <c r="C2742" s="1">
        <v>43871</v>
      </c>
      <c r="D2742" s="1">
        <v>44212</v>
      </c>
      <c r="E2742" s="1">
        <v>44270</v>
      </c>
      <c r="F2742" t="s">
        <v>4407</v>
      </c>
      <c r="G2742" t="s">
        <v>4408</v>
      </c>
      <c r="H2742">
        <f t="shared" si="170"/>
        <v>341</v>
      </c>
      <c r="I2742" t="str">
        <f t="shared" si="175"/>
        <v>2020-Q1</v>
      </c>
      <c r="J2742" t="str">
        <f t="shared" si="174"/>
        <v>2020-S1</v>
      </c>
    </row>
    <row r="2743" spans="1:10" x14ac:dyDescent="0.2">
      <c r="A2743" t="s">
        <v>4844</v>
      </c>
      <c r="B2743">
        <v>14</v>
      </c>
      <c r="C2743" s="1">
        <v>43872</v>
      </c>
      <c r="D2743" s="1">
        <v>44204</v>
      </c>
      <c r="E2743" s="1">
        <v>44231</v>
      </c>
      <c r="F2743" t="s">
        <v>4845</v>
      </c>
      <c r="G2743" t="s">
        <v>4846</v>
      </c>
      <c r="H2743">
        <f t="shared" si="170"/>
        <v>332</v>
      </c>
      <c r="I2743" t="str">
        <f t="shared" si="175"/>
        <v>2020-Q1</v>
      </c>
      <c r="J2743" t="str">
        <f t="shared" si="174"/>
        <v>2020-S1</v>
      </c>
    </row>
    <row r="2744" spans="1:10" x14ac:dyDescent="0.2">
      <c r="A2744" t="s">
        <v>2753</v>
      </c>
      <c r="B2744">
        <v>14</v>
      </c>
      <c r="C2744" s="1">
        <v>43873</v>
      </c>
      <c r="D2744" s="1">
        <v>44328</v>
      </c>
      <c r="E2744" s="1">
        <v>44337</v>
      </c>
      <c r="F2744" t="s">
        <v>2754</v>
      </c>
      <c r="G2744" t="s">
        <v>2755</v>
      </c>
      <c r="H2744">
        <f t="shared" si="170"/>
        <v>455</v>
      </c>
      <c r="I2744" t="str">
        <f t="shared" si="175"/>
        <v>2020-Q1</v>
      </c>
      <c r="J2744" t="str">
        <f t="shared" si="174"/>
        <v>2020-S1</v>
      </c>
    </row>
    <row r="2745" spans="1:10" x14ac:dyDescent="0.2">
      <c r="A2745" t="s">
        <v>4519</v>
      </c>
      <c r="B2745">
        <v>14</v>
      </c>
      <c r="C2745" s="1">
        <v>43873</v>
      </c>
      <c r="D2745" s="1">
        <v>44219</v>
      </c>
      <c r="E2745" s="1">
        <v>44261</v>
      </c>
      <c r="F2745" t="s">
        <v>4520</v>
      </c>
      <c r="G2745" t="s">
        <v>4521</v>
      </c>
      <c r="H2745">
        <f t="shared" si="170"/>
        <v>346</v>
      </c>
      <c r="I2745" t="str">
        <f t="shared" si="175"/>
        <v>2020-Q1</v>
      </c>
      <c r="J2745" t="str">
        <f t="shared" si="174"/>
        <v>2020-S1</v>
      </c>
    </row>
    <row r="2746" spans="1:10" x14ac:dyDescent="0.2">
      <c r="A2746" t="s">
        <v>5426</v>
      </c>
      <c r="B2746">
        <v>14</v>
      </c>
      <c r="C2746" s="1">
        <v>43873</v>
      </c>
      <c r="D2746" s="1">
        <v>44172</v>
      </c>
      <c r="E2746" s="1">
        <v>44211</v>
      </c>
      <c r="F2746" t="s">
        <v>5427</v>
      </c>
      <c r="G2746" t="s">
        <v>5428</v>
      </c>
      <c r="H2746">
        <f t="shared" si="170"/>
        <v>299</v>
      </c>
      <c r="I2746" t="str">
        <f t="shared" si="175"/>
        <v>2020-Q1</v>
      </c>
      <c r="J2746" t="str">
        <f t="shared" si="174"/>
        <v>2020-S1</v>
      </c>
    </row>
    <row r="2747" spans="1:10" x14ac:dyDescent="0.2">
      <c r="A2747" t="s">
        <v>5947</v>
      </c>
      <c r="B2747">
        <v>13</v>
      </c>
      <c r="C2747" s="1">
        <v>43873</v>
      </c>
      <c r="D2747" s="1">
        <v>44152</v>
      </c>
      <c r="E2747" s="1">
        <v>44162</v>
      </c>
      <c r="F2747" t="s">
        <v>5948</v>
      </c>
      <c r="G2747" t="s">
        <v>5949</v>
      </c>
      <c r="H2747">
        <f t="shared" si="170"/>
        <v>279</v>
      </c>
      <c r="I2747" t="str">
        <f t="shared" si="175"/>
        <v>2020-Q1</v>
      </c>
      <c r="J2747" t="str">
        <f t="shared" si="174"/>
        <v>2020-S1</v>
      </c>
    </row>
    <row r="2748" spans="1:10" x14ac:dyDescent="0.2">
      <c r="A2748" t="s">
        <v>6316</v>
      </c>
      <c r="B2748">
        <v>13</v>
      </c>
      <c r="C2748" s="1">
        <v>43873</v>
      </c>
      <c r="D2748" s="1">
        <v>44123</v>
      </c>
      <c r="E2748" s="1">
        <v>44128</v>
      </c>
      <c r="F2748" t="s">
        <v>6317</v>
      </c>
      <c r="G2748" t="s">
        <v>6318</v>
      </c>
      <c r="H2748">
        <f t="shared" si="170"/>
        <v>250</v>
      </c>
      <c r="I2748" t="str">
        <f t="shared" si="175"/>
        <v>2020-Q1</v>
      </c>
      <c r="J2748" t="str">
        <f t="shared" si="174"/>
        <v>2020-S1</v>
      </c>
    </row>
    <row r="2749" spans="1:10" x14ac:dyDescent="0.2">
      <c r="A2749" t="s">
        <v>7644</v>
      </c>
      <c r="B2749">
        <v>13</v>
      </c>
      <c r="C2749" s="1">
        <v>43873</v>
      </c>
      <c r="D2749" s="1">
        <v>43979</v>
      </c>
      <c r="E2749" s="1">
        <v>44032</v>
      </c>
      <c r="F2749" t="s">
        <v>7645</v>
      </c>
      <c r="G2749" t="s">
        <v>7646</v>
      </c>
      <c r="H2749">
        <f t="shared" si="170"/>
        <v>106</v>
      </c>
      <c r="I2749" t="str">
        <f t="shared" si="175"/>
        <v>2020-Q1</v>
      </c>
      <c r="J2749" t="str">
        <f t="shared" si="174"/>
        <v>2020-S1</v>
      </c>
    </row>
    <row r="2750" spans="1:10" x14ac:dyDescent="0.2">
      <c r="A2750" t="s">
        <v>7883</v>
      </c>
      <c r="B2750">
        <v>13</v>
      </c>
      <c r="C2750" s="1">
        <v>43873</v>
      </c>
      <c r="D2750" s="1">
        <v>44004</v>
      </c>
      <c r="E2750" s="1">
        <v>44012</v>
      </c>
      <c r="F2750" t="s">
        <v>7884</v>
      </c>
      <c r="G2750" t="s">
        <v>7885</v>
      </c>
      <c r="H2750">
        <f t="shared" si="170"/>
        <v>131</v>
      </c>
      <c r="I2750" t="str">
        <f t="shared" si="175"/>
        <v>2020-Q1</v>
      </c>
      <c r="J2750" t="str">
        <f t="shared" si="174"/>
        <v>2020-S1</v>
      </c>
    </row>
    <row r="2751" spans="1:10" x14ac:dyDescent="0.2">
      <c r="A2751" t="s">
        <v>4471</v>
      </c>
      <c r="B2751">
        <v>14</v>
      </c>
      <c r="C2751" s="1">
        <v>43874</v>
      </c>
      <c r="D2751" s="1">
        <v>44243</v>
      </c>
      <c r="E2751" s="1">
        <v>44257</v>
      </c>
      <c r="F2751" t="s">
        <v>4472</v>
      </c>
      <c r="G2751" t="s">
        <v>4473</v>
      </c>
      <c r="H2751">
        <f t="shared" si="170"/>
        <v>369</v>
      </c>
      <c r="I2751" t="str">
        <f t="shared" si="175"/>
        <v>2020-Q1</v>
      </c>
      <c r="J2751" t="str">
        <f t="shared" si="174"/>
        <v>2020-S1</v>
      </c>
    </row>
    <row r="2752" spans="1:10" x14ac:dyDescent="0.2">
      <c r="A2752" t="s">
        <v>4706</v>
      </c>
      <c r="B2752">
        <v>14</v>
      </c>
      <c r="C2752" s="1">
        <v>43874</v>
      </c>
      <c r="D2752" s="1">
        <v>44230</v>
      </c>
      <c r="E2752" s="1">
        <v>44249</v>
      </c>
      <c r="F2752" t="s">
        <v>4707</v>
      </c>
      <c r="G2752" t="s">
        <v>4708</v>
      </c>
      <c r="H2752">
        <f t="shared" si="170"/>
        <v>356</v>
      </c>
      <c r="I2752" t="str">
        <f t="shared" si="175"/>
        <v>2020-Q1</v>
      </c>
      <c r="J2752" t="str">
        <f t="shared" si="174"/>
        <v>2020-S1</v>
      </c>
    </row>
    <row r="2753" spans="1:10" x14ac:dyDescent="0.2">
      <c r="A2753" t="s">
        <v>5224</v>
      </c>
      <c r="B2753">
        <v>14</v>
      </c>
      <c r="C2753" s="1">
        <v>43874</v>
      </c>
      <c r="D2753" s="1">
        <v>44215</v>
      </c>
      <c r="E2753" s="1">
        <v>44233</v>
      </c>
      <c r="F2753" t="s">
        <v>5225</v>
      </c>
      <c r="G2753" t="s">
        <v>4538</v>
      </c>
      <c r="H2753">
        <f t="shared" si="170"/>
        <v>341</v>
      </c>
      <c r="I2753" t="str">
        <f t="shared" si="175"/>
        <v>2020-Q1</v>
      </c>
      <c r="J2753" t="str">
        <f t="shared" si="174"/>
        <v>2020-S1</v>
      </c>
    </row>
    <row r="2754" spans="1:10" x14ac:dyDescent="0.2">
      <c r="A2754" t="s">
        <v>6911</v>
      </c>
      <c r="B2754">
        <v>13</v>
      </c>
      <c r="C2754" s="1">
        <v>43874</v>
      </c>
      <c r="D2754" s="1">
        <v>44076</v>
      </c>
      <c r="E2754" s="1">
        <v>44082</v>
      </c>
      <c r="F2754" t="s">
        <v>6912</v>
      </c>
      <c r="G2754" t="s">
        <v>6913</v>
      </c>
      <c r="H2754">
        <f t="shared" ref="H2754:H2817" si="176">D2754-C2754</f>
        <v>202</v>
      </c>
      <c r="I2754" t="str">
        <f t="shared" si="175"/>
        <v>2020-Q1</v>
      </c>
      <c r="J2754" t="str">
        <f t="shared" si="174"/>
        <v>2020-S1</v>
      </c>
    </row>
    <row r="2755" spans="1:10" x14ac:dyDescent="0.2">
      <c r="A2755" t="s">
        <v>8651</v>
      </c>
      <c r="B2755">
        <v>13</v>
      </c>
      <c r="C2755" s="1">
        <v>43874</v>
      </c>
      <c r="D2755" s="1">
        <v>43949</v>
      </c>
      <c r="E2755" s="1">
        <v>43969</v>
      </c>
      <c r="F2755" t="s">
        <v>8652</v>
      </c>
      <c r="G2755" t="s">
        <v>8653</v>
      </c>
      <c r="H2755">
        <f t="shared" si="176"/>
        <v>75</v>
      </c>
      <c r="I2755" t="str">
        <f t="shared" si="175"/>
        <v>2020-Q1</v>
      </c>
      <c r="J2755" t="str">
        <f t="shared" si="174"/>
        <v>2020-S1</v>
      </c>
    </row>
    <row r="2756" spans="1:10" x14ac:dyDescent="0.2">
      <c r="A2756" t="s">
        <v>1814</v>
      </c>
      <c r="B2756">
        <v>14</v>
      </c>
      <c r="C2756" s="1">
        <v>43875</v>
      </c>
      <c r="D2756" s="1">
        <v>44348</v>
      </c>
      <c r="E2756" s="1">
        <v>44393</v>
      </c>
      <c r="F2756" t="s">
        <v>1815</v>
      </c>
      <c r="G2756" t="s">
        <v>1816</v>
      </c>
      <c r="H2756">
        <f t="shared" si="176"/>
        <v>473</v>
      </c>
      <c r="I2756" t="str">
        <f t="shared" si="175"/>
        <v>2020-Q1</v>
      </c>
      <c r="J2756" t="str">
        <f t="shared" si="174"/>
        <v>2020-S1</v>
      </c>
    </row>
    <row r="2757" spans="1:10" x14ac:dyDescent="0.2">
      <c r="A2757" t="s">
        <v>4299</v>
      </c>
      <c r="B2757">
        <v>14</v>
      </c>
      <c r="C2757" s="1">
        <v>43875</v>
      </c>
      <c r="D2757" s="1">
        <v>44219</v>
      </c>
      <c r="E2757" s="1">
        <v>44261</v>
      </c>
      <c r="F2757" t="s">
        <v>4300</v>
      </c>
      <c r="G2757" t="s">
        <v>4301</v>
      </c>
      <c r="H2757">
        <f t="shared" si="176"/>
        <v>344</v>
      </c>
      <c r="I2757" t="str">
        <f t="shared" si="175"/>
        <v>2020-Q1</v>
      </c>
      <c r="J2757" t="str">
        <f t="shared" si="174"/>
        <v>2020-S1</v>
      </c>
    </row>
    <row r="2758" spans="1:10" x14ac:dyDescent="0.2">
      <c r="A2758" t="s">
        <v>6220</v>
      </c>
      <c r="B2758">
        <v>13</v>
      </c>
      <c r="C2758" s="1">
        <v>43875</v>
      </c>
      <c r="D2758" s="1">
        <v>44084</v>
      </c>
      <c r="E2758" s="1">
        <v>44121</v>
      </c>
      <c r="F2758" t="s">
        <v>6221</v>
      </c>
      <c r="G2758" t="s">
        <v>6222</v>
      </c>
      <c r="H2758">
        <f t="shared" si="176"/>
        <v>209</v>
      </c>
      <c r="I2758" t="str">
        <f t="shared" si="175"/>
        <v>2020-Q1</v>
      </c>
      <c r="J2758" t="str">
        <f t="shared" si="174"/>
        <v>2020-S1</v>
      </c>
    </row>
    <row r="2759" spans="1:10" x14ac:dyDescent="0.2">
      <c r="A2759" t="s">
        <v>6873</v>
      </c>
      <c r="B2759">
        <v>13</v>
      </c>
      <c r="C2759" s="1">
        <v>43875</v>
      </c>
      <c r="D2759" s="1">
        <v>44041</v>
      </c>
      <c r="E2759" s="1">
        <v>44065</v>
      </c>
      <c r="F2759" t="s">
        <v>6874</v>
      </c>
      <c r="G2759" t="s">
        <v>6689</v>
      </c>
      <c r="H2759">
        <f t="shared" si="176"/>
        <v>166</v>
      </c>
      <c r="I2759" t="str">
        <f t="shared" si="175"/>
        <v>2020-Q1</v>
      </c>
      <c r="J2759" t="str">
        <f t="shared" si="174"/>
        <v>2020-S1</v>
      </c>
    </row>
    <row r="2760" spans="1:10" x14ac:dyDescent="0.2">
      <c r="A2760" t="s">
        <v>7243</v>
      </c>
      <c r="B2760">
        <v>13</v>
      </c>
      <c r="C2760" s="1">
        <v>43875</v>
      </c>
      <c r="D2760" s="1">
        <v>44055</v>
      </c>
      <c r="E2760" s="1">
        <v>44071</v>
      </c>
      <c r="F2760" t="s">
        <v>7244</v>
      </c>
      <c r="G2760" t="s">
        <v>7245</v>
      </c>
      <c r="H2760">
        <f t="shared" si="176"/>
        <v>180</v>
      </c>
      <c r="I2760" t="str">
        <f t="shared" si="175"/>
        <v>2020-Q1</v>
      </c>
      <c r="J2760" t="str">
        <f t="shared" si="174"/>
        <v>2020-S1</v>
      </c>
    </row>
    <row r="2761" spans="1:10" x14ac:dyDescent="0.2">
      <c r="A2761" t="s">
        <v>7507</v>
      </c>
      <c r="B2761">
        <v>13</v>
      </c>
      <c r="C2761" s="1">
        <v>43875</v>
      </c>
      <c r="D2761" s="1">
        <v>44041</v>
      </c>
      <c r="E2761" s="1">
        <v>44056</v>
      </c>
      <c r="F2761" t="s">
        <v>7508</v>
      </c>
      <c r="G2761" t="s">
        <v>7509</v>
      </c>
      <c r="H2761">
        <f t="shared" si="176"/>
        <v>166</v>
      </c>
      <c r="I2761" t="str">
        <f t="shared" si="175"/>
        <v>2020-Q1</v>
      </c>
      <c r="J2761" t="str">
        <f t="shared" si="174"/>
        <v>2020-S1</v>
      </c>
    </row>
    <row r="2762" spans="1:10" x14ac:dyDescent="0.2">
      <c r="A2762" t="s">
        <v>7543</v>
      </c>
      <c r="B2762">
        <v>13</v>
      </c>
      <c r="C2762" s="1">
        <v>43875</v>
      </c>
      <c r="D2762" s="1">
        <v>44014</v>
      </c>
      <c r="E2762" s="1">
        <v>44035</v>
      </c>
      <c r="F2762" t="s">
        <v>7544</v>
      </c>
      <c r="G2762" t="s">
        <v>7545</v>
      </c>
      <c r="H2762">
        <f t="shared" si="176"/>
        <v>139</v>
      </c>
      <c r="I2762" t="str">
        <f t="shared" si="175"/>
        <v>2020-Q1</v>
      </c>
      <c r="J2762" t="str">
        <f t="shared" si="174"/>
        <v>2020-S1</v>
      </c>
    </row>
    <row r="2763" spans="1:10" x14ac:dyDescent="0.2">
      <c r="A2763" t="s">
        <v>7626</v>
      </c>
      <c r="B2763">
        <v>13</v>
      </c>
      <c r="C2763" s="1">
        <v>43875</v>
      </c>
      <c r="D2763" s="1">
        <v>44041</v>
      </c>
      <c r="E2763" s="1">
        <v>44055</v>
      </c>
      <c r="F2763" t="s">
        <v>7627</v>
      </c>
      <c r="G2763" t="s">
        <v>7628</v>
      </c>
      <c r="H2763">
        <f t="shared" si="176"/>
        <v>166</v>
      </c>
      <c r="I2763" t="str">
        <f t="shared" si="175"/>
        <v>2020-Q1</v>
      </c>
      <c r="J2763" t="str">
        <f t="shared" si="174"/>
        <v>2020-S1</v>
      </c>
    </row>
    <row r="2764" spans="1:10" x14ac:dyDescent="0.2">
      <c r="A2764" t="s">
        <v>8101</v>
      </c>
      <c r="B2764">
        <v>13</v>
      </c>
      <c r="C2764" s="1">
        <v>43875</v>
      </c>
      <c r="D2764" s="1">
        <v>44013</v>
      </c>
      <c r="E2764" s="1">
        <v>44021</v>
      </c>
      <c r="F2764" t="s">
        <v>8102</v>
      </c>
      <c r="G2764" t="s">
        <v>8103</v>
      </c>
      <c r="H2764">
        <f t="shared" si="176"/>
        <v>138</v>
      </c>
      <c r="I2764" t="str">
        <f t="shared" si="175"/>
        <v>2020-Q1</v>
      </c>
      <c r="J2764" t="str">
        <f t="shared" si="174"/>
        <v>2020-S1</v>
      </c>
    </row>
    <row r="2765" spans="1:10" x14ac:dyDescent="0.2">
      <c r="A2765" t="s">
        <v>5056</v>
      </c>
      <c r="B2765">
        <v>14</v>
      </c>
      <c r="C2765" s="1">
        <v>43876</v>
      </c>
      <c r="D2765" s="1">
        <v>44209</v>
      </c>
      <c r="E2765" s="1">
        <v>44223</v>
      </c>
      <c r="F2765" t="s">
        <v>5057</v>
      </c>
      <c r="G2765" t="s">
        <v>5058</v>
      </c>
      <c r="H2765">
        <f t="shared" si="176"/>
        <v>333</v>
      </c>
      <c r="I2765" t="str">
        <f t="shared" si="175"/>
        <v>2020-Q1</v>
      </c>
      <c r="J2765" t="str">
        <f t="shared" si="174"/>
        <v>2020-S1</v>
      </c>
    </row>
    <row r="2766" spans="1:10" x14ac:dyDescent="0.2">
      <c r="A2766" t="s">
        <v>5866</v>
      </c>
      <c r="B2766">
        <v>13</v>
      </c>
      <c r="C2766" s="1">
        <v>43876</v>
      </c>
      <c r="D2766" s="1">
        <v>44163</v>
      </c>
      <c r="E2766" s="1">
        <v>44201</v>
      </c>
      <c r="F2766" t="s">
        <v>5867</v>
      </c>
      <c r="G2766" t="s">
        <v>5868</v>
      </c>
      <c r="H2766">
        <f t="shared" si="176"/>
        <v>287</v>
      </c>
      <c r="I2766" t="str">
        <f t="shared" si="175"/>
        <v>2020-Q1</v>
      </c>
      <c r="J2766" t="str">
        <f t="shared" si="174"/>
        <v>2020-S1</v>
      </c>
    </row>
    <row r="2767" spans="1:10" x14ac:dyDescent="0.2">
      <c r="A2767" t="s">
        <v>7871</v>
      </c>
      <c r="B2767">
        <v>13</v>
      </c>
      <c r="C2767" s="1">
        <v>43876</v>
      </c>
      <c r="D2767" s="1">
        <v>44004</v>
      </c>
      <c r="E2767" s="1">
        <v>44018</v>
      </c>
      <c r="F2767" t="s">
        <v>7872</v>
      </c>
      <c r="G2767" t="s">
        <v>7873</v>
      </c>
      <c r="H2767">
        <f t="shared" si="176"/>
        <v>128</v>
      </c>
      <c r="I2767" t="str">
        <f t="shared" si="175"/>
        <v>2020-Q1</v>
      </c>
      <c r="J2767" t="str">
        <f t="shared" si="174"/>
        <v>2020-S1</v>
      </c>
    </row>
    <row r="2768" spans="1:10" x14ac:dyDescent="0.2">
      <c r="A2768" t="s">
        <v>6852</v>
      </c>
      <c r="B2768">
        <v>13</v>
      </c>
      <c r="C2768" s="1">
        <v>43877</v>
      </c>
      <c r="D2768" s="1">
        <v>44076</v>
      </c>
      <c r="E2768" s="1">
        <v>44085</v>
      </c>
      <c r="F2768" t="s">
        <v>6853</v>
      </c>
      <c r="G2768" t="s">
        <v>6854</v>
      </c>
      <c r="H2768">
        <f t="shared" si="176"/>
        <v>199</v>
      </c>
      <c r="I2768" t="str">
        <f t="shared" si="175"/>
        <v>2020-Q1</v>
      </c>
      <c r="J2768" t="str">
        <f t="shared" si="174"/>
        <v>2020-S1</v>
      </c>
    </row>
    <row r="2769" spans="1:10" x14ac:dyDescent="0.2">
      <c r="A2769" t="s">
        <v>7378</v>
      </c>
      <c r="B2769">
        <v>13</v>
      </c>
      <c r="C2769" s="1">
        <v>43877</v>
      </c>
      <c r="D2769" s="1">
        <v>44041</v>
      </c>
      <c r="E2769" s="1">
        <v>44058</v>
      </c>
      <c r="F2769" t="s">
        <v>7379</v>
      </c>
      <c r="G2769" t="s">
        <v>7380</v>
      </c>
      <c r="H2769">
        <f t="shared" si="176"/>
        <v>164</v>
      </c>
      <c r="I2769" t="str">
        <f t="shared" si="175"/>
        <v>2020-Q1</v>
      </c>
      <c r="J2769" t="str">
        <f t="shared" si="174"/>
        <v>2020-S1</v>
      </c>
    </row>
    <row r="2770" spans="1:10" x14ac:dyDescent="0.2">
      <c r="A2770" t="s">
        <v>7919</v>
      </c>
      <c r="B2770">
        <v>13</v>
      </c>
      <c r="C2770" s="1">
        <v>43877</v>
      </c>
      <c r="D2770" s="1">
        <v>43985</v>
      </c>
      <c r="E2770" s="1">
        <v>44004</v>
      </c>
      <c r="F2770" t="s">
        <v>7920</v>
      </c>
      <c r="G2770" t="s">
        <v>7921</v>
      </c>
      <c r="H2770">
        <f t="shared" si="176"/>
        <v>108</v>
      </c>
      <c r="I2770" t="str">
        <f t="shared" ref="I2770:I2804" si="177">YEAR(C2770)&amp;"-Q"&amp;ROUNDUP(MONTH(C2770)/3, 0)</f>
        <v>2020-Q1</v>
      </c>
      <c r="J2770" t="str">
        <f t="shared" ref="J2770:J2804" si="178">YEAR(C2770)&amp;"-S"&amp;ROUNDUP(MONTH(C2770)/6, 0)</f>
        <v>2020-S1</v>
      </c>
    </row>
    <row r="2771" spans="1:10" x14ac:dyDescent="0.2">
      <c r="A2771" t="s">
        <v>7641</v>
      </c>
      <c r="B2771">
        <v>13</v>
      </c>
      <c r="C2771" s="1">
        <v>43878</v>
      </c>
      <c r="D2771" s="1">
        <v>44021</v>
      </c>
      <c r="E2771" s="1">
        <v>44037</v>
      </c>
      <c r="F2771" t="s">
        <v>7642</v>
      </c>
      <c r="G2771" t="s">
        <v>7643</v>
      </c>
      <c r="H2771">
        <f t="shared" si="176"/>
        <v>143</v>
      </c>
      <c r="I2771" t="str">
        <f t="shared" si="177"/>
        <v>2020-Q1</v>
      </c>
      <c r="J2771" t="str">
        <f t="shared" si="178"/>
        <v>2020-S1</v>
      </c>
    </row>
    <row r="2772" spans="1:10" x14ac:dyDescent="0.2">
      <c r="A2772" t="s">
        <v>8346</v>
      </c>
      <c r="B2772">
        <v>13</v>
      </c>
      <c r="C2772" s="1">
        <v>43878</v>
      </c>
      <c r="D2772" s="1">
        <v>43976</v>
      </c>
      <c r="E2772" s="1">
        <v>43996</v>
      </c>
      <c r="F2772" t="s">
        <v>8347</v>
      </c>
      <c r="G2772" t="s">
        <v>8348</v>
      </c>
      <c r="H2772">
        <f t="shared" si="176"/>
        <v>98</v>
      </c>
      <c r="I2772" t="str">
        <f t="shared" si="177"/>
        <v>2020-Q1</v>
      </c>
      <c r="J2772" t="str">
        <f t="shared" si="178"/>
        <v>2020-S1</v>
      </c>
    </row>
    <row r="2773" spans="1:10" x14ac:dyDescent="0.2">
      <c r="A2773" t="s">
        <v>5345</v>
      </c>
      <c r="B2773">
        <v>14</v>
      </c>
      <c r="C2773" s="1">
        <v>43879</v>
      </c>
      <c r="D2773" s="1">
        <v>44204</v>
      </c>
      <c r="E2773" s="1">
        <v>44218</v>
      </c>
      <c r="F2773" t="s">
        <v>5346</v>
      </c>
      <c r="G2773" t="s">
        <v>5347</v>
      </c>
      <c r="H2773">
        <f t="shared" si="176"/>
        <v>325</v>
      </c>
      <c r="I2773" t="str">
        <f t="shared" si="177"/>
        <v>2020-Q1</v>
      </c>
      <c r="J2773" t="str">
        <f t="shared" si="178"/>
        <v>2020-S1</v>
      </c>
    </row>
    <row r="2774" spans="1:10" x14ac:dyDescent="0.2">
      <c r="A2774" t="s">
        <v>6271</v>
      </c>
      <c r="B2774">
        <v>13</v>
      </c>
      <c r="C2774" s="1">
        <v>43879</v>
      </c>
      <c r="D2774" s="1">
        <v>44110</v>
      </c>
      <c r="E2774" s="1">
        <v>44132</v>
      </c>
      <c r="F2774" t="s">
        <v>6272</v>
      </c>
      <c r="G2774" t="s">
        <v>6273</v>
      </c>
      <c r="H2774">
        <f t="shared" si="176"/>
        <v>231</v>
      </c>
      <c r="I2774" t="str">
        <f t="shared" si="177"/>
        <v>2020-Q1</v>
      </c>
      <c r="J2774" t="str">
        <f t="shared" si="178"/>
        <v>2020-S1</v>
      </c>
    </row>
    <row r="2775" spans="1:10" x14ac:dyDescent="0.2">
      <c r="A2775" t="s">
        <v>6442</v>
      </c>
      <c r="B2775">
        <v>13</v>
      </c>
      <c r="C2775" s="1">
        <v>43879</v>
      </c>
      <c r="D2775" s="1">
        <v>44110</v>
      </c>
      <c r="E2775" s="1">
        <v>44119</v>
      </c>
      <c r="F2775" t="s">
        <v>6443</v>
      </c>
      <c r="G2775" t="s">
        <v>6444</v>
      </c>
      <c r="H2775">
        <f t="shared" si="176"/>
        <v>231</v>
      </c>
      <c r="I2775" t="str">
        <f t="shared" si="177"/>
        <v>2020-Q1</v>
      </c>
      <c r="J2775" t="str">
        <f t="shared" si="178"/>
        <v>2020-S1</v>
      </c>
    </row>
    <row r="2776" spans="1:10" x14ac:dyDescent="0.2">
      <c r="A2776" t="s">
        <v>8164</v>
      </c>
      <c r="B2776">
        <v>13</v>
      </c>
      <c r="C2776" s="1">
        <v>43879</v>
      </c>
      <c r="D2776" s="1">
        <v>43994</v>
      </c>
      <c r="E2776" s="1">
        <v>44025</v>
      </c>
      <c r="F2776" t="s">
        <v>8165</v>
      </c>
      <c r="G2776" t="s">
        <v>8166</v>
      </c>
      <c r="H2776">
        <f t="shared" si="176"/>
        <v>115</v>
      </c>
      <c r="I2776" t="str">
        <f t="shared" si="177"/>
        <v>2020-Q1</v>
      </c>
      <c r="J2776" t="str">
        <f t="shared" si="178"/>
        <v>2020-S1</v>
      </c>
    </row>
    <row r="2777" spans="1:10" x14ac:dyDescent="0.2">
      <c r="A2777" t="s">
        <v>6190</v>
      </c>
      <c r="B2777">
        <v>13</v>
      </c>
      <c r="C2777" s="1">
        <v>43880</v>
      </c>
      <c r="D2777" s="1">
        <v>44130</v>
      </c>
      <c r="E2777" s="1">
        <v>44140</v>
      </c>
      <c r="F2777" t="s">
        <v>6191</v>
      </c>
      <c r="G2777" t="s">
        <v>6192</v>
      </c>
      <c r="H2777">
        <f t="shared" si="176"/>
        <v>250</v>
      </c>
      <c r="I2777" t="str">
        <f t="shared" si="177"/>
        <v>2020-Q1</v>
      </c>
      <c r="J2777" t="str">
        <f t="shared" si="178"/>
        <v>2020-S1</v>
      </c>
    </row>
    <row r="2778" spans="1:10" x14ac:dyDescent="0.2">
      <c r="A2778" t="s">
        <v>6935</v>
      </c>
      <c r="B2778">
        <v>13</v>
      </c>
      <c r="C2778" s="1">
        <v>43880</v>
      </c>
      <c r="D2778" s="1">
        <v>44076</v>
      </c>
      <c r="E2778" s="1">
        <v>44085</v>
      </c>
      <c r="F2778" t="s">
        <v>6936</v>
      </c>
      <c r="G2778" t="s">
        <v>6937</v>
      </c>
      <c r="H2778">
        <f t="shared" si="176"/>
        <v>196</v>
      </c>
      <c r="I2778" t="str">
        <f t="shared" si="177"/>
        <v>2020-Q1</v>
      </c>
      <c r="J2778" t="str">
        <f t="shared" si="178"/>
        <v>2020-S1</v>
      </c>
    </row>
    <row r="2779" spans="1:10" x14ac:dyDescent="0.2">
      <c r="A2779" t="s">
        <v>5116</v>
      </c>
      <c r="B2779">
        <v>14</v>
      </c>
      <c r="C2779" s="1">
        <v>43881</v>
      </c>
      <c r="D2779" s="1">
        <v>44172</v>
      </c>
      <c r="E2779" s="1">
        <v>44221</v>
      </c>
      <c r="F2779" t="s">
        <v>5117</v>
      </c>
      <c r="G2779" t="s">
        <v>5118</v>
      </c>
      <c r="H2779">
        <f t="shared" si="176"/>
        <v>291</v>
      </c>
      <c r="I2779" t="str">
        <f t="shared" si="177"/>
        <v>2020-Q1</v>
      </c>
      <c r="J2779" t="str">
        <f t="shared" si="178"/>
        <v>2020-S1</v>
      </c>
    </row>
    <row r="2780" spans="1:10" x14ac:dyDescent="0.2">
      <c r="A2780" t="s">
        <v>5851</v>
      </c>
      <c r="B2780">
        <v>13</v>
      </c>
      <c r="C2780" s="1">
        <v>43881</v>
      </c>
      <c r="D2780" s="1">
        <v>44149</v>
      </c>
      <c r="E2780" s="1">
        <v>44163</v>
      </c>
      <c r="F2780" t="s">
        <v>5852</v>
      </c>
      <c r="G2780" t="s">
        <v>5853</v>
      </c>
      <c r="H2780">
        <f t="shared" si="176"/>
        <v>268</v>
      </c>
      <c r="I2780" t="str">
        <f t="shared" si="177"/>
        <v>2020-Q1</v>
      </c>
      <c r="J2780" t="str">
        <f t="shared" si="178"/>
        <v>2020-S1</v>
      </c>
    </row>
    <row r="2781" spans="1:10" x14ac:dyDescent="0.2">
      <c r="A2781" t="s">
        <v>6517</v>
      </c>
      <c r="B2781">
        <v>13</v>
      </c>
      <c r="C2781" s="1">
        <v>43881</v>
      </c>
      <c r="D2781" s="1">
        <v>44110</v>
      </c>
      <c r="E2781" s="1">
        <v>44116</v>
      </c>
      <c r="F2781" t="s">
        <v>6518</v>
      </c>
      <c r="G2781" t="s">
        <v>6519</v>
      </c>
      <c r="H2781">
        <f t="shared" si="176"/>
        <v>229</v>
      </c>
      <c r="I2781" t="str">
        <f t="shared" si="177"/>
        <v>2020-Q1</v>
      </c>
      <c r="J2781" t="str">
        <f t="shared" si="178"/>
        <v>2020-S1</v>
      </c>
    </row>
    <row r="2782" spans="1:10" x14ac:dyDescent="0.2">
      <c r="A2782" t="s">
        <v>8220</v>
      </c>
      <c r="B2782">
        <v>13</v>
      </c>
      <c r="C2782" s="1">
        <v>43881</v>
      </c>
      <c r="D2782" s="1">
        <v>43985</v>
      </c>
      <c r="E2782" s="1">
        <v>44001</v>
      </c>
      <c r="F2782" t="s">
        <v>8221</v>
      </c>
      <c r="G2782" t="s">
        <v>8222</v>
      </c>
      <c r="H2782">
        <f t="shared" si="176"/>
        <v>104</v>
      </c>
      <c r="I2782" t="str">
        <f t="shared" si="177"/>
        <v>2020-Q1</v>
      </c>
      <c r="J2782" t="str">
        <f t="shared" si="178"/>
        <v>2020-S1</v>
      </c>
    </row>
    <row r="2783" spans="1:10" x14ac:dyDescent="0.2">
      <c r="A2783" t="s">
        <v>2261</v>
      </c>
      <c r="B2783">
        <v>14</v>
      </c>
      <c r="C2783" s="1">
        <v>43883</v>
      </c>
      <c r="D2783" s="1">
        <v>44341</v>
      </c>
      <c r="E2783" s="1">
        <v>44351</v>
      </c>
      <c r="F2783" t="s">
        <v>2262</v>
      </c>
      <c r="G2783" t="s">
        <v>2263</v>
      </c>
      <c r="H2783">
        <f t="shared" si="176"/>
        <v>458</v>
      </c>
      <c r="I2783" t="str">
        <f t="shared" si="177"/>
        <v>2020-Q1</v>
      </c>
      <c r="J2783" t="str">
        <f t="shared" si="178"/>
        <v>2020-S1</v>
      </c>
    </row>
    <row r="2784" spans="1:10" x14ac:dyDescent="0.2">
      <c r="A2784" t="s">
        <v>2327</v>
      </c>
      <c r="B2784">
        <v>14</v>
      </c>
      <c r="C2784" s="1">
        <v>43883</v>
      </c>
      <c r="D2784" s="1">
        <v>44295</v>
      </c>
      <c r="E2784" s="1">
        <v>44342</v>
      </c>
      <c r="F2784" t="s">
        <v>2328</v>
      </c>
      <c r="G2784" t="s">
        <v>2329</v>
      </c>
      <c r="H2784">
        <f t="shared" si="176"/>
        <v>412</v>
      </c>
      <c r="I2784" t="str">
        <f t="shared" si="177"/>
        <v>2020-Q1</v>
      </c>
      <c r="J2784" t="str">
        <f t="shared" si="178"/>
        <v>2020-S1</v>
      </c>
    </row>
    <row r="2785" spans="1:10" x14ac:dyDescent="0.2">
      <c r="A2785" t="s">
        <v>4835</v>
      </c>
      <c r="B2785">
        <v>14</v>
      </c>
      <c r="C2785" s="1">
        <v>43883</v>
      </c>
      <c r="D2785" s="1">
        <v>44265</v>
      </c>
      <c r="E2785" s="1">
        <v>44271</v>
      </c>
      <c r="F2785" t="s">
        <v>4836</v>
      </c>
      <c r="G2785" t="s">
        <v>4837</v>
      </c>
      <c r="H2785">
        <f t="shared" si="176"/>
        <v>382</v>
      </c>
      <c r="I2785" t="str">
        <f t="shared" si="177"/>
        <v>2020-Q1</v>
      </c>
      <c r="J2785" t="str">
        <f t="shared" si="178"/>
        <v>2020-S1</v>
      </c>
    </row>
    <row r="2786" spans="1:10" x14ac:dyDescent="0.2">
      <c r="A2786" t="s">
        <v>4646</v>
      </c>
      <c r="B2786">
        <v>14</v>
      </c>
      <c r="C2786" s="1">
        <v>43886</v>
      </c>
      <c r="D2786" s="1">
        <v>44204</v>
      </c>
      <c r="E2786" s="1">
        <v>44261</v>
      </c>
      <c r="F2786" t="s">
        <v>4647</v>
      </c>
      <c r="G2786" t="s">
        <v>4648</v>
      </c>
      <c r="H2786">
        <f t="shared" si="176"/>
        <v>318</v>
      </c>
      <c r="I2786" t="str">
        <f t="shared" si="177"/>
        <v>2020-Q1</v>
      </c>
      <c r="J2786" t="str">
        <f t="shared" si="178"/>
        <v>2020-S1</v>
      </c>
    </row>
    <row r="2787" spans="1:10" x14ac:dyDescent="0.2">
      <c r="A2787" t="s">
        <v>6601</v>
      </c>
      <c r="B2787">
        <v>13</v>
      </c>
      <c r="C2787" s="1">
        <v>43887</v>
      </c>
      <c r="D2787" s="1">
        <v>44096</v>
      </c>
      <c r="E2787" s="1">
        <v>44099</v>
      </c>
      <c r="F2787" t="s">
        <v>6602</v>
      </c>
      <c r="G2787" t="s">
        <v>6603</v>
      </c>
      <c r="H2787">
        <f t="shared" si="176"/>
        <v>209</v>
      </c>
      <c r="I2787" t="str">
        <f t="shared" si="177"/>
        <v>2020-Q1</v>
      </c>
      <c r="J2787" t="str">
        <f t="shared" si="178"/>
        <v>2020-S1</v>
      </c>
    </row>
    <row r="2788" spans="1:10" x14ac:dyDescent="0.2">
      <c r="A2788" t="s">
        <v>6914</v>
      </c>
      <c r="B2788">
        <v>13</v>
      </c>
      <c r="C2788" s="1">
        <v>43887</v>
      </c>
      <c r="D2788" s="1">
        <v>44076</v>
      </c>
      <c r="E2788" s="1">
        <v>44086</v>
      </c>
      <c r="F2788" t="s">
        <v>6915</v>
      </c>
      <c r="G2788" t="s">
        <v>6916</v>
      </c>
      <c r="H2788">
        <f t="shared" si="176"/>
        <v>189</v>
      </c>
      <c r="I2788" t="str">
        <f t="shared" si="177"/>
        <v>2020-Q1</v>
      </c>
      <c r="J2788" t="str">
        <f t="shared" si="178"/>
        <v>2020-S1</v>
      </c>
    </row>
    <row r="2789" spans="1:10" x14ac:dyDescent="0.2">
      <c r="A2789" t="s">
        <v>8212</v>
      </c>
      <c r="B2789">
        <v>13</v>
      </c>
      <c r="C2789" s="1">
        <v>43887</v>
      </c>
      <c r="D2789" s="1">
        <v>44014</v>
      </c>
      <c r="E2789" s="1">
        <v>44025</v>
      </c>
      <c r="F2789" t="s">
        <v>8213</v>
      </c>
      <c r="G2789" t="s">
        <v>8214</v>
      </c>
      <c r="H2789">
        <f t="shared" si="176"/>
        <v>127</v>
      </c>
      <c r="I2789" t="str">
        <f t="shared" si="177"/>
        <v>2020-Q1</v>
      </c>
      <c r="J2789" t="str">
        <f t="shared" si="178"/>
        <v>2020-S1</v>
      </c>
    </row>
    <row r="2790" spans="1:10" x14ac:dyDescent="0.2">
      <c r="A2790" t="s">
        <v>1085</v>
      </c>
      <c r="B2790">
        <v>14</v>
      </c>
      <c r="C2790" s="1">
        <v>43888</v>
      </c>
      <c r="D2790" s="1">
        <v>44368</v>
      </c>
      <c r="E2790" s="1">
        <v>44400</v>
      </c>
      <c r="F2790" t="s">
        <v>1086</v>
      </c>
      <c r="G2790" t="s">
        <v>1087</v>
      </c>
      <c r="H2790">
        <f t="shared" si="176"/>
        <v>480</v>
      </c>
      <c r="I2790" t="str">
        <f t="shared" si="177"/>
        <v>2020-Q1</v>
      </c>
      <c r="J2790" t="str">
        <f t="shared" si="178"/>
        <v>2020-S1</v>
      </c>
    </row>
    <row r="2791" spans="1:10" x14ac:dyDescent="0.2">
      <c r="A2791" t="s">
        <v>4592</v>
      </c>
      <c r="B2791">
        <v>14</v>
      </c>
      <c r="C2791" s="1">
        <v>43888</v>
      </c>
      <c r="D2791" s="1">
        <v>44225</v>
      </c>
      <c r="E2791" s="1">
        <v>44247</v>
      </c>
      <c r="F2791" t="s">
        <v>4593</v>
      </c>
      <c r="G2791" t="s">
        <v>4594</v>
      </c>
      <c r="H2791">
        <f t="shared" si="176"/>
        <v>337</v>
      </c>
      <c r="I2791" t="str">
        <f t="shared" si="177"/>
        <v>2020-Q1</v>
      </c>
      <c r="J2791" t="str">
        <f t="shared" si="178"/>
        <v>2020-S1</v>
      </c>
    </row>
    <row r="2792" spans="1:10" x14ac:dyDescent="0.2">
      <c r="A2792" t="s">
        <v>7115</v>
      </c>
      <c r="B2792">
        <v>13</v>
      </c>
      <c r="C2792" s="1">
        <v>43888</v>
      </c>
      <c r="D2792" s="1">
        <v>44021</v>
      </c>
      <c r="E2792" s="1">
        <v>44071</v>
      </c>
      <c r="F2792" t="s">
        <v>7116</v>
      </c>
      <c r="G2792" t="s">
        <v>7117</v>
      </c>
      <c r="H2792">
        <f t="shared" si="176"/>
        <v>133</v>
      </c>
      <c r="I2792" t="str">
        <f t="shared" si="177"/>
        <v>2020-Q1</v>
      </c>
      <c r="J2792" t="str">
        <f t="shared" si="178"/>
        <v>2020-S1</v>
      </c>
    </row>
    <row r="2793" spans="1:10" x14ac:dyDescent="0.2">
      <c r="A2793" t="s">
        <v>7135</v>
      </c>
      <c r="B2793">
        <v>13</v>
      </c>
      <c r="C2793" s="1">
        <v>43888</v>
      </c>
      <c r="D2793" s="1">
        <v>44063</v>
      </c>
      <c r="E2793" s="1">
        <v>44084</v>
      </c>
      <c r="F2793" t="s">
        <v>7136</v>
      </c>
      <c r="G2793" t="s">
        <v>7137</v>
      </c>
      <c r="H2793">
        <f t="shared" si="176"/>
        <v>175</v>
      </c>
      <c r="I2793" t="str">
        <f t="shared" si="177"/>
        <v>2020-Q1</v>
      </c>
      <c r="J2793" t="str">
        <f t="shared" si="178"/>
        <v>2020-S1</v>
      </c>
    </row>
    <row r="2794" spans="1:10" x14ac:dyDescent="0.2">
      <c r="A2794" t="s">
        <v>7222</v>
      </c>
      <c r="B2794">
        <v>13</v>
      </c>
      <c r="C2794" s="1">
        <v>43888</v>
      </c>
      <c r="D2794" s="1">
        <v>44063</v>
      </c>
      <c r="E2794" s="1">
        <v>44074</v>
      </c>
      <c r="F2794" t="s">
        <v>7223</v>
      </c>
      <c r="G2794" t="s">
        <v>7224</v>
      </c>
      <c r="H2794">
        <f t="shared" si="176"/>
        <v>175</v>
      </c>
      <c r="I2794" t="str">
        <f t="shared" si="177"/>
        <v>2020-Q1</v>
      </c>
      <c r="J2794" t="str">
        <f t="shared" si="178"/>
        <v>2020-S1</v>
      </c>
    </row>
    <row r="2795" spans="1:10" x14ac:dyDescent="0.2">
      <c r="A2795" t="s">
        <v>7856</v>
      </c>
      <c r="B2795">
        <v>13</v>
      </c>
      <c r="C2795" s="1">
        <v>43888</v>
      </c>
      <c r="D2795" s="1">
        <v>44014</v>
      </c>
      <c r="E2795" s="1">
        <v>44022</v>
      </c>
      <c r="F2795" t="s">
        <v>7857</v>
      </c>
      <c r="G2795" t="s">
        <v>7858</v>
      </c>
      <c r="H2795">
        <f t="shared" si="176"/>
        <v>126</v>
      </c>
      <c r="I2795" t="str">
        <f t="shared" si="177"/>
        <v>2020-Q1</v>
      </c>
      <c r="J2795" t="str">
        <f t="shared" si="178"/>
        <v>2020-S1</v>
      </c>
    </row>
    <row r="2796" spans="1:10" x14ac:dyDescent="0.2">
      <c r="A2796" t="s">
        <v>8020</v>
      </c>
      <c r="B2796">
        <v>13</v>
      </c>
      <c r="C2796" s="1">
        <v>43888</v>
      </c>
      <c r="D2796" s="1">
        <v>44004</v>
      </c>
      <c r="E2796" s="1">
        <v>44028</v>
      </c>
      <c r="F2796" t="s">
        <v>8021</v>
      </c>
      <c r="G2796" t="s">
        <v>8022</v>
      </c>
      <c r="H2796">
        <f t="shared" si="176"/>
        <v>116</v>
      </c>
      <c r="I2796" t="str">
        <f t="shared" si="177"/>
        <v>2020-Q1</v>
      </c>
      <c r="J2796" t="str">
        <f t="shared" si="178"/>
        <v>2020-S1</v>
      </c>
    </row>
    <row r="2797" spans="1:10" x14ac:dyDescent="0.2">
      <c r="A2797" t="s">
        <v>8110</v>
      </c>
      <c r="B2797">
        <v>13</v>
      </c>
      <c r="C2797" s="1">
        <v>43888</v>
      </c>
      <c r="D2797" s="1">
        <v>44013</v>
      </c>
      <c r="E2797" s="1">
        <v>44028</v>
      </c>
      <c r="F2797" t="s">
        <v>8111</v>
      </c>
      <c r="G2797" t="s">
        <v>8112</v>
      </c>
      <c r="H2797">
        <f t="shared" si="176"/>
        <v>125</v>
      </c>
      <c r="I2797" t="str">
        <f t="shared" si="177"/>
        <v>2020-Q1</v>
      </c>
      <c r="J2797" t="str">
        <f t="shared" si="178"/>
        <v>2020-S1</v>
      </c>
    </row>
    <row r="2798" spans="1:10" x14ac:dyDescent="0.2">
      <c r="A2798" t="s">
        <v>5050</v>
      </c>
      <c r="B2798">
        <v>14</v>
      </c>
      <c r="C2798" s="1">
        <v>43889</v>
      </c>
      <c r="D2798" s="1">
        <v>44225</v>
      </c>
      <c r="E2798" s="1">
        <v>44232</v>
      </c>
      <c r="F2798" t="s">
        <v>5051</v>
      </c>
      <c r="G2798" t="s">
        <v>5052</v>
      </c>
      <c r="H2798">
        <f t="shared" si="176"/>
        <v>336</v>
      </c>
      <c r="I2798" t="str">
        <f t="shared" si="177"/>
        <v>2020-Q1</v>
      </c>
      <c r="J2798" t="str">
        <f t="shared" si="178"/>
        <v>2020-S1</v>
      </c>
    </row>
    <row r="2799" spans="1:10" x14ac:dyDescent="0.2">
      <c r="A2799" t="s">
        <v>6553</v>
      </c>
      <c r="B2799">
        <v>13</v>
      </c>
      <c r="C2799" s="1">
        <v>43889</v>
      </c>
      <c r="D2799" s="1">
        <v>44096</v>
      </c>
      <c r="E2799" s="1">
        <v>44117</v>
      </c>
      <c r="F2799" t="s">
        <v>6554</v>
      </c>
      <c r="G2799" t="s">
        <v>6555</v>
      </c>
      <c r="H2799">
        <f t="shared" si="176"/>
        <v>207</v>
      </c>
      <c r="I2799" t="str">
        <f t="shared" si="177"/>
        <v>2020-Q1</v>
      </c>
      <c r="J2799" t="str">
        <f t="shared" si="178"/>
        <v>2020-S1</v>
      </c>
    </row>
    <row r="2800" spans="1:10" x14ac:dyDescent="0.2">
      <c r="A2800" t="s">
        <v>7701</v>
      </c>
      <c r="B2800">
        <v>13</v>
      </c>
      <c r="C2800" s="1">
        <v>43889</v>
      </c>
      <c r="D2800" s="1">
        <v>44004</v>
      </c>
      <c r="E2800" s="1">
        <v>44018</v>
      </c>
      <c r="F2800" t="s">
        <v>7702</v>
      </c>
      <c r="G2800" t="s">
        <v>7703</v>
      </c>
      <c r="H2800">
        <f t="shared" si="176"/>
        <v>115</v>
      </c>
      <c r="I2800" t="str">
        <f t="shared" si="177"/>
        <v>2020-Q1</v>
      </c>
      <c r="J2800" t="str">
        <f t="shared" si="178"/>
        <v>2020-S1</v>
      </c>
    </row>
    <row r="2801" spans="1:10" x14ac:dyDescent="0.2">
      <c r="A2801" t="s">
        <v>1988</v>
      </c>
      <c r="B2801">
        <v>14</v>
      </c>
      <c r="C2801" s="1">
        <v>43890</v>
      </c>
      <c r="D2801" s="1">
        <v>44360</v>
      </c>
      <c r="E2801" s="1">
        <v>44377</v>
      </c>
      <c r="F2801" t="s">
        <v>1989</v>
      </c>
      <c r="G2801" t="s">
        <v>1990</v>
      </c>
      <c r="H2801">
        <f t="shared" si="176"/>
        <v>470</v>
      </c>
      <c r="I2801" t="str">
        <f t="shared" si="177"/>
        <v>2020-Q1</v>
      </c>
      <c r="J2801" t="str">
        <f t="shared" si="178"/>
        <v>2020-S1</v>
      </c>
    </row>
    <row r="2802" spans="1:10" x14ac:dyDescent="0.2">
      <c r="A2802" t="s">
        <v>4968</v>
      </c>
      <c r="B2802">
        <v>14</v>
      </c>
      <c r="C2802" s="1">
        <v>43890</v>
      </c>
      <c r="D2802" s="1">
        <v>44218</v>
      </c>
      <c r="E2802" s="1">
        <v>44236</v>
      </c>
      <c r="F2802" t="s">
        <v>4969</v>
      </c>
      <c r="G2802" t="s">
        <v>4970</v>
      </c>
      <c r="H2802">
        <f t="shared" si="176"/>
        <v>328</v>
      </c>
      <c r="I2802" t="str">
        <f t="shared" si="177"/>
        <v>2020-Q1</v>
      </c>
      <c r="J2802" t="str">
        <f t="shared" si="178"/>
        <v>2020-S1</v>
      </c>
    </row>
    <row r="2803" spans="1:10" x14ac:dyDescent="0.2">
      <c r="A2803" t="s">
        <v>5019</v>
      </c>
      <c r="B2803">
        <v>14</v>
      </c>
      <c r="C2803" s="1">
        <v>43890</v>
      </c>
      <c r="D2803" s="1">
        <v>44204</v>
      </c>
      <c r="E2803" s="1">
        <v>44237</v>
      </c>
      <c r="F2803" t="s">
        <v>5020</v>
      </c>
      <c r="G2803" t="s">
        <v>4191</v>
      </c>
      <c r="H2803">
        <f t="shared" si="176"/>
        <v>314</v>
      </c>
      <c r="I2803" t="str">
        <f t="shared" si="177"/>
        <v>2020-Q1</v>
      </c>
      <c r="J2803" t="str">
        <f t="shared" si="178"/>
        <v>2020-S1</v>
      </c>
    </row>
    <row r="2804" spans="1:10" x14ac:dyDescent="0.2">
      <c r="A2804" t="s">
        <v>7608</v>
      </c>
      <c r="B2804">
        <v>13</v>
      </c>
      <c r="C2804" s="1">
        <v>43890</v>
      </c>
      <c r="D2804" s="1">
        <v>44041</v>
      </c>
      <c r="E2804" s="1">
        <v>44052</v>
      </c>
      <c r="F2804" t="s">
        <v>7609</v>
      </c>
      <c r="G2804" t="s">
        <v>7610</v>
      </c>
      <c r="H2804">
        <f t="shared" si="176"/>
        <v>151</v>
      </c>
      <c r="I2804" t="str">
        <f t="shared" si="177"/>
        <v>2020-Q1</v>
      </c>
      <c r="J2804" t="str">
        <f t="shared" si="178"/>
        <v>2020-S1</v>
      </c>
    </row>
    <row r="2805" spans="1:10" hidden="1" x14ac:dyDescent="0.2">
      <c r="A2805" t="s">
        <v>8375</v>
      </c>
      <c r="B2805" t="s">
        <v>7182</v>
      </c>
      <c r="H2805">
        <f t="shared" si="176"/>
        <v>0</v>
      </c>
    </row>
    <row r="2806" spans="1:10" x14ac:dyDescent="0.2">
      <c r="A2806" t="s">
        <v>8134</v>
      </c>
      <c r="B2806">
        <v>13</v>
      </c>
      <c r="C2806" s="1">
        <v>43890</v>
      </c>
      <c r="D2806" s="1">
        <v>43998</v>
      </c>
      <c r="E2806" s="1">
        <v>44009</v>
      </c>
      <c r="F2806" t="s">
        <v>8135</v>
      </c>
      <c r="G2806" t="s">
        <v>8136</v>
      </c>
      <c r="H2806">
        <f t="shared" si="176"/>
        <v>108</v>
      </c>
      <c r="I2806" t="str">
        <f t="shared" ref="I2806:I2837" si="179">YEAR(C2806)&amp;"-Q"&amp;ROUNDUP(MONTH(C2806)/3, 0)</f>
        <v>2020-Q1</v>
      </c>
      <c r="J2806" t="str">
        <f t="shared" ref="J2806:J2869" si="180">YEAR(C2806)&amp;"-S"&amp;ROUNDUP(MONTH(C2806)/6, 0)</f>
        <v>2020-S1</v>
      </c>
    </row>
    <row r="2807" spans="1:10" x14ac:dyDescent="0.2">
      <c r="A2807" t="s">
        <v>1412</v>
      </c>
      <c r="B2807">
        <v>14</v>
      </c>
      <c r="C2807" s="1">
        <v>43891</v>
      </c>
      <c r="D2807" s="1">
        <v>44350</v>
      </c>
      <c r="E2807" s="1">
        <v>44398</v>
      </c>
      <c r="F2807" t="s">
        <v>1413</v>
      </c>
      <c r="G2807" t="s">
        <v>1414</v>
      </c>
      <c r="H2807">
        <f t="shared" si="176"/>
        <v>459</v>
      </c>
      <c r="I2807" t="str">
        <f t="shared" si="179"/>
        <v>2020-Q1</v>
      </c>
      <c r="J2807" t="str">
        <f t="shared" si="180"/>
        <v>2020-S1</v>
      </c>
    </row>
    <row r="2808" spans="1:10" x14ac:dyDescent="0.2">
      <c r="A2808" t="s">
        <v>1745</v>
      </c>
      <c r="B2808">
        <v>14</v>
      </c>
      <c r="C2808" s="1">
        <v>43891</v>
      </c>
      <c r="D2808" s="1">
        <v>44360</v>
      </c>
      <c r="E2808" s="1">
        <v>44371</v>
      </c>
      <c r="F2808" t="s">
        <v>1746</v>
      </c>
      <c r="G2808" t="s">
        <v>1747</v>
      </c>
      <c r="H2808">
        <f t="shared" si="176"/>
        <v>469</v>
      </c>
      <c r="I2808" t="str">
        <f t="shared" si="179"/>
        <v>2020-Q1</v>
      </c>
      <c r="J2808" t="str">
        <f t="shared" si="180"/>
        <v>2020-S1</v>
      </c>
    </row>
    <row r="2809" spans="1:10" x14ac:dyDescent="0.2">
      <c r="A2809" t="s">
        <v>6388</v>
      </c>
      <c r="B2809">
        <v>13</v>
      </c>
      <c r="C2809" s="1">
        <v>43891</v>
      </c>
      <c r="D2809" s="1">
        <v>44136</v>
      </c>
      <c r="E2809" s="1">
        <v>44145</v>
      </c>
      <c r="F2809" t="s">
        <v>6389</v>
      </c>
      <c r="G2809" t="s">
        <v>6390</v>
      </c>
      <c r="H2809">
        <f t="shared" si="176"/>
        <v>245</v>
      </c>
      <c r="I2809" t="str">
        <f t="shared" si="179"/>
        <v>2020-Q1</v>
      </c>
      <c r="J2809" t="str">
        <f t="shared" si="180"/>
        <v>2020-S1</v>
      </c>
    </row>
    <row r="2810" spans="1:10" x14ac:dyDescent="0.2">
      <c r="A2810" t="s">
        <v>6720</v>
      </c>
      <c r="B2810">
        <v>13</v>
      </c>
      <c r="C2810" s="1">
        <v>43892</v>
      </c>
      <c r="D2810" s="1">
        <v>44085</v>
      </c>
      <c r="E2810" s="1">
        <v>44104</v>
      </c>
      <c r="F2810" t="s">
        <v>6721</v>
      </c>
      <c r="G2810" t="s">
        <v>6722</v>
      </c>
      <c r="H2810">
        <f t="shared" si="176"/>
        <v>193</v>
      </c>
      <c r="I2810" t="str">
        <f t="shared" si="179"/>
        <v>2020-Q1</v>
      </c>
      <c r="J2810" t="str">
        <f t="shared" si="180"/>
        <v>2020-S1</v>
      </c>
    </row>
    <row r="2811" spans="1:10" x14ac:dyDescent="0.2">
      <c r="A2811" t="s">
        <v>7384</v>
      </c>
      <c r="B2811">
        <v>13</v>
      </c>
      <c r="C2811" s="1">
        <v>43892</v>
      </c>
      <c r="D2811" s="1">
        <v>44021</v>
      </c>
      <c r="E2811" s="1">
        <v>44037</v>
      </c>
      <c r="F2811" t="s">
        <v>7385</v>
      </c>
      <c r="G2811" t="s">
        <v>7386</v>
      </c>
      <c r="H2811">
        <f t="shared" si="176"/>
        <v>129</v>
      </c>
      <c r="I2811" t="str">
        <f t="shared" si="179"/>
        <v>2020-Q1</v>
      </c>
      <c r="J2811" t="str">
        <f t="shared" si="180"/>
        <v>2020-S1</v>
      </c>
    </row>
    <row r="2812" spans="1:10" x14ac:dyDescent="0.2">
      <c r="A2812" t="s">
        <v>556</v>
      </c>
      <c r="B2812">
        <v>14</v>
      </c>
      <c r="C2812" s="1">
        <v>43893</v>
      </c>
      <c r="D2812" s="1">
        <v>44411</v>
      </c>
      <c r="E2812" s="1">
        <v>44429</v>
      </c>
      <c r="F2812" t="s">
        <v>557</v>
      </c>
      <c r="G2812" t="s">
        <v>558</v>
      </c>
      <c r="H2812">
        <f t="shared" si="176"/>
        <v>518</v>
      </c>
      <c r="I2812" t="str">
        <f t="shared" si="179"/>
        <v>2020-Q1</v>
      </c>
      <c r="J2812" t="str">
        <f t="shared" si="180"/>
        <v>2020-S1</v>
      </c>
    </row>
    <row r="2813" spans="1:10" x14ac:dyDescent="0.2">
      <c r="A2813" t="s">
        <v>7483</v>
      </c>
      <c r="B2813">
        <v>13</v>
      </c>
      <c r="C2813" s="1">
        <v>43893</v>
      </c>
      <c r="D2813" s="1">
        <v>44028</v>
      </c>
      <c r="E2813" s="1">
        <v>44043</v>
      </c>
      <c r="F2813" t="s">
        <v>7484</v>
      </c>
      <c r="G2813" t="s">
        <v>7485</v>
      </c>
      <c r="H2813">
        <f t="shared" si="176"/>
        <v>135</v>
      </c>
      <c r="I2813" t="str">
        <f t="shared" si="179"/>
        <v>2020-Q1</v>
      </c>
      <c r="J2813" t="str">
        <f t="shared" si="180"/>
        <v>2020-S1</v>
      </c>
    </row>
    <row r="2814" spans="1:10" x14ac:dyDescent="0.2">
      <c r="A2814" t="s">
        <v>5155</v>
      </c>
      <c r="B2814">
        <v>14</v>
      </c>
      <c r="C2814" s="1">
        <v>43894</v>
      </c>
      <c r="D2814" s="1">
        <v>44201</v>
      </c>
      <c r="E2814" s="1">
        <v>44231</v>
      </c>
      <c r="F2814" t="s">
        <v>5156</v>
      </c>
      <c r="G2814" t="s">
        <v>5157</v>
      </c>
      <c r="H2814">
        <f t="shared" si="176"/>
        <v>307</v>
      </c>
      <c r="I2814" t="str">
        <f t="shared" si="179"/>
        <v>2020-Q1</v>
      </c>
      <c r="J2814" t="str">
        <f t="shared" si="180"/>
        <v>2020-S1</v>
      </c>
    </row>
    <row r="2815" spans="1:10" x14ac:dyDescent="0.2">
      <c r="A2815" t="s">
        <v>6091</v>
      </c>
      <c r="B2815">
        <v>13</v>
      </c>
      <c r="C2815" s="1">
        <v>43894</v>
      </c>
      <c r="D2815" s="1">
        <v>44110</v>
      </c>
      <c r="E2815" s="1">
        <v>44128</v>
      </c>
      <c r="F2815" t="s">
        <v>6092</v>
      </c>
      <c r="G2815" t="s">
        <v>6093</v>
      </c>
      <c r="H2815">
        <f t="shared" si="176"/>
        <v>216</v>
      </c>
      <c r="I2815" t="str">
        <f t="shared" si="179"/>
        <v>2020-Q1</v>
      </c>
      <c r="J2815" t="str">
        <f t="shared" si="180"/>
        <v>2020-S1</v>
      </c>
    </row>
    <row r="2816" spans="1:10" x14ac:dyDescent="0.2">
      <c r="A2816" t="s">
        <v>6298</v>
      </c>
      <c r="B2816">
        <v>13</v>
      </c>
      <c r="C2816" s="1">
        <v>43894</v>
      </c>
      <c r="D2816" s="1">
        <v>44130</v>
      </c>
      <c r="E2816" s="1">
        <v>44144</v>
      </c>
      <c r="F2816" t="s">
        <v>6299</v>
      </c>
      <c r="G2816" t="s">
        <v>6300</v>
      </c>
      <c r="H2816">
        <f t="shared" si="176"/>
        <v>236</v>
      </c>
      <c r="I2816" t="str">
        <f t="shared" si="179"/>
        <v>2020-Q1</v>
      </c>
      <c r="J2816" t="str">
        <f t="shared" si="180"/>
        <v>2020-S1</v>
      </c>
    </row>
    <row r="2817" spans="1:10" x14ac:dyDescent="0.2">
      <c r="A2817" t="s">
        <v>3721</v>
      </c>
      <c r="B2817">
        <v>14</v>
      </c>
      <c r="C2817" s="1">
        <v>43895</v>
      </c>
      <c r="D2817" s="1">
        <v>44266</v>
      </c>
      <c r="E2817" s="1">
        <v>44275</v>
      </c>
      <c r="F2817" t="s">
        <v>3722</v>
      </c>
      <c r="G2817" t="s">
        <v>3723</v>
      </c>
      <c r="H2817">
        <f t="shared" si="176"/>
        <v>371</v>
      </c>
      <c r="I2817" t="str">
        <f t="shared" si="179"/>
        <v>2020-Q1</v>
      </c>
      <c r="J2817" t="str">
        <f t="shared" si="180"/>
        <v>2020-S1</v>
      </c>
    </row>
    <row r="2818" spans="1:10" x14ac:dyDescent="0.2">
      <c r="A2818" t="s">
        <v>5438</v>
      </c>
      <c r="B2818">
        <v>14</v>
      </c>
      <c r="C2818" s="1">
        <v>43895</v>
      </c>
      <c r="D2818" s="1">
        <v>44169</v>
      </c>
      <c r="E2818" s="1">
        <v>44211</v>
      </c>
      <c r="F2818" t="s">
        <v>5439</v>
      </c>
      <c r="G2818" t="s">
        <v>5440</v>
      </c>
      <c r="H2818">
        <f t="shared" ref="H2818:H2881" si="181">D2818-C2818</f>
        <v>274</v>
      </c>
      <c r="I2818" t="str">
        <f t="shared" si="179"/>
        <v>2020-Q1</v>
      </c>
      <c r="J2818" t="str">
        <f t="shared" si="180"/>
        <v>2020-S1</v>
      </c>
    </row>
    <row r="2819" spans="1:10" x14ac:dyDescent="0.2">
      <c r="A2819" t="s">
        <v>6184</v>
      </c>
      <c r="B2819">
        <v>13</v>
      </c>
      <c r="C2819" s="1">
        <v>43895</v>
      </c>
      <c r="D2819" s="1">
        <v>44131</v>
      </c>
      <c r="E2819" s="1">
        <v>44137</v>
      </c>
      <c r="F2819" t="s">
        <v>6185</v>
      </c>
      <c r="G2819" t="s">
        <v>6186</v>
      </c>
      <c r="H2819">
        <f t="shared" si="181"/>
        <v>236</v>
      </c>
      <c r="I2819" t="str">
        <f t="shared" si="179"/>
        <v>2020-Q1</v>
      </c>
      <c r="J2819" t="str">
        <f t="shared" si="180"/>
        <v>2020-S1</v>
      </c>
    </row>
    <row r="2820" spans="1:10" x14ac:dyDescent="0.2">
      <c r="A2820" t="s">
        <v>6607</v>
      </c>
      <c r="B2820">
        <v>13</v>
      </c>
      <c r="C2820" s="1">
        <v>43895</v>
      </c>
      <c r="D2820" s="1">
        <v>44092</v>
      </c>
      <c r="E2820" s="1">
        <v>44103</v>
      </c>
      <c r="F2820" t="s">
        <v>6608</v>
      </c>
      <c r="G2820" t="s">
        <v>6609</v>
      </c>
      <c r="H2820">
        <f t="shared" si="181"/>
        <v>197</v>
      </c>
      <c r="I2820" t="str">
        <f t="shared" si="179"/>
        <v>2020-Q1</v>
      </c>
      <c r="J2820" t="str">
        <f t="shared" si="180"/>
        <v>2020-S1</v>
      </c>
    </row>
    <row r="2821" spans="1:10" x14ac:dyDescent="0.2">
      <c r="A2821" t="s">
        <v>7252</v>
      </c>
      <c r="B2821">
        <v>13</v>
      </c>
      <c r="C2821" s="1">
        <v>43895</v>
      </c>
      <c r="D2821" s="1">
        <v>44042</v>
      </c>
      <c r="E2821" s="1">
        <v>44078</v>
      </c>
      <c r="F2821" t="s">
        <v>7253</v>
      </c>
      <c r="G2821" t="s">
        <v>7254</v>
      </c>
      <c r="H2821">
        <f t="shared" si="181"/>
        <v>147</v>
      </c>
      <c r="I2821" t="str">
        <f t="shared" si="179"/>
        <v>2020-Q1</v>
      </c>
      <c r="J2821" t="str">
        <f t="shared" si="180"/>
        <v>2020-S1</v>
      </c>
    </row>
    <row r="2822" spans="1:10" x14ac:dyDescent="0.2">
      <c r="A2822" t="s">
        <v>7498</v>
      </c>
      <c r="B2822">
        <v>13</v>
      </c>
      <c r="C2822" s="1">
        <v>43895</v>
      </c>
      <c r="D2822" s="1">
        <v>44028</v>
      </c>
      <c r="E2822" s="1">
        <v>44050</v>
      </c>
      <c r="F2822" t="s">
        <v>7499</v>
      </c>
      <c r="G2822" t="s">
        <v>7500</v>
      </c>
      <c r="H2822">
        <f t="shared" si="181"/>
        <v>133</v>
      </c>
      <c r="I2822" t="str">
        <f t="shared" si="179"/>
        <v>2020-Q1</v>
      </c>
      <c r="J2822" t="str">
        <f t="shared" si="180"/>
        <v>2020-S1</v>
      </c>
    </row>
    <row r="2823" spans="1:10" x14ac:dyDescent="0.2">
      <c r="A2823" t="s">
        <v>3494</v>
      </c>
      <c r="B2823">
        <v>14</v>
      </c>
      <c r="C2823" s="1">
        <v>43896</v>
      </c>
      <c r="D2823" s="1">
        <v>44299</v>
      </c>
      <c r="E2823" s="1">
        <v>44325</v>
      </c>
      <c r="F2823" t="s">
        <v>3495</v>
      </c>
      <c r="G2823" t="s">
        <v>3496</v>
      </c>
      <c r="H2823">
        <f t="shared" si="181"/>
        <v>403</v>
      </c>
      <c r="I2823" t="str">
        <f t="shared" si="179"/>
        <v>2020-Q1</v>
      </c>
      <c r="J2823" t="str">
        <f t="shared" si="180"/>
        <v>2020-S1</v>
      </c>
    </row>
    <row r="2824" spans="1:10" x14ac:dyDescent="0.2">
      <c r="A2824" t="s">
        <v>5122</v>
      </c>
      <c r="B2824">
        <v>14</v>
      </c>
      <c r="C2824" s="1">
        <v>43896</v>
      </c>
      <c r="D2824" s="1">
        <v>44218</v>
      </c>
      <c r="E2824" s="1">
        <v>44231</v>
      </c>
      <c r="F2824" t="s">
        <v>5123</v>
      </c>
      <c r="G2824" t="s">
        <v>5124</v>
      </c>
      <c r="H2824">
        <f t="shared" si="181"/>
        <v>322</v>
      </c>
      <c r="I2824" t="str">
        <f t="shared" si="179"/>
        <v>2020-Q1</v>
      </c>
      <c r="J2824" t="str">
        <f t="shared" si="180"/>
        <v>2020-S1</v>
      </c>
    </row>
    <row r="2825" spans="1:10" x14ac:dyDescent="0.2">
      <c r="A2825" t="s">
        <v>5816</v>
      </c>
      <c r="B2825">
        <v>14</v>
      </c>
      <c r="C2825" s="1">
        <v>43896</v>
      </c>
      <c r="D2825" s="1">
        <v>44169</v>
      </c>
      <c r="E2825" s="1">
        <v>44213</v>
      </c>
      <c r="F2825" t="s">
        <v>5817</v>
      </c>
      <c r="G2825" t="s">
        <v>5818</v>
      </c>
      <c r="H2825">
        <f t="shared" si="181"/>
        <v>273</v>
      </c>
      <c r="I2825" t="str">
        <f t="shared" si="179"/>
        <v>2020-Q1</v>
      </c>
      <c r="J2825" t="str">
        <f t="shared" si="180"/>
        <v>2020-S1</v>
      </c>
    </row>
    <row r="2826" spans="1:10" x14ac:dyDescent="0.2">
      <c r="A2826" t="s">
        <v>5977</v>
      </c>
      <c r="B2826">
        <v>13</v>
      </c>
      <c r="C2826" s="1">
        <v>43896</v>
      </c>
      <c r="D2826" s="1">
        <v>44151</v>
      </c>
      <c r="E2826" s="1">
        <v>44159</v>
      </c>
      <c r="F2826" t="s">
        <v>5978</v>
      </c>
      <c r="G2826" t="s">
        <v>5979</v>
      </c>
      <c r="H2826">
        <f t="shared" si="181"/>
        <v>255</v>
      </c>
      <c r="I2826" t="str">
        <f t="shared" si="179"/>
        <v>2020-Q1</v>
      </c>
      <c r="J2826" t="str">
        <f t="shared" si="180"/>
        <v>2020-S1</v>
      </c>
    </row>
    <row r="2827" spans="1:10" x14ac:dyDescent="0.2">
      <c r="A2827" t="s">
        <v>6992</v>
      </c>
      <c r="B2827">
        <v>13</v>
      </c>
      <c r="C2827" s="1">
        <v>43896</v>
      </c>
      <c r="D2827" s="1">
        <v>44041</v>
      </c>
      <c r="E2827" s="1">
        <v>44071</v>
      </c>
      <c r="F2827" t="s">
        <v>6993</v>
      </c>
      <c r="G2827" t="s">
        <v>6994</v>
      </c>
      <c r="H2827">
        <f t="shared" si="181"/>
        <v>145</v>
      </c>
      <c r="I2827" t="str">
        <f t="shared" si="179"/>
        <v>2020-Q1</v>
      </c>
      <c r="J2827" t="str">
        <f t="shared" si="180"/>
        <v>2020-S1</v>
      </c>
    </row>
    <row r="2828" spans="1:10" x14ac:dyDescent="0.2">
      <c r="A2828" t="s">
        <v>7740</v>
      </c>
      <c r="B2828">
        <v>13</v>
      </c>
      <c r="C2828" s="1">
        <v>43896</v>
      </c>
      <c r="D2828" s="1">
        <v>43986</v>
      </c>
      <c r="E2828" s="1">
        <v>44008</v>
      </c>
      <c r="F2828" t="s">
        <v>7741</v>
      </c>
      <c r="G2828" t="s">
        <v>7742</v>
      </c>
      <c r="H2828">
        <f t="shared" si="181"/>
        <v>90</v>
      </c>
      <c r="I2828" t="str">
        <f t="shared" si="179"/>
        <v>2020-Q1</v>
      </c>
      <c r="J2828" t="str">
        <f t="shared" si="180"/>
        <v>2020-S1</v>
      </c>
    </row>
    <row r="2829" spans="1:10" x14ac:dyDescent="0.2">
      <c r="A2829" t="s">
        <v>5432</v>
      </c>
      <c r="B2829">
        <v>14</v>
      </c>
      <c r="C2829" s="1">
        <v>43897</v>
      </c>
      <c r="D2829" s="1">
        <v>44172</v>
      </c>
      <c r="E2829" s="1">
        <v>44211</v>
      </c>
      <c r="F2829" t="s">
        <v>5433</v>
      </c>
      <c r="G2829" t="s">
        <v>5434</v>
      </c>
      <c r="H2829">
        <f t="shared" si="181"/>
        <v>275</v>
      </c>
      <c r="I2829" t="str">
        <f t="shared" si="179"/>
        <v>2020-Q1</v>
      </c>
      <c r="J2829" t="str">
        <f t="shared" si="180"/>
        <v>2020-S1</v>
      </c>
    </row>
    <row r="2830" spans="1:10" x14ac:dyDescent="0.2">
      <c r="A2830" t="s">
        <v>7255</v>
      </c>
      <c r="B2830">
        <v>13</v>
      </c>
      <c r="C2830" s="1">
        <v>43897</v>
      </c>
      <c r="D2830" s="1">
        <v>44022</v>
      </c>
      <c r="E2830" s="1">
        <v>44036</v>
      </c>
      <c r="F2830" t="s">
        <v>7256</v>
      </c>
      <c r="G2830" t="s">
        <v>7257</v>
      </c>
      <c r="H2830">
        <f t="shared" si="181"/>
        <v>125</v>
      </c>
      <c r="I2830" t="str">
        <f t="shared" si="179"/>
        <v>2020-Q1</v>
      </c>
      <c r="J2830" t="str">
        <f t="shared" si="180"/>
        <v>2020-S1</v>
      </c>
    </row>
    <row r="2831" spans="1:10" x14ac:dyDescent="0.2">
      <c r="A2831" t="s">
        <v>6418</v>
      </c>
      <c r="B2831">
        <v>13</v>
      </c>
      <c r="C2831" s="1">
        <v>43898</v>
      </c>
      <c r="D2831" s="1">
        <v>44084</v>
      </c>
      <c r="E2831" s="1">
        <v>44091</v>
      </c>
      <c r="F2831" t="s">
        <v>6419</v>
      </c>
      <c r="G2831" t="s">
        <v>6420</v>
      </c>
      <c r="H2831">
        <f t="shared" si="181"/>
        <v>186</v>
      </c>
      <c r="I2831" t="str">
        <f t="shared" si="179"/>
        <v>2020-Q1</v>
      </c>
      <c r="J2831" t="str">
        <f t="shared" si="180"/>
        <v>2020-S1</v>
      </c>
    </row>
    <row r="2832" spans="1:10" x14ac:dyDescent="0.2">
      <c r="A2832" t="s">
        <v>7874</v>
      </c>
      <c r="B2832">
        <v>13</v>
      </c>
      <c r="C2832" s="1">
        <v>43898</v>
      </c>
      <c r="D2832" s="1">
        <v>44004</v>
      </c>
      <c r="E2832" s="1">
        <v>44014</v>
      </c>
      <c r="F2832" t="s">
        <v>7875</v>
      </c>
      <c r="G2832" t="s">
        <v>7876</v>
      </c>
      <c r="H2832">
        <f t="shared" si="181"/>
        <v>106</v>
      </c>
      <c r="I2832" t="str">
        <f t="shared" si="179"/>
        <v>2020-Q1</v>
      </c>
      <c r="J2832" t="str">
        <f t="shared" si="180"/>
        <v>2020-S1</v>
      </c>
    </row>
    <row r="2833" spans="1:10" x14ac:dyDescent="0.2">
      <c r="A2833" t="s">
        <v>7046</v>
      </c>
      <c r="B2833">
        <v>13</v>
      </c>
      <c r="C2833" s="1">
        <v>43899</v>
      </c>
      <c r="D2833" s="1">
        <v>44076</v>
      </c>
      <c r="E2833" s="1">
        <v>44085</v>
      </c>
      <c r="F2833" t="s">
        <v>7047</v>
      </c>
      <c r="G2833" t="s">
        <v>7048</v>
      </c>
      <c r="H2833">
        <f t="shared" si="181"/>
        <v>177</v>
      </c>
      <c r="I2833" t="str">
        <f t="shared" si="179"/>
        <v>2020-Q1</v>
      </c>
      <c r="J2833" t="str">
        <f t="shared" si="180"/>
        <v>2020-S1</v>
      </c>
    </row>
    <row r="2834" spans="1:10" x14ac:dyDescent="0.2">
      <c r="A2834" t="s">
        <v>2201</v>
      </c>
      <c r="B2834">
        <v>14</v>
      </c>
      <c r="C2834" s="1">
        <v>43900</v>
      </c>
      <c r="D2834" s="1">
        <v>44350</v>
      </c>
      <c r="E2834" s="1">
        <v>44383</v>
      </c>
      <c r="F2834" t="s">
        <v>2202</v>
      </c>
      <c r="G2834" t="s">
        <v>2203</v>
      </c>
      <c r="H2834">
        <f t="shared" si="181"/>
        <v>450</v>
      </c>
      <c r="I2834" t="str">
        <f t="shared" si="179"/>
        <v>2020-Q1</v>
      </c>
      <c r="J2834" t="str">
        <f t="shared" si="180"/>
        <v>2020-S1</v>
      </c>
    </row>
    <row r="2835" spans="1:10" x14ac:dyDescent="0.2">
      <c r="A2835" t="s">
        <v>1487</v>
      </c>
      <c r="B2835">
        <v>14</v>
      </c>
      <c r="C2835" s="1">
        <v>43901</v>
      </c>
      <c r="D2835" s="1">
        <v>44285</v>
      </c>
      <c r="E2835" s="1">
        <v>44397</v>
      </c>
      <c r="F2835" t="s">
        <v>1488</v>
      </c>
      <c r="G2835" t="s">
        <v>1489</v>
      </c>
      <c r="H2835">
        <f t="shared" si="181"/>
        <v>384</v>
      </c>
      <c r="I2835" t="str">
        <f t="shared" si="179"/>
        <v>2020-Q1</v>
      </c>
      <c r="J2835" t="str">
        <f t="shared" si="180"/>
        <v>2020-S1</v>
      </c>
    </row>
    <row r="2836" spans="1:10" x14ac:dyDescent="0.2">
      <c r="A2836" t="s">
        <v>4748</v>
      </c>
      <c r="B2836">
        <v>14</v>
      </c>
      <c r="C2836" s="1">
        <v>43901</v>
      </c>
      <c r="D2836" s="1">
        <v>44265</v>
      </c>
      <c r="E2836" s="1">
        <v>44270</v>
      </c>
      <c r="F2836" t="s">
        <v>4749</v>
      </c>
      <c r="G2836" t="s">
        <v>4750</v>
      </c>
      <c r="H2836">
        <f t="shared" si="181"/>
        <v>364</v>
      </c>
      <c r="I2836" t="str">
        <f t="shared" si="179"/>
        <v>2020-Q1</v>
      </c>
      <c r="J2836" t="str">
        <f t="shared" si="180"/>
        <v>2020-S1</v>
      </c>
    </row>
    <row r="2837" spans="1:10" x14ac:dyDescent="0.2">
      <c r="A2837" t="s">
        <v>5235</v>
      </c>
      <c r="B2837">
        <v>14</v>
      </c>
      <c r="C2837" s="1">
        <v>43901</v>
      </c>
      <c r="D2837" s="1">
        <v>44225</v>
      </c>
      <c r="E2837" s="1">
        <v>44236</v>
      </c>
      <c r="F2837" t="s">
        <v>5236</v>
      </c>
      <c r="G2837" t="s">
        <v>5237</v>
      </c>
      <c r="H2837">
        <f t="shared" si="181"/>
        <v>324</v>
      </c>
      <c r="I2837" t="str">
        <f t="shared" si="179"/>
        <v>2020-Q1</v>
      </c>
      <c r="J2837" t="str">
        <f t="shared" si="180"/>
        <v>2020-S1</v>
      </c>
    </row>
    <row r="2838" spans="1:10" x14ac:dyDescent="0.2">
      <c r="A2838" t="s">
        <v>5333</v>
      </c>
      <c r="B2838">
        <v>14</v>
      </c>
      <c r="C2838" s="1">
        <v>43901</v>
      </c>
      <c r="D2838" s="1">
        <v>44204</v>
      </c>
      <c r="E2838" s="1">
        <v>44224</v>
      </c>
      <c r="F2838" t="s">
        <v>5334</v>
      </c>
      <c r="G2838" t="s">
        <v>5335</v>
      </c>
      <c r="H2838">
        <f t="shared" si="181"/>
        <v>303</v>
      </c>
      <c r="I2838" t="str">
        <f t="shared" ref="I2838:I2869" si="182">YEAR(C2838)&amp;"-Q"&amp;ROUNDUP(MONTH(C2838)/3, 0)</f>
        <v>2020-Q1</v>
      </c>
      <c r="J2838" t="str">
        <f t="shared" si="180"/>
        <v>2020-S1</v>
      </c>
    </row>
    <row r="2839" spans="1:10" x14ac:dyDescent="0.2">
      <c r="A2839" t="s">
        <v>5594</v>
      </c>
      <c r="B2839">
        <v>14</v>
      </c>
      <c r="C2839" s="1">
        <v>43901</v>
      </c>
      <c r="D2839" s="1">
        <v>44123</v>
      </c>
      <c r="E2839" s="1">
        <v>44202</v>
      </c>
      <c r="F2839" t="s">
        <v>5595</v>
      </c>
      <c r="G2839" t="s">
        <v>5596</v>
      </c>
      <c r="H2839">
        <f t="shared" si="181"/>
        <v>222</v>
      </c>
      <c r="I2839" t="str">
        <f t="shared" si="182"/>
        <v>2020-Q1</v>
      </c>
      <c r="J2839" t="str">
        <f t="shared" si="180"/>
        <v>2020-S1</v>
      </c>
    </row>
    <row r="2840" spans="1:10" x14ac:dyDescent="0.2">
      <c r="A2840" t="s">
        <v>7133</v>
      </c>
      <c r="B2840">
        <v>13</v>
      </c>
      <c r="C2840" s="1">
        <v>43901</v>
      </c>
      <c r="D2840" s="1">
        <v>44063</v>
      </c>
      <c r="E2840" s="1">
        <v>44077</v>
      </c>
      <c r="F2840" t="s">
        <v>7134</v>
      </c>
      <c r="G2840" t="s">
        <v>3101</v>
      </c>
      <c r="H2840">
        <f t="shared" si="181"/>
        <v>162</v>
      </c>
      <c r="I2840" t="str">
        <f t="shared" si="182"/>
        <v>2020-Q1</v>
      </c>
      <c r="J2840" t="str">
        <f t="shared" si="180"/>
        <v>2020-S1</v>
      </c>
    </row>
    <row r="2841" spans="1:10" x14ac:dyDescent="0.2">
      <c r="A2841" t="s">
        <v>7369</v>
      </c>
      <c r="B2841">
        <v>13</v>
      </c>
      <c r="C2841" s="1">
        <v>43901</v>
      </c>
      <c r="D2841" s="1">
        <v>44022</v>
      </c>
      <c r="E2841" s="1">
        <v>44030</v>
      </c>
      <c r="F2841" t="s">
        <v>7370</v>
      </c>
      <c r="G2841" t="s">
        <v>7371</v>
      </c>
      <c r="H2841">
        <f t="shared" si="181"/>
        <v>121</v>
      </c>
      <c r="I2841" t="str">
        <f t="shared" si="182"/>
        <v>2020-Q1</v>
      </c>
      <c r="J2841" t="str">
        <f t="shared" si="180"/>
        <v>2020-S1</v>
      </c>
    </row>
    <row r="2842" spans="1:10" x14ac:dyDescent="0.2">
      <c r="A2842" t="s">
        <v>7162</v>
      </c>
      <c r="B2842">
        <v>13</v>
      </c>
      <c r="C2842" s="1">
        <v>43902</v>
      </c>
      <c r="D2842" s="1">
        <v>44076</v>
      </c>
      <c r="E2842" s="1">
        <v>44086</v>
      </c>
      <c r="F2842" t="s">
        <v>7163</v>
      </c>
      <c r="G2842" t="s">
        <v>7164</v>
      </c>
      <c r="H2842">
        <f t="shared" si="181"/>
        <v>174</v>
      </c>
      <c r="I2842" t="str">
        <f t="shared" si="182"/>
        <v>2020-Q1</v>
      </c>
      <c r="J2842" t="str">
        <f t="shared" si="180"/>
        <v>2020-S1</v>
      </c>
    </row>
    <row r="2843" spans="1:10" x14ac:dyDescent="0.2">
      <c r="A2843" t="s">
        <v>2926</v>
      </c>
      <c r="B2843">
        <v>14</v>
      </c>
      <c r="C2843" s="1">
        <v>43903</v>
      </c>
      <c r="D2843" s="1">
        <v>44335</v>
      </c>
      <c r="E2843" s="1">
        <v>44352</v>
      </c>
      <c r="F2843" t="s">
        <v>2927</v>
      </c>
      <c r="G2843" t="s">
        <v>2928</v>
      </c>
      <c r="H2843">
        <f t="shared" si="181"/>
        <v>432</v>
      </c>
      <c r="I2843" t="str">
        <f t="shared" si="182"/>
        <v>2020-Q1</v>
      </c>
      <c r="J2843" t="str">
        <f t="shared" si="180"/>
        <v>2020-S1</v>
      </c>
    </row>
    <row r="2844" spans="1:10" x14ac:dyDescent="0.2">
      <c r="A2844" t="s">
        <v>3267</v>
      </c>
      <c r="B2844">
        <v>14</v>
      </c>
      <c r="C2844" s="1">
        <v>43904</v>
      </c>
      <c r="D2844" s="1">
        <v>44256</v>
      </c>
      <c r="E2844" s="1">
        <v>44310</v>
      </c>
      <c r="F2844" t="s">
        <v>3268</v>
      </c>
      <c r="G2844" t="s">
        <v>849</v>
      </c>
      <c r="H2844">
        <f t="shared" si="181"/>
        <v>352</v>
      </c>
      <c r="I2844" t="str">
        <f t="shared" si="182"/>
        <v>2020-Q1</v>
      </c>
      <c r="J2844" t="str">
        <f t="shared" si="180"/>
        <v>2020-S1</v>
      </c>
    </row>
    <row r="2845" spans="1:10" x14ac:dyDescent="0.2">
      <c r="A2845" t="s">
        <v>4589</v>
      </c>
      <c r="B2845">
        <v>14</v>
      </c>
      <c r="C2845" s="1">
        <v>43905</v>
      </c>
      <c r="D2845" s="1">
        <v>44244</v>
      </c>
      <c r="E2845" s="1">
        <v>44251</v>
      </c>
      <c r="F2845" t="s">
        <v>4590</v>
      </c>
      <c r="G2845" t="s">
        <v>4591</v>
      </c>
      <c r="H2845">
        <f t="shared" si="181"/>
        <v>339</v>
      </c>
      <c r="I2845" t="str">
        <f t="shared" si="182"/>
        <v>2020-Q1</v>
      </c>
      <c r="J2845" t="str">
        <f t="shared" si="180"/>
        <v>2020-S1</v>
      </c>
    </row>
    <row r="2846" spans="1:10" x14ac:dyDescent="0.2">
      <c r="A2846" t="s">
        <v>6325</v>
      </c>
      <c r="B2846">
        <v>13</v>
      </c>
      <c r="C2846" s="1">
        <v>43906</v>
      </c>
      <c r="D2846" s="1">
        <v>44130</v>
      </c>
      <c r="E2846" s="1">
        <v>44139</v>
      </c>
      <c r="F2846" t="s">
        <v>6326</v>
      </c>
      <c r="G2846" t="s">
        <v>6327</v>
      </c>
      <c r="H2846">
        <f t="shared" si="181"/>
        <v>224</v>
      </c>
      <c r="I2846" t="str">
        <f t="shared" si="182"/>
        <v>2020-Q1</v>
      </c>
      <c r="J2846" t="str">
        <f t="shared" si="180"/>
        <v>2020-S1</v>
      </c>
    </row>
    <row r="2847" spans="1:10" x14ac:dyDescent="0.2">
      <c r="A2847" t="s">
        <v>7091</v>
      </c>
      <c r="B2847">
        <v>13</v>
      </c>
      <c r="C2847" s="1">
        <v>43907</v>
      </c>
      <c r="D2847" s="1">
        <v>44041</v>
      </c>
      <c r="E2847" s="1">
        <v>44070</v>
      </c>
      <c r="F2847" t="s">
        <v>7092</v>
      </c>
      <c r="G2847" t="s">
        <v>7093</v>
      </c>
      <c r="H2847">
        <f t="shared" si="181"/>
        <v>134</v>
      </c>
      <c r="I2847" t="str">
        <f t="shared" si="182"/>
        <v>2020-Q1</v>
      </c>
      <c r="J2847" t="str">
        <f t="shared" si="180"/>
        <v>2020-S1</v>
      </c>
    </row>
    <row r="2848" spans="1:10" x14ac:dyDescent="0.2">
      <c r="A2848" t="s">
        <v>7153</v>
      </c>
      <c r="B2848">
        <v>13</v>
      </c>
      <c r="C2848" s="1">
        <v>43907</v>
      </c>
      <c r="D2848" s="1">
        <v>44042</v>
      </c>
      <c r="E2848" s="1">
        <v>44082</v>
      </c>
      <c r="F2848" t="s">
        <v>7154</v>
      </c>
      <c r="G2848" t="s">
        <v>7155</v>
      </c>
      <c r="H2848">
        <f t="shared" si="181"/>
        <v>135</v>
      </c>
      <c r="I2848" t="str">
        <f t="shared" si="182"/>
        <v>2020-Q1</v>
      </c>
      <c r="J2848" t="str">
        <f t="shared" si="180"/>
        <v>2020-S1</v>
      </c>
    </row>
    <row r="2849" spans="1:10" x14ac:dyDescent="0.2">
      <c r="A2849" t="s">
        <v>6804</v>
      </c>
      <c r="B2849">
        <v>13</v>
      </c>
      <c r="C2849" s="1">
        <v>43908</v>
      </c>
      <c r="D2849" s="1">
        <v>44084</v>
      </c>
      <c r="E2849" s="1">
        <v>44092</v>
      </c>
      <c r="F2849" t="s">
        <v>6805</v>
      </c>
      <c r="G2849" t="s">
        <v>6806</v>
      </c>
      <c r="H2849">
        <f t="shared" si="181"/>
        <v>176</v>
      </c>
      <c r="I2849" t="str">
        <f t="shared" si="182"/>
        <v>2020-Q1</v>
      </c>
      <c r="J2849" t="str">
        <f t="shared" si="180"/>
        <v>2020-S1</v>
      </c>
    </row>
    <row r="2850" spans="1:10" x14ac:dyDescent="0.2">
      <c r="A2850" t="s">
        <v>6622</v>
      </c>
      <c r="B2850">
        <v>13</v>
      </c>
      <c r="C2850" s="1">
        <v>43909</v>
      </c>
      <c r="D2850" s="1">
        <v>44076</v>
      </c>
      <c r="E2850" s="1">
        <v>44092</v>
      </c>
      <c r="F2850" t="s">
        <v>6623</v>
      </c>
      <c r="G2850" t="s">
        <v>6624</v>
      </c>
      <c r="H2850">
        <f t="shared" si="181"/>
        <v>167</v>
      </c>
      <c r="I2850" t="str">
        <f t="shared" si="182"/>
        <v>2020-Q1</v>
      </c>
      <c r="J2850" t="str">
        <f t="shared" si="180"/>
        <v>2020-S1</v>
      </c>
    </row>
    <row r="2851" spans="1:10" x14ac:dyDescent="0.2">
      <c r="A2851" t="s">
        <v>6702</v>
      </c>
      <c r="B2851">
        <v>13</v>
      </c>
      <c r="C2851" s="1">
        <v>43909</v>
      </c>
      <c r="D2851" s="1">
        <v>44085</v>
      </c>
      <c r="E2851" s="1">
        <v>44091</v>
      </c>
      <c r="F2851" t="s">
        <v>6703</v>
      </c>
      <c r="G2851" t="s">
        <v>6704</v>
      </c>
      <c r="H2851">
        <f t="shared" si="181"/>
        <v>176</v>
      </c>
      <c r="I2851" t="str">
        <f t="shared" si="182"/>
        <v>2020-Q1</v>
      </c>
      <c r="J2851" t="str">
        <f t="shared" si="180"/>
        <v>2020-S1</v>
      </c>
    </row>
    <row r="2852" spans="1:10" x14ac:dyDescent="0.2">
      <c r="A2852" t="s">
        <v>6828</v>
      </c>
      <c r="B2852">
        <v>13</v>
      </c>
      <c r="C2852" s="1">
        <v>43910</v>
      </c>
      <c r="D2852" s="1">
        <v>44076</v>
      </c>
      <c r="E2852" s="1">
        <v>44083</v>
      </c>
      <c r="F2852" t="s">
        <v>6829</v>
      </c>
      <c r="G2852" t="s">
        <v>6830</v>
      </c>
      <c r="H2852">
        <f t="shared" si="181"/>
        <v>166</v>
      </c>
      <c r="I2852" t="str">
        <f t="shared" si="182"/>
        <v>2020-Q1</v>
      </c>
      <c r="J2852" t="str">
        <f t="shared" si="180"/>
        <v>2020-S1</v>
      </c>
    </row>
    <row r="2853" spans="1:10" x14ac:dyDescent="0.2">
      <c r="A2853" t="s">
        <v>3216</v>
      </c>
      <c r="B2853">
        <v>14</v>
      </c>
      <c r="C2853" s="1">
        <v>43912</v>
      </c>
      <c r="D2853" s="1">
        <v>44309</v>
      </c>
      <c r="E2853" s="1">
        <v>44316</v>
      </c>
      <c r="F2853" t="s">
        <v>3217</v>
      </c>
      <c r="G2853" t="s">
        <v>3218</v>
      </c>
      <c r="H2853">
        <f t="shared" si="181"/>
        <v>397</v>
      </c>
      <c r="I2853" t="str">
        <f t="shared" si="182"/>
        <v>2020-Q1</v>
      </c>
      <c r="J2853" t="str">
        <f t="shared" si="180"/>
        <v>2020-S1</v>
      </c>
    </row>
    <row r="2854" spans="1:10" x14ac:dyDescent="0.2">
      <c r="A2854" t="s">
        <v>4739</v>
      </c>
      <c r="B2854">
        <v>14</v>
      </c>
      <c r="C2854" s="1">
        <v>43912</v>
      </c>
      <c r="D2854" s="1">
        <v>44244</v>
      </c>
      <c r="E2854" s="1">
        <v>44253</v>
      </c>
      <c r="F2854" t="s">
        <v>4740</v>
      </c>
      <c r="G2854" t="s">
        <v>4741</v>
      </c>
      <c r="H2854">
        <f t="shared" si="181"/>
        <v>332</v>
      </c>
      <c r="I2854" t="str">
        <f t="shared" si="182"/>
        <v>2020-Q1</v>
      </c>
      <c r="J2854" t="str">
        <f t="shared" si="180"/>
        <v>2020-S1</v>
      </c>
    </row>
    <row r="2855" spans="1:10" x14ac:dyDescent="0.2">
      <c r="A2855" t="s">
        <v>5739</v>
      </c>
      <c r="B2855">
        <v>14</v>
      </c>
      <c r="C2855" s="1">
        <v>43912</v>
      </c>
      <c r="D2855" s="1">
        <v>44148</v>
      </c>
      <c r="E2855" s="1">
        <v>44203</v>
      </c>
      <c r="F2855" t="s">
        <v>5740</v>
      </c>
      <c r="G2855" t="s">
        <v>5741</v>
      </c>
      <c r="H2855">
        <f t="shared" si="181"/>
        <v>236</v>
      </c>
      <c r="I2855" t="str">
        <f t="shared" si="182"/>
        <v>2020-Q1</v>
      </c>
      <c r="J2855" t="str">
        <f t="shared" si="180"/>
        <v>2020-S1</v>
      </c>
    </row>
    <row r="2856" spans="1:10" x14ac:dyDescent="0.2">
      <c r="A2856" t="s">
        <v>6861</v>
      </c>
      <c r="B2856">
        <v>13</v>
      </c>
      <c r="C2856" s="1">
        <v>43912</v>
      </c>
      <c r="D2856" s="1">
        <v>44055</v>
      </c>
      <c r="E2856" s="1">
        <v>44065</v>
      </c>
      <c r="F2856" t="s">
        <v>6862</v>
      </c>
      <c r="G2856" t="s">
        <v>6863</v>
      </c>
      <c r="H2856">
        <f t="shared" si="181"/>
        <v>143</v>
      </c>
      <c r="I2856" t="str">
        <f t="shared" si="182"/>
        <v>2020-Q1</v>
      </c>
      <c r="J2856" t="str">
        <f t="shared" si="180"/>
        <v>2020-S1</v>
      </c>
    </row>
    <row r="2857" spans="1:10" x14ac:dyDescent="0.2">
      <c r="A2857" t="s">
        <v>6974</v>
      </c>
      <c r="B2857">
        <v>13</v>
      </c>
      <c r="C2857" s="1">
        <v>43913</v>
      </c>
      <c r="D2857" s="1">
        <v>44028</v>
      </c>
      <c r="E2857" s="1">
        <v>44078</v>
      </c>
      <c r="F2857" t="s">
        <v>6975</v>
      </c>
      <c r="G2857" t="s">
        <v>6976</v>
      </c>
      <c r="H2857">
        <f t="shared" si="181"/>
        <v>115</v>
      </c>
      <c r="I2857" t="str">
        <f t="shared" si="182"/>
        <v>2020-Q1</v>
      </c>
      <c r="J2857" t="str">
        <f t="shared" si="180"/>
        <v>2020-S1</v>
      </c>
    </row>
    <row r="2858" spans="1:10" x14ac:dyDescent="0.2">
      <c r="A2858" t="s">
        <v>7288</v>
      </c>
      <c r="B2858">
        <v>13</v>
      </c>
      <c r="C2858" s="1">
        <v>43913</v>
      </c>
      <c r="D2858" s="1">
        <v>44028</v>
      </c>
      <c r="E2858" s="1">
        <v>44040</v>
      </c>
      <c r="F2858" t="s">
        <v>7289</v>
      </c>
      <c r="G2858" t="s">
        <v>7290</v>
      </c>
      <c r="H2858">
        <f t="shared" si="181"/>
        <v>115</v>
      </c>
      <c r="I2858" t="str">
        <f t="shared" si="182"/>
        <v>2020-Q1</v>
      </c>
      <c r="J2858" t="str">
        <f t="shared" si="180"/>
        <v>2020-S1</v>
      </c>
    </row>
    <row r="2859" spans="1:10" x14ac:dyDescent="0.2">
      <c r="A2859" t="s">
        <v>3171</v>
      </c>
      <c r="B2859">
        <v>14</v>
      </c>
      <c r="C2859" s="1">
        <v>43914</v>
      </c>
      <c r="D2859" s="1">
        <v>44299</v>
      </c>
      <c r="E2859" s="1">
        <v>44333</v>
      </c>
      <c r="F2859" t="s">
        <v>3172</v>
      </c>
      <c r="G2859" t="s">
        <v>3173</v>
      </c>
      <c r="H2859">
        <f t="shared" si="181"/>
        <v>385</v>
      </c>
      <c r="I2859" t="str">
        <f t="shared" si="182"/>
        <v>2020-Q1</v>
      </c>
      <c r="J2859" t="str">
        <f t="shared" si="180"/>
        <v>2020-S1</v>
      </c>
    </row>
    <row r="2860" spans="1:10" x14ac:dyDescent="0.2">
      <c r="A2860" t="s">
        <v>6274</v>
      </c>
      <c r="B2860">
        <v>13</v>
      </c>
      <c r="C2860" s="1">
        <v>43914</v>
      </c>
      <c r="D2860" s="1">
        <v>44131</v>
      </c>
      <c r="E2860" s="1">
        <v>44135</v>
      </c>
      <c r="F2860" t="s">
        <v>6275</v>
      </c>
      <c r="G2860" t="s">
        <v>6276</v>
      </c>
      <c r="H2860">
        <f t="shared" si="181"/>
        <v>217</v>
      </c>
      <c r="I2860" t="str">
        <f t="shared" si="182"/>
        <v>2020-Q1</v>
      </c>
      <c r="J2860" t="str">
        <f t="shared" si="180"/>
        <v>2020-S1</v>
      </c>
    </row>
    <row r="2861" spans="1:10" x14ac:dyDescent="0.2">
      <c r="A2861" t="s">
        <v>7061</v>
      </c>
      <c r="B2861">
        <v>13</v>
      </c>
      <c r="C2861" s="1">
        <v>43914</v>
      </c>
      <c r="D2861" s="1">
        <v>44076</v>
      </c>
      <c r="E2861" s="1">
        <v>44086</v>
      </c>
      <c r="F2861" t="s">
        <v>7062</v>
      </c>
      <c r="G2861" t="s">
        <v>7063</v>
      </c>
      <c r="H2861">
        <f t="shared" si="181"/>
        <v>162</v>
      </c>
      <c r="I2861" t="str">
        <f t="shared" si="182"/>
        <v>2020-Q1</v>
      </c>
      <c r="J2861" t="str">
        <f t="shared" si="180"/>
        <v>2020-S1</v>
      </c>
    </row>
    <row r="2862" spans="1:10" x14ac:dyDescent="0.2">
      <c r="A2862" t="s">
        <v>6640</v>
      </c>
      <c r="B2862">
        <v>13</v>
      </c>
      <c r="C2862" s="1">
        <v>43915</v>
      </c>
      <c r="D2862" s="1">
        <v>44076</v>
      </c>
      <c r="E2862" s="1">
        <v>44097</v>
      </c>
      <c r="F2862" t="s">
        <v>6641</v>
      </c>
      <c r="G2862" t="s">
        <v>6642</v>
      </c>
      <c r="H2862">
        <f t="shared" si="181"/>
        <v>161</v>
      </c>
      <c r="I2862" t="str">
        <f t="shared" si="182"/>
        <v>2020-Q1</v>
      </c>
      <c r="J2862" t="str">
        <f t="shared" si="180"/>
        <v>2020-S1</v>
      </c>
    </row>
    <row r="2863" spans="1:10" x14ac:dyDescent="0.2">
      <c r="A2863" t="s">
        <v>6652</v>
      </c>
      <c r="B2863">
        <v>13</v>
      </c>
      <c r="C2863" s="1">
        <v>43915</v>
      </c>
      <c r="D2863" s="1">
        <v>44092</v>
      </c>
      <c r="E2863" s="1">
        <v>44120</v>
      </c>
      <c r="F2863" t="s">
        <v>6653</v>
      </c>
      <c r="G2863" t="s">
        <v>6654</v>
      </c>
      <c r="H2863">
        <f t="shared" si="181"/>
        <v>177</v>
      </c>
      <c r="I2863" t="str">
        <f t="shared" si="182"/>
        <v>2020-Q1</v>
      </c>
      <c r="J2863" t="str">
        <f t="shared" si="180"/>
        <v>2020-S1</v>
      </c>
    </row>
    <row r="2864" spans="1:10" x14ac:dyDescent="0.2">
      <c r="A2864" t="s">
        <v>7177</v>
      </c>
      <c r="B2864">
        <v>13</v>
      </c>
      <c r="C2864" s="1">
        <v>43915</v>
      </c>
      <c r="D2864" s="1">
        <v>44056</v>
      </c>
      <c r="E2864" s="1">
        <v>44077</v>
      </c>
      <c r="F2864" t="s">
        <v>7178</v>
      </c>
      <c r="G2864" t="s">
        <v>7179</v>
      </c>
      <c r="H2864">
        <f t="shared" si="181"/>
        <v>141</v>
      </c>
      <c r="I2864" t="str">
        <f t="shared" si="182"/>
        <v>2020-Q1</v>
      </c>
      <c r="J2864" t="str">
        <f t="shared" si="180"/>
        <v>2020-S1</v>
      </c>
    </row>
    <row r="2865" spans="1:10" x14ac:dyDescent="0.2">
      <c r="A2865" t="s">
        <v>4180</v>
      </c>
      <c r="B2865">
        <v>14</v>
      </c>
      <c r="C2865" s="1">
        <v>43916</v>
      </c>
      <c r="D2865" s="1">
        <v>44243</v>
      </c>
      <c r="E2865" s="1">
        <v>44278</v>
      </c>
      <c r="F2865" t="s">
        <v>4181</v>
      </c>
      <c r="G2865" t="s">
        <v>4182</v>
      </c>
      <c r="H2865">
        <f t="shared" si="181"/>
        <v>327</v>
      </c>
      <c r="I2865" t="str">
        <f t="shared" si="182"/>
        <v>2020-Q1</v>
      </c>
      <c r="J2865" t="str">
        <f t="shared" si="180"/>
        <v>2020-S1</v>
      </c>
    </row>
    <row r="2866" spans="1:10" x14ac:dyDescent="0.2">
      <c r="A2866" t="s">
        <v>5339</v>
      </c>
      <c r="B2866">
        <v>14</v>
      </c>
      <c r="C2866" s="1">
        <v>43916</v>
      </c>
      <c r="D2866" s="1">
        <v>44201</v>
      </c>
      <c r="E2866" s="1">
        <v>44217</v>
      </c>
      <c r="F2866" t="s">
        <v>5340</v>
      </c>
      <c r="G2866" t="s">
        <v>5341</v>
      </c>
      <c r="H2866">
        <f t="shared" si="181"/>
        <v>285</v>
      </c>
      <c r="I2866" t="str">
        <f t="shared" si="182"/>
        <v>2020-Q1</v>
      </c>
      <c r="J2866" t="str">
        <f t="shared" si="180"/>
        <v>2020-S1</v>
      </c>
    </row>
    <row r="2867" spans="1:10" x14ac:dyDescent="0.2">
      <c r="A2867" t="s">
        <v>6400</v>
      </c>
      <c r="B2867">
        <v>13</v>
      </c>
      <c r="C2867" s="1">
        <v>43916</v>
      </c>
      <c r="D2867" s="1">
        <v>44123</v>
      </c>
      <c r="E2867" s="1">
        <v>44131</v>
      </c>
      <c r="F2867" t="s">
        <v>6401</v>
      </c>
      <c r="G2867" t="s">
        <v>6402</v>
      </c>
      <c r="H2867">
        <f t="shared" si="181"/>
        <v>207</v>
      </c>
      <c r="I2867" t="str">
        <f t="shared" si="182"/>
        <v>2020-Q1</v>
      </c>
      <c r="J2867" t="str">
        <f t="shared" si="180"/>
        <v>2020-S1</v>
      </c>
    </row>
    <row r="2868" spans="1:10" x14ac:dyDescent="0.2">
      <c r="A2868" t="s">
        <v>7249</v>
      </c>
      <c r="B2868">
        <v>13</v>
      </c>
      <c r="C2868" s="1">
        <v>43916</v>
      </c>
      <c r="D2868" s="1">
        <v>44063</v>
      </c>
      <c r="E2868" s="1">
        <v>44078</v>
      </c>
      <c r="F2868" t="s">
        <v>7250</v>
      </c>
      <c r="G2868" t="s">
        <v>7251</v>
      </c>
      <c r="H2868">
        <f t="shared" si="181"/>
        <v>147</v>
      </c>
      <c r="I2868" t="str">
        <f t="shared" si="182"/>
        <v>2020-Q1</v>
      </c>
      <c r="J2868" t="str">
        <f t="shared" si="180"/>
        <v>2020-S1</v>
      </c>
    </row>
    <row r="2869" spans="1:10" x14ac:dyDescent="0.2">
      <c r="A2869" t="s">
        <v>7264</v>
      </c>
      <c r="B2869">
        <v>13</v>
      </c>
      <c r="C2869" s="1">
        <v>43916</v>
      </c>
      <c r="D2869" s="1">
        <v>44004</v>
      </c>
      <c r="E2869" s="1">
        <v>44034</v>
      </c>
      <c r="F2869" t="s">
        <v>7265</v>
      </c>
      <c r="G2869" t="s">
        <v>7266</v>
      </c>
      <c r="H2869">
        <f t="shared" si="181"/>
        <v>88</v>
      </c>
      <c r="I2869" t="str">
        <f t="shared" si="182"/>
        <v>2020-Q1</v>
      </c>
      <c r="J2869" t="str">
        <f t="shared" si="180"/>
        <v>2020-S1</v>
      </c>
    </row>
    <row r="2870" spans="1:10" x14ac:dyDescent="0.2">
      <c r="A2870" t="s">
        <v>7561</v>
      </c>
      <c r="B2870">
        <v>13</v>
      </c>
      <c r="C2870" s="1">
        <v>43916</v>
      </c>
      <c r="D2870" s="1">
        <v>44021</v>
      </c>
      <c r="E2870" s="1">
        <v>44030</v>
      </c>
      <c r="F2870" t="s">
        <v>7562</v>
      </c>
      <c r="G2870" t="s">
        <v>7563</v>
      </c>
      <c r="H2870">
        <f t="shared" si="181"/>
        <v>105</v>
      </c>
      <c r="I2870" t="str">
        <f t="shared" ref="I2870:I2888" si="183">YEAR(C2870)&amp;"-Q"&amp;ROUNDUP(MONTH(C2870)/3, 0)</f>
        <v>2020-Q1</v>
      </c>
      <c r="J2870" t="str">
        <f t="shared" ref="J2870:J2888" si="184">YEAR(C2870)&amp;"-S"&amp;ROUNDUP(MONTH(C2870)/6, 0)</f>
        <v>2020-S1</v>
      </c>
    </row>
    <row r="2871" spans="1:10" x14ac:dyDescent="0.2">
      <c r="A2871" t="s">
        <v>7680</v>
      </c>
      <c r="B2871">
        <v>13</v>
      </c>
      <c r="C2871" s="1">
        <v>43916</v>
      </c>
      <c r="D2871" s="1">
        <v>44014</v>
      </c>
      <c r="E2871" s="1">
        <v>44019</v>
      </c>
      <c r="F2871" t="s">
        <v>7681</v>
      </c>
      <c r="G2871" t="s">
        <v>7682</v>
      </c>
      <c r="H2871">
        <f t="shared" si="181"/>
        <v>98</v>
      </c>
      <c r="I2871" t="str">
        <f t="shared" si="183"/>
        <v>2020-Q1</v>
      </c>
      <c r="J2871" t="str">
        <f t="shared" si="184"/>
        <v>2020-S1</v>
      </c>
    </row>
    <row r="2872" spans="1:10" x14ac:dyDescent="0.2">
      <c r="A2872" t="s">
        <v>8170</v>
      </c>
      <c r="B2872">
        <v>13</v>
      </c>
      <c r="C2872" s="1">
        <v>43916</v>
      </c>
      <c r="D2872" s="1">
        <v>44004</v>
      </c>
      <c r="E2872" s="1">
        <v>44020</v>
      </c>
      <c r="F2872" t="s">
        <v>8171</v>
      </c>
      <c r="G2872" t="s">
        <v>8172</v>
      </c>
      <c r="H2872">
        <f t="shared" si="181"/>
        <v>88</v>
      </c>
      <c r="I2872" t="str">
        <f t="shared" si="183"/>
        <v>2020-Q1</v>
      </c>
      <c r="J2872" t="str">
        <f t="shared" si="184"/>
        <v>2020-S1</v>
      </c>
    </row>
    <row r="2873" spans="1:10" x14ac:dyDescent="0.2">
      <c r="A2873" t="s">
        <v>330</v>
      </c>
      <c r="B2873">
        <v>14</v>
      </c>
      <c r="C2873" s="1">
        <v>43917</v>
      </c>
      <c r="D2873" s="1">
        <v>44399</v>
      </c>
      <c r="E2873" s="1">
        <v>44415</v>
      </c>
      <c r="F2873" t="s">
        <v>331</v>
      </c>
      <c r="G2873" t="s">
        <v>332</v>
      </c>
      <c r="H2873">
        <f t="shared" si="181"/>
        <v>482</v>
      </c>
      <c r="I2873" t="str">
        <f t="shared" si="183"/>
        <v>2020-Q1</v>
      </c>
      <c r="J2873" t="str">
        <f t="shared" si="184"/>
        <v>2020-S1</v>
      </c>
    </row>
    <row r="2874" spans="1:10" x14ac:dyDescent="0.2">
      <c r="A2874" t="s">
        <v>2699</v>
      </c>
      <c r="B2874">
        <v>14</v>
      </c>
      <c r="C2874" s="1">
        <v>43917</v>
      </c>
      <c r="D2874" s="1">
        <v>44350</v>
      </c>
      <c r="E2874" s="1">
        <v>44359</v>
      </c>
      <c r="F2874" t="s">
        <v>2700</v>
      </c>
      <c r="G2874" t="s">
        <v>2701</v>
      </c>
      <c r="H2874">
        <f t="shared" si="181"/>
        <v>433</v>
      </c>
      <c r="I2874" t="str">
        <f t="shared" si="183"/>
        <v>2020-Q1</v>
      </c>
      <c r="J2874" t="str">
        <f t="shared" si="184"/>
        <v>2020-S1</v>
      </c>
    </row>
    <row r="2875" spans="1:10" x14ac:dyDescent="0.2">
      <c r="A2875" t="s">
        <v>6878</v>
      </c>
      <c r="B2875">
        <v>13</v>
      </c>
      <c r="C2875" s="1">
        <v>43917</v>
      </c>
      <c r="D2875" s="1">
        <v>44063</v>
      </c>
      <c r="E2875" s="1">
        <v>44071</v>
      </c>
      <c r="F2875" t="s">
        <v>6879</v>
      </c>
      <c r="G2875" t="s">
        <v>6880</v>
      </c>
      <c r="H2875">
        <f t="shared" si="181"/>
        <v>146</v>
      </c>
      <c r="I2875" t="str">
        <f t="shared" si="183"/>
        <v>2020-Q1</v>
      </c>
      <c r="J2875" t="str">
        <f t="shared" si="184"/>
        <v>2020-S1</v>
      </c>
    </row>
    <row r="2876" spans="1:10" x14ac:dyDescent="0.2">
      <c r="A2876" t="s">
        <v>7052</v>
      </c>
      <c r="B2876">
        <v>13</v>
      </c>
      <c r="C2876" s="1">
        <v>43917</v>
      </c>
      <c r="D2876" s="1">
        <v>44076</v>
      </c>
      <c r="E2876" s="1">
        <v>44085</v>
      </c>
      <c r="F2876" t="s">
        <v>7053</v>
      </c>
      <c r="G2876" t="s">
        <v>7054</v>
      </c>
      <c r="H2876">
        <f t="shared" si="181"/>
        <v>159</v>
      </c>
      <c r="I2876" t="str">
        <f t="shared" si="183"/>
        <v>2020-Q1</v>
      </c>
      <c r="J2876" t="str">
        <f t="shared" si="184"/>
        <v>2020-S1</v>
      </c>
    </row>
    <row r="2877" spans="1:10" x14ac:dyDescent="0.2">
      <c r="A2877" t="s">
        <v>7315</v>
      </c>
      <c r="B2877">
        <v>13</v>
      </c>
      <c r="C2877" s="1">
        <v>43918</v>
      </c>
      <c r="D2877" s="1">
        <v>44021</v>
      </c>
      <c r="E2877" s="1">
        <v>44030</v>
      </c>
      <c r="F2877" t="s">
        <v>7316</v>
      </c>
      <c r="G2877" t="s">
        <v>7317</v>
      </c>
      <c r="H2877">
        <f t="shared" si="181"/>
        <v>103</v>
      </c>
      <c r="I2877" t="str">
        <f t="shared" si="183"/>
        <v>2020-Q1</v>
      </c>
      <c r="J2877" t="str">
        <f t="shared" si="184"/>
        <v>2020-S1</v>
      </c>
    </row>
    <row r="2878" spans="1:10" x14ac:dyDescent="0.2">
      <c r="A2878" t="s">
        <v>4293</v>
      </c>
      <c r="B2878">
        <v>14</v>
      </c>
      <c r="C2878" s="1">
        <v>43919</v>
      </c>
      <c r="D2878" s="1">
        <v>44249</v>
      </c>
      <c r="E2878" s="1">
        <v>44263</v>
      </c>
      <c r="F2878" t="s">
        <v>4294</v>
      </c>
      <c r="G2878" t="s">
        <v>4295</v>
      </c>
      <c r="H2878">
        <f t="shared" si="181"/>
        <v>330</v>
      </c>
      <c r="I2878" t="str">
        <f t="shared" si="183"/>
        <v>2020-Q1</v>
      </c>
      <c r="J2878" t="str">
        <f t="shared" si="184"/>
        <v>2020-S1</v>
      </c>
    </row>
    <row r="2879" spans="1:10" x14ac:dyDescent="0.2">
      <c r="A2879" t="s">
        <v>7438</v>
      </c>
      <c r="B2879">
        <v>13</v>
      </c>
      <c r="C2879" s="1">
        <v>43919</v>
      </c>
      <c r="D2879" s="1">
        <v>44028</v>
      </c>
      <c r="E2879" s="1">
        <v>44036</v>
      </c>
      <c r="F2879" t="s">
        <v>7439</v>
      </c>
      <c r="G2879" t="s">
        <v>7440</v>
      </c>
      <c r="H2879">
        <f t="shared" si="181"/>
        <v>109</v>
      </c>
      <c r="I2879" t="str">
        <f t="shared" si="183"/>
        <v>2020-Q1</v>
      </c>
      <c r="J2879" t="str">
        <f t="shared" si="184"/>
        <v>2020-S1</v>
      </c>
    </row>
    <row r="2880" spans="1:10" x14ac:dyDescent="0.2">
      <c r="A2880" t="s">
        <v>526</v>
      </c>
      <c r="B2880">
        <v>14</v>
      </c>
      <c r="C2880" s="1">
        <v>43920</v>
      </c>
      <c r="D2880" s="1">
        <v>44424</v>
      </c>
      <c r="E2880" s="1">
        <v>44441</v>
      </c>
      <c r="F2880" t="s">
        <v>527</v>
      </c>
      <c r="G2880" t="s">
        <v>528</v>
      </c>
      <c r="H2880">
        <f t="shared" si="181"/>
        <v>504</v>
      </c>
      <c r="I2880" t="str">
        <f t="shared" si="183"/>
        <v>2020-Q1</v>
      </c>
      <c r="J2880" t="str">
        <f t="shared" si="184"/>
        <v>2020-S1</v>
      </c>
    </row>
    <row r="2881" spans="1:10" x14ac:dyDescent="0.2">
      <c r="A2881" t="s">
        <v>4983</v>
      </c>
      <c r="B2881">
        <v>14</v>
      </c>
      <c r="C2881" s="1">
        <v>43920</v>
      </c>
      <c r="D2881" s="1">
        <v>44210</v>
      </c>
      <c r="E2881" s="1">
        <v>44225</v>
      </c>
      <c r="F2881" t="s">
        <v>4984</v>
      </c>
      <c r="G2881" t="s">
        <v>4985</v>
      </c>
      <c r="H2881">
        <f t="shared" si="181"/>
        <v>290</v>
      </c>
      <c r="I2881" t="str">
        <f t="shared" si="183"/>
        <v>2020-Q1</v>
      </c>
      <c r="J2881" t="str">
        <f t="shared" si="184"/>
        <v>2020-S1</v>
      </c>
    </row>
    <row r="2882" spans="1:10" x14ac:dyDescent="0.2">
      <c r="A2882" t="s">
        <v>5929</v>
      </c>
      <c r="B2882">
        <v>13</v>
      </c>
      <c r="C2882" s="1">
        <v>43920</v>
      </c>
      <c r="D2882" s="1">
        <v>44149</v>
      </c>
      <c r="E2882" s="1">
        <v>44158</v>
      </c>
      <c r="F2882" t="s">
        <v>5930</v>
      </c>
      <c r="G2882" t="s">
        <v>5931</v>
      </c>
      <c r="H2882">
        <f t="shared" ref="H2882:H2945" si="185">D2882-C2882</f>
        <v>229</v>
      </c>
      <c r="I2882" t="str">
        <f t="shared" si="183"/>
        <v>2020-Q1</v>
      </c>
      <c r="J2882" t="str">
        <f t="shared" si="184"/>
        <v>2020-S1</v>
      </c>
    </row>
    <row r="2883" spans="1:10" x14ac:dyDescent="0.2">
      <c r="A2883" t="s">
        <v>6663</v>
      </c>
      <c r="B2883">
        <v>13</v>
      </c>
      <c r="C2883" s="1">
        <v>43920</v>
      </c>
      <c r="D2883" s="1">
        <v>44084</v>
      </c>
      <c r="E2883" s="1">
        <v>44091</v>
      </c>
      <c r="F2883" t="s">
        <v>6664</v>
      </c>
      <c r="G2883" t="s">
        <v>6665</v>
      </c>
      <c r="H2883">
        <f t="shared" si="185"/>
        <v>164</v>
      </c>
      <c r="I2883" t="str">
        <f t="shared" si="183"/>
        <v>2020-Q1</v>
      </c>
      <c r="J2883" t="str">
        <f t="shared" si="184"/>
        <v>2020-S1</v>
      </c>
    </row>
    <row r="2884" spans="1:10" x14ac:dyDescent="0.2">
      <c r="A2884" t="s">
        <v>7013</v>
      </c>
      <c r="B2884">
        <v>13</v>
      </c>
      <c r="C2884" s="1">
        <v>43920</v>
      </c>
      <c r="D2884" s="1">
        <v>44063</v>
      </c>
      <c r="E2884" s="1">
        <v>44070</v>
      </c>
      <c r="F2884" t="s">
        <v>7014</v>
      </c>
      <c r="G2884" t="s">
        <v>7015</v>
      </c>
      <c r="H2884">
        <f t="shared" si="185"/>
        <v>143</v>
      </c>
      <c r="I2884" t="str">
        <f t="shared" si="183"/>
        <v>2020-Q1</v>
      </c>
      <c r="J2884" t="str">
        <f t="shared" si="184"/>
        <v>2020-S1</v>
      </c>
    </row>
    <row r="2885" spans="1:10" x14ac:dyDescent="0.2">
      <c r="A2885" t="s">
        <v>8264</v>
      </c>
      <c r="B2885">
        <v>13</v>
      </c>
      <c r="C2885" s="1">
        <v>43920</v>
      </c>
      <c r="D2885" s="1">
        <v>43969</v>
      </c>
      <c r="E2885" s="1">
        <v>43993</v>
      </c>
      <c r="F2885" t="s">
        <v>8265</v>
      </c>
      <c r="G2885" t="s">
        <v>8266</v>
      </c>
      <c r="H2885">
        <f t="shared" si="185"/>
        <v>49</v>
      </c>
      <c r="I2885" t="str">
        <f t="shared" si="183"/>
        <v>2020-Q1</v>
      </c>
      <c r="J2885" t="str">
        <f t="shared" si="184"/>
        <v>2020-S1</v>
      </c>
    </row>
    <row r="2886" spans="1:10" x14ac:dyDescent="0.2">
      <c r="A2886" t="s">
        <v>4784</v>
      </c>
      <c r="B2886">
        <v>14</v>
      </c>
      <c r="C2886" s="1">
        <v>43921</v>
      </c>
      <c r="D2886" s="1">
        <v>44188</v>
      </c>
      <c r="E2886" s="1">
        <v>44270</v>
      </c>
      <c r="F2886" t="s">
        <v>4785</v>
      </c>
      <c r="G2886" t="s">
        <v>4786</v>
      </c>
      <c r="H2886">
        <f t="shared" si="185"/>
        <v>267</v>
      </c>
      <c r="I2886" t="str">
        <f t="shared" si="183"/>
        <v>2020-Q1</v>
      </c>
      <c r="J2886" t="str">
        <f t="shared" si="184"/>
        <v>2020-S1</v>
      </c>
    </row>
    <row r="2887" spans="1:10" x14ac:dyDescent="0.2">
      <c r="A2887" t="s">
        <v>6451</v>
      </c>
      <c r="B2887">
        <v>13</v>
      </c>
      <c r="C2887" s="1">
        <v>43921</v>
      </c>
      <c r="D2887" s="1">
        <v>44110</v>
      </c>
      <c r="E2887" s="1">
        <v>44120</v>
      </c>
      <c r="F2887" t="s">
        <v>6452</v>
      </c>
      <c r="G2887" t="s">
        <v>6453</v>
      </c>
      <c r="H2887">
        <f t="shared" si="185"/>
        <v>189</v>
      </c>
      <c r="I2887" t="str">
        <f t="shared" si="183"/>
        <v>2020-Q1</v>
      </c>
      <c r="J2887" t="str">
        <f t="shared" si="184"/>
        <v>2020-S1</v>
      </c>
    </row>
    <row r="2888" spans="1:10" x14ac:dyDescent="0.2">
      <c r="A2888" t="s">
        <v>6699</v>
      </c>
      <c r="B2888">
        <v>13</v>
      </c>
      <c r="C2888" s="1">
        <v>43921</v>
      </c>
      <c r="D2888" s="1">
        <v>44084</v>
      </c>
      <c r="E2888" s="1">
        <v>44092</v>
      </c>
      <c r="F2888" t="s">
        <v>6700</v>
      </c>
      <c r="G2888" t="s">
        <v>6701</v>
      </c>
      <c r="H2888">
        <f t="shared" si="185"/>
        <v>163</v>
      </c>
      <c r="I2888" t="str">
        <f t="shared" si="183"/>
        <v>2020-Q1</v>
      </c>
      <c r="J2888" t="str">
        <f t="shared" si="184"/>
        <v>2020-S1</v>
      </c>
    </row>
    <row r="2889" spans="1:10" hidden="1" x14ac:dyDescent="0.2">
      <c r="A2889" t="s">
        <v>8624</v>
      </c>
      <c r="B2889">
        <v>13</v>
      </c>
      <c r="C2889" t="s">
        <v>496</v>
      </c>
      <c r="D2889" t="s">
        <v>496</v>
      </c>
      <c r="E2889" s="1">
        <v>43967</v>
      </c>
      <c r="F2889" t="s">
        <v>8625</v>
      </c>
      <c r="G2889" t="s">
        <v>8626</v>
      </c>
      <c r="H2889" t="e">
        <f t="shared" si="185"/>
        <v>#VALUE!</v>
      </c>
    </row>
    <row r="2890" spans="1:10" x14ac:dyDescent="0.2">
      <c r="A2890" t="s">
        <v>5504</v>
      </c>
      <c r="B2890">
        <v>14</v>
      </c>
      <c r="C2890" s="1">
        <v>43922</v>
      </c>
      <c r="D2890" s="1">
        <v>44190</v>
      </c>
      <c r="E2890" s="1">
        <v>44207</v>
      </c>
      <c r="F2890" t="s">
        <v>5505</v>
      </c>
      <c r="G2890" t="s">
        <v>5506</v>
      </c>
      <c r="H2890">
        <f t="shared" si="185"/>
        <v>268</v>
      </c>
      <c r="I2890" t="str">
        <f t="shared" ref="I2890:I2921" si="186">YEAR(C2890)&amp;"-Q"&amp;ROUNDUP(MONTH(C2890)/3, 0)</f>
        <v>2020-Q2</v>
      </c>
      <c r="J2890" t="str">
        <f t="shared" ref="J2890:J2953" si="187">YEAR(C2890)&amp;"-S"&amp;ROUNDUP(MONTH(C2890)/6, 0)</f>
        <v>2020-S1</v>
      </c>
    </row>
    <row r="2891" spans="1:10" x14ac:dyDescent="0.2">
      <c r="A2891" t="s">
        <v>6027</v>
      </c>
      <c r="B2891">
        <v>13</v>
      </c>
      <c r="C2891" s="1">
        <v>43922</v>
      </c>
      <c r="D2891" s="1">
        <v>44136</v>
      </c>
      <c r="E2891" s="1">
        <v>44152</v>
      </c>
      <c r="F2891" t="s">
        <v>6028</v>
      </c>
      <c r="G2891" t="s">
        <v>4702</v>
      </c>
      <c r="H2891">
        <f t="shared" si="185"/>
        <v>214</v>
      </c>
      <c r="I2891" t="str">
        <f t="shared" si="186"/>
        <v>2020-Q2</v>
      </c>
      <c r="J2891" t="str">
        <f t="shared" si="187"/>
        <v>2020-S1</v>
      </c>
    </row>
    <row r="2892" spans="1:10" x14ac:dyDescent="0.2">
      <c r="A2892" t="s">
        <v>712</v>
      </c>
      <c r="B2892">
        <v>14</v>
      </c>
      <c r="C2892" s="1">
        <v>43923</v>
      </c>
      <c r="D2892" s="1">
        <v>44393</v>
      </c>
      <c r="E2892" s="1">
        <v>44415</v>
      </c>
      <c r="F2892" t="s">
        <v>713</v>
      </c>
      <c r="G2892" t="s">
        <v>714</v>
      </c>
      <c r="H2892">
        <f t="shared" si="185"/>
        <v>470</v>
      </c>
      <c r="I2892" t="str">
        <f t="shared" si="186"/>
        <v>2020-Q2</v>
      </c>
      <c r="J2892" t="str">
        <f t="shared" si="187"/>
        <v>2020-S1</v>
      </c>
    </row>
    <row r="2893" spans="1:10" x14ac:dyDescent="0.2">
      <c r="A2893" t="s">
        <v>6343</v>
      </c>
      <c r="B2893">
        <v>13</v>
      </c>
      <c r="C2893" s="1">
        <v>43923</v>
      </c>
      <c r="D2893" s="1">
        <v>44136</v>
      </c>
      <c r="E2893" s="1">
        <v>44144</v>
      </c>
      <c r="F2893" t="s">
        <v>6344</v>
      </c>
      <c r="G2893" t="s">
        <v>6345</v>
      </c>
      <c r="H2893">
        <f t="shared" si="185"/>
        <v>213</v>
      </c>
      <c r="I2893" t="str">
        <f t="shared" si="186"/>
        <v>2020-Q2</v>
      </c>
      <c r="J2893" t="str">
        <f t="shared" si="187"/>
        <v>2020-S1</v>
      </c>
    </row>
    <row r="2894" spans="1:10" x14ac:dyDescent="0.2">
      <c r="A2894" t="s">
        <v>7444</v>
      </c>
      <c r="B2894">
        <v>13</v>
      </c>
      <c r="C2894" s="1">
        <v>43923</v>
      </c>
      <c r="D2894" s="1">
        <v>44013</v>
      </c>
      <c r="E2894" s="1">
        <v>44035</v>
      </c>
      <c r="F2894" t="s">
        <v>7445</v>
      </c>
      <c r="G2894" t="s">
        <v>7446</v>
      </c>
      <c r="H2894">
        <f t="shared" si="185"/>
        <v>90</v>
      </c>
      <c r="I2894" t="str">
        <f t="shared" si="186"/>
        <v>2020-Q2</v>
      </c>
      <c r="J2894" t="str">
        <f t="shared" si="187"/>
        <v>2020-S1</v>
      </c>
    </row>
    <row r="2895" spans="1:10" x14ac:dyDescent="0.2">
      <c r="A2895" t="s">
        <v>6094</v>
      </c>
      <c r="B2895">
        <v>13</v>
      </c>
      <c r="C2895" s="1">
        <v>43924</v>
      </c>
      <c r="D2895" s="1">
        <v>44110</v>
      </c>
      <c r="E2895" s="1">
        <v>44124</v>
      </c>
      <c r="F2895" t="s">
        <v>6095</v>
      </c>
      <c r="G2895" t="s">
        <v>6096</v>
      </c>
      <c r="H2895">
        <f t="shared" si="185"/>
        <v>186</v>
      </c>
      <c r="I2895" t="str">
        <f t="shared" si="186"/>
        <v>2020-Q2</v>
      </c>
      <c r="J2895" t="str">
        <f t="shared" si="187"/>
        <v>2020-S1</v>
      </c>
    </row>
    <row r="2896" spans="1:10" x14ac:dyDescent="0.2">
      <c r="A2896" t="s">
        <v>6415</v>
      </c>
      <c r="B2896">
        <v>13</v>
      </c>
      <c r="C2896" s="1">
        <v>43924</v>
      </c>
      <c r="D2896" s="1">
        <v>44096</v>
      </c>
      <c r="E2896" s="1">
        <v>44105</v>
      </c>
      <c r="F2896" t="s">
        <v>6416</v>
      </c>
      <c r="G2896" t="s">
        <v>6417</v>
      </c>
      <c r="H2896">
        <f t="shared" si="185"/>
        <v>172</v>
      </c>
      <c r="I2896" t="str">
        <f t="shared" si="186"/>
        <v>2020-Q2</v>
      </c>
      <c r="J2896" t="str">
        <f t="shared" si="187"/>
        <v>2020-S1</v>
      </c>
    </row>
    <row r="2897" spans="1:10" x14ac:dyDescent="0.2">
      <c r="A2897" t="s">
        <v>6595</v>
      </c>
      <c r="B2897">
        <v>13</v>
      </c>
      <c r="C2897" s="1">
        <v>43924</v>
      </c>
      <c r="D2897" s="1">
        <v>44110</v>
      </c>
      <c r="E2897" s="1">
        <v>44120</v>
      </c>
      <c r="F2897" t="s">
        <v>6596</v>
      </c>
      <c r="G2897" t="s">
        <v>6597</v>
      </c>
      <c r="H2897">
        <f t="shared" si="185"/>
        <v>186</v>
      </c>
      <c r="I2897" t="str">
        <f t="shared" si="186"/>
        <v>2020-Q2</v>
      </c>
      <c r="J2897" t="str">
        <f t="shared" si="187"/>
        <v>2020-S1</v>
      </c>
    </row>
    <row r="2898" spans="1:10" x14ac:dyDescent="0.2">
      <c r="A2898" t="s">
        <v>6520</v>
      </c>
      <c r="B2898">
        <v>13</v>
      </c>
      <c r="C2898" s="1">
        <v>43925</v>
      </c>
      <c r="D2898" s="1">
        <v>44089</v>
      </c>
      <c r="E2898" s="1">
        <v>44104</v>
      </c>
      <c r="F2898" t="s">
        <v>6521</v>
      </c>
      <c r="G2898" t="s">
        <v>6522</v>
      </c>
      <c r="H2898">
        <f t="shared" si="185"/>
        <v>164</v>
      </c>
      <c r="I2898" t="str">
        <f t="shared" si="186"/>
        <v>2020-Q2</v>
      </c>
      <c r="J2898" t="str">
        <f t="shared" si="187"/>
        <v>2020-S1</v>
      </c>
    </row>
    <row r="2899" spans="1:10" x14ac:dyDescent="0.2">
      <c r="A2899" t="s">
        <v>6032</v>
      </c>
      <c r="B2899">
        <v>13</v>
      </c>
      <c r="C2899" s="1">
        <v>43926</v>
      </c>
      <c r="D2899" s="1">
        <v>44106</v>
      </c>
      <c r="E2899" s="1">
        <v>44132</v>
      </c>
      <c r="F2899" t="s">
        <v>6033</v>
      </c>
      <c r="G2899" t="s">
        <v>6034</v>
      </c>
      <c r="H2899">
        <f t="shared" si="185"/>
        <v>180</v>
      </c>
      <c r="I2899" t="str">
        <f t="shared" si="186"/>
        <v>2020-Q2</v>
      </c>
      <c r="J2899" t="str">
        <f t="shared" si="187"/>
        <v>2020-S1</v>
      </c>
    </row>
    <row r="2900" spans="1:10" x14ac:dyDescent="0.2">
      <c r="A2900" t="s">
        <v>7273</v>
      </c>
      <c r="B2900">
        <v>13</v>
      </c>
      <c r="C2900" s="1">
        <v>43926</v>
      </c>
      <c r="D2900" s="1">
        <v>44042</v>
      </c>
      <c r="E2900" s="1">
        <v>44058</v>
      </c>
      <c r="F2900" t="s">
        <v>7274</v>
      </c>
      <c r="G2900" t="s">
        <v>7275</v>
      </c>
      <c r="H2900">
        <f t="shared" si="185"/>
        <v>116</v>
      </c>
      <c r="I2900" t="str">
        <f t="shared" si="186"/>
        <v>2020-Q2</v>
      </c>
      <c r="J2900" t="str">
        <f t="shared" si="187"/>
        <v>2020-S1</v>
      </c>
    </row>
    <row r="2901" spans="1:10" x14ac:dyDescent="0.2">
      <c r="A2901" t="s">
        <v>3069</v>
      </c>
      <c r="B2901">
        <v>14</v>
      </c>
      <c r="C2901" s="1">
        <v>43927</v>
      </c>
      <c r="D2901" s="1">
        <v>44323</v>
      </c>
      <c r="E2901" s="1">
        <v>44336</v>
      </c>
      <c r="F2901" t="s">
        <v>3070</v>
      </c>
      <c r="G2901" t="s">
        <v>3071</v>
      </c>
      <c r="H2901">
        <f t="shared" si="185"/>
        <v>396</v>
      </c>
      <c r="I2901" t="str">
        <f t="shared" si="186"/>
        <v>2020-Q2</v>
      </c>
      <c r="J2901" t="str">
        <f t="shared" si="187"/>
        <v>2020-S1</v>
      </c>
    </row>
    <row r="2902" spans="1:10" x14ac:dyDescent="0.2">
      <c r="A2902" t="s">
        <v>7270</v>
      </c>
      <c r="B2902">
        <v>13</v>
      </c>
      <c r="C2902" s="1">
        <v>43927</v>
      </c>
      <c r="D2902" s="1">
        <v>44028</v>
      </c>
      <c r="E2902" s="1">
        <v>44036</v>
      </c>
      <c r="F2902" t="s">
        <v>7271</v>
      </c>
      <c r="G2902" t="s">
        <v>7272</v>
      </c>
      <c r="H2902">
        <f t="shared" si="185"/>
        <v>101</v>
      </c>
      <c r="I2902" t="str">
        <f t="shared" si="186"/>
        <v>2020-Q2</v>
      </c>
      <c r="J2902" t="str">
        <f t="shared" si="187"/>
        <v>2020-S1</v>
      </c>
    </row>
    <row r="2903" spans="1:10" x14ac:dyDescent="0.2">
      <c r="A2903" t="s">
        <v>5896</v>
      </c>
      <c r="B2903">
        <v>13</v>
      </c>
      <c r="C2903" s="1">
        <v>43928</v>
      </c>
      <c r="D2903" s="1">
        <v>44152</v>
      </c>
      <c r="E2903" s="1">
        <v>44201</v>
      </c>
      <c r="F2903" t="s">
        <v>5897</v>
      </c>
      <c r="G2903" t="s">
        <v>5898</v>
      </c>
      <c r="H2903">
        <f t="shared" si="185"/>
        <v>224</v>
      </c>
      <c r="I2903" t="str">
        <f t="shared" si="186"/>
        <v>2020-Q2</v>
      </c>
      <c r="J2903" t="str">
        <f t="shared" si="187"/>
        <v>2020-S1</v>
      </c>
    </row>
    <row r="2904" spans="1:10" x14ac:dyDescent="0.2">
      <c r="A2904" t="s">
        <v>7237</v>
      </c>
      <c r="B2904">
        <v>13</v>
      </c>
      <c r="C2904" s="1">
        <v>43928</v>
      </c>
      <c r="D2904" s="1">
        <v>44055</v>
      </c>
      <c r="E2904" s="1">
        <v>44084</v>
      </c>
      <c r="F2904" t="s">
        <v>7238</v>
      </c>
      <c r="G2904" t="s">
        <v>7239</v>
      </c>
      <c r="H2904">
        <f t="shared" si="185"/>
        <v>127</v>
      </c>
      <c r="I2904" t="str">
        <f t="shared" si="186"/>
        <v>2020-Q2</v>
      </c>
      <c r="J2904" t="str">
        <f t="shared" si="187"/>
        <v>2020-S1</v>
      </c>
    </row>
    <row r="2905" spans="1:10" x14ac:dyDescent="0.2">
      <c r="A2905" t="s">
        <v>7294</v>
      </c>
      <c r="B2905">
        <v>13</v>
      </c>
      <c r="C2905" s="1">
        <v>43928</v>
      </c>
      <c r="D2905" s="1">
        <v>44042</v>
      </c>
      <c r="E2905" s="1">
        <v>44053</v>
      </c>
      <c r="F2905" t="s">
        <v>7295</v>
      </c>
      <c r="G2905" t="s">
        <v>7296</v>
      </c>
      <c r="H2905">
        <f t="shared" si="185"/>
        <v>114</v>
      </c>
      <c r="I2905" t="str">
        <f t="shared" si="186"/>
        <v>2020-Q2</v>
      </c>
      <c r="J2905" t="str">
        <f t="shared" si="187"/>
        <v>2020-S1</v>
      </c>
    </row>
    <row r="2906" spans="1:10" x14ac:dyDescent="0.2">
      <c r="A2906" t="s">
        <v>7300</v>
      </c>
      <c r="B2906">
        <v>13</v>
      </c>
      <c r="C2906" s="1">
        <v>43928</v>
      </c>
      <c r="D2906" s="1">
        <v>44042</v>
      </c>
      <c r="E2906" s="1">
        <v>44052</v>
      </c>
      <c r="F2906" t="s">
        <v>7301</v>
      </c>
      <c r="G2906" t="s">
        <v>7302</v>
      </c>
      <c r="H2906">
        <f t="shared" si="185"/>
        <v>114</v>
      </c>
      <c r="I2906" t="str">
        <f t="shared" si="186"/>
        <v>2020-Q2</v>
      </c>
      <c r="J2906" t="str">
        <f t="shared" si="187"/>
        <v>2020-S1</v>
      </c>
    </row>
    <row r="2907" spans="1:10" x14ac:dyDescent="0.2">
      <c r="A2907" t="s">
        <v>1778</v>
      </c>
      <c r="B2907">
        <v>14</v>
      </c>
      <c r="C2907" s="1">
        <v>43929</v>
      </c>
      <c r="D2907" s="1">
        <v>44377</v>
      </c>
      <c r="E2907" s="1">
        <v>44391</v>
      </c>
      <c r="F2907" t="s">
        <v>1779</v>
      </c>
      <c r="G2907" t="s">
        <v>1780</v>
      </c>
      <c r="H2907">
        <f t="shared" si="185"/>
        <v>448</v>
      </c>
      <c r="I2907" t="str">
        <f t="shared" si="186"/>
        <v>2020-Q2</v>
      </c>
      <c r="J2907" t="str">
        <f t="shared" si="187"/>
        <v>2020-S1</v>
      </c>
    </row>
    <row r="2908" spans="1:10" x14ac:dyDescent="0.2">
      <c r="A2908" t="s">
        <v>4886</v>
      </c>
      <c r="B2908">
        <v>14</v>
      </c>
      <c r="C2908" s="1">
        <v>43929</v>
      </c>
      <c r="D2908" s="1">
        <v>44172</v>
      </c>
      <c r="E2908" s="1">
        <v>44222</v>
      </c>
      <c r="F2908" t="s">
        <v>4887</v>
      </c>
      <c r="G2908" t="s">
        <v>4888</v>
      </c>
      <c r="H2908">
        <f t="shared" si="185"/>
        <v>243</v>
      </c>
      <c r="I2908" t="str">
        <f t="shared" si="186"/>
        <v>2020-Q2</v>
      </c>
      <c r="J2908" t="str">
        <f t="shared" si="187"/>
        <v>2020-S1</v>
      </c>
    </row>
    <row r="2909" spans="1:10" x14ac:dyDescent="0.2">
      <c r="A2909" t="s">
        <v>5971</v>
      </c>
      <c r="B2909">
        <v>13</v>
      </c>
      <c r="C2909" s="1">
        <v>43929</v>
      </c>
      <c r="D2909" s="1">
        <v>44151</v>
      </c>
      <c r="E2909" s="1">
        <v>44158</v>
      </c>
      <c r="F2909" t="s">
        <v>5972</v>
      </c>
      <c r="G2909" t="s">
        <v>5973</v>
      </c>
      <c r="H2909">
        <f t="shared" si="185"/>
        <v>222</v>
      </c>
      <c r="I2909" t="str">
        <f t="shared" si="186"/>
        <v>2020-Q2</v>
      </c>
      <c r="J2909" t="str">
        <f t="shared" si="187"/>
        <v>2020-S1</v>
      </c>
    </row>
    <row r="2910" spans="1:10" x14ac:dyDescent="0.2">
      <c r="A2910" t="s">
        <v>6118</v>
      </c>
      <c r="B2910">
        <v>13</v>
      </c>
      <c r="C2910" s="1">
        <v>43929</v>
      </c>
      <c r="D2910" s="1">
        <v>44136</v>
      </c>
      <c r="E2910" s="1">
        <v>44151</v>
      </c>
      <c r="F2910" t="s">
        <v>6119</v>
      </c>
      <c r="G2910" t="s">
        <v>6120</v>
      </c>
      <c r="H2910">
        <f t="shared" si="185"/>
        <v>207</v>
      </c>
      <c r="I2910" t="str">
        <f t="shared" si="186"/>
        <v>2020-Q2</v>
      </c>
      <c r="J2910" t="str">
        <f t="shared" si="187"/>
        <v>2020-S1</v>
      </c>
    </row>
    <row r="2911" spans="1:10" x14ac:dyDescent="0.2">
      <c r="A2911" t="s">
        <v>6759</v>
      </c>
      <c r="B2911">
        <v>13</v>
      </c>
      <c r="C2911" s="1">
        <v>43929</v>
      </c>
      <c r="D2911" s="1">
        <v>44110</v>
      </c>
      <c r="E2911" s="1">
        <v>44120</v>
      </c>
      <c r="F2911" t="s">
        <v>6760</v>
      </c>
      <c r="G2911" t="s">
        <v>6761</v>
      </c>
      <c r="H2911">
        <f t="shared" si="185"/>
        <v>181</v>
      </c>
      <c r="I2911" t="str">
        <f t="shared" si="186"/>
        <v>2020-Q2</v>
      </c>
      <c r="J2911" t="str">
        <f t="shared" si="187"/>
        <v>2020-S1</v>
      </c>
    </row>
    <row r="2912" spans="1:10" x14ac:dyDescent="0.2">
      <c r="A2912" t="s">
        <v>7453</v>
      </c>
      <c r="B2912">
        <v>13</v>
      </c>
      <c r="C2912" s="1">
        <v>43929</v>
      </c>
      <c r="D2912" s="1">
        <v>44041</v>
      </c>
      <c r="E2912" s="1">
        <v>44049</v>
      </c>
      <c r="F2912" t="s">
        <v>7454</v>
      </c>
      <c r="G2912" t="s">
        <v>7455</v>
      </c>
      <c r="H2912">
        <f t="shared" si="185"/>
        <v>112</v>
      </c>
      <c r="I2912" t="str">
        <f t="shared" si="186"/>
        <v>2020-Q2</v>
      </c>
      <c r="J2912" t="str">
        <f t="shared" si="187"/>
        <v>2020-S1</v>
      </c>
    </row>
    <row r="2913" spans="1:10" x14ac:dyDescent="0.2">
      <c r="A2913" t="s">
        <v>7737</v>
      </c>
      <c r="B2913">
        <v>13</v>
      </c>
      <c r="C2913" s="1">
        <v>43929</v>
      </c>
      <c r="D2913" s="1">
        <v>44000</v>
      </c>
      <c r="E2913" s="1">
        <v>44016</v>
      </c>
      <c r="F2913" t="s">
        <v>7738</v>
      </c>
      <c r="G2913" t="s">
        <v>7739</v>
      </c>
      <c r="H2913">
        <f t="shared" si="185"/>
        <v>71</v>
      </c>
      <c r="I2913" t="str">
        <f t="shared" si="186"/>
        <v>2020-Q2</v>
      </c>
      <c r="J2913" t="str">
        <f t="shared" si="187"/>
        <v>2020-S1</v>
      </c>
    </row>
    <row r="2914" spans="1:10" x14ac:dyDescent="0.2">
      <c r="A2914" t="s">
        <v>5089</v>
      </c>
      <c r="B2914">
        <v>14</v>
      </c>
      <c r="C2914" s="1">
        <v>43930</v>
      </c>
      <c r="D2914" s="1">
        <v>44209</v>
      </c>
      <c r="E2914" s="1">
        <v>44231</v>
      </c>
      <c r="F2914" t="s">
        <v>5090</v>
      </c>
      <c r="G2914" t="s">
        <v>5091</v>
      </c>
      <c r="H2914">
        <f t="shared" si="185"/>
        <v>279</v>
      </c>
      <c r="I2914" t="str">
        <f t="shared" si="186"/>
        <v>2020-Q2</v>
      </c>
      <c r="J2914" t="str">
        <f t="shared" si="187"/>
        <v>2020-S1</v>
      </c>
    </row>
    <row r="2915" spans="1:10" x14ac:dyDescent="0.2">
      <c r="A2915" t="s">
        <v>7156</v>
      </c>
      <c r="B2915">
        <v>13</v>
      </c>
      <c r="C2915" s="1">
        <v>43930</v>
      </c>
      <c r="D2915" s="1">
        <v>44063</v>
      </c>
      <c r="E2915" s="1">
        <v>44083</v>
      </c>
      <c r="F2915" t="s">
        <v>7157</v>
      </c>
      <c r="G2915" t="s">
        <v>7158</v>
      </c>
      <c r="H2915">
        <f t="shared" si="185"/>
        <v>133</v>
      </c>
      <c r="I2915" t="str">
        <f t="shared" si="186"/>
        <v>2020-Q2</v>
      </c>
      <c r="J2915" t="str">
        <f t="shared" si="187"/>
        <v>2020-S1</v>
      </c>
    </row>
    <row r="2916" spans="1:10" x14ac:dyDescent="0.2">
      <c r="A2916" t="s">
        <v>3150</v>
      </c>
      <c r="B2916">
        <v>14</v>
      </c>
      <c r="C2916" s="1">
        <v>43931</v>
      </c>
      <c r="D2916" s="1">
        <v>44309</v>
      </c>
      <c r="E2916" s="1">
        <v>44330</v>
      </c>
      <c r="F2916" t="s">
        <v>3151</v>
      </c>
      <c r="G2916" t="s">
        <v>3152</v>
      </c>
      <c r="H2916">
        <f t="shared" si="185"/>
        <v>378</v>
      </c>
      <c r="I2916" t="str">
        <f t="shared" si="186"/>
        <v>2020-Q2</v>
      </c>
      <c r="J2916" t="str">
        <f t="shared" si="187"/>
        <v>2020-S1</v>
      </c>
    </row>
    <row r="2917" spans="1:10" x14ac:dyDescent="0.2">
      <c r="A2917" t="s">
        <v>5262</v>
      </c>
      <c r="B2917">
        <v>14</v>
      </c>
      <c r="C2917" s="1">
        <v>43931</v>
      </c>
      <c r="D2917" s="1">
        <v>44204</v>
      </c>
      <c r="E2917" s="1">
        <v>44223</v>
      </c>
      <c r="F2917" t="s">
        <v>5263</v>
      </c>
      <c r="G2917" t="s">
        <v>5264</v>
      </c>
      <c r="H2917">
        <f t="shared" si="185"/>
        <v>273</v>
      </c>
      <c r="I2917" t="str">
        <f t="shared" si="186"/>
        <v>2020-Q2</v>
      </c>
      <c r="J2917" t="str">
        <f t="shared" si="187"/>
        <v>2020-S1</v>
      </c>
    </row>
    <row r="2918" spans="1:10" x14ac:dyDescent="0.2">
      <c r="A2918" t="s">
        <v>3991</v>
      </c>
      <c r="B2918">
        <v>14</v>
      </c>
      <c r="C2918" s="1">
        <v>43932</v>
      </c>
      <c r="D2918" s="1">
        <v>44286</v>
      </c>
      <c r="E2918" s="1">
        <v>44300</v>
      </c>
      <c r="F2918" t="s">
        <v>3992</v>
      </c>
      <c r="G2918" t="s">
        <v>3993</v>
      </c>
      <c r="H2918">
        <f t="shared" si="185"/>
        <v>354</v>
      </c>
      <c r="I2918" t="str">
        <f t="shared" si="186"/>
        <v>2020-Q2</v>
      </c>
      <c r="J2918" t="str">
        <f t="shared" si="187"/>
        <v>2020-S1</v>
      </c>
    </row>
    <row r="2919" spans="1:10" x14ac:dyDescent="0.2">
      <c r="A2919" t="s">
        <v>2381</v>
      </c>
      <c r="B2919">
        <v>14</v>
      </c>
      <c r="C2919" s="1">
        <v>43933</v>
      </c>
      <c r="D2919" s="1">
        <v>44284</v>
      </c>
      <c r="E2919" s="1">
        <v>44337</v>
      </c>
      <c r="F2919" t="s">
        <v>2382</v>
      </c>
      <c r="G2919" t="s">
        <v>2383</v>
      </c>
      <c r="H2919">
        <f t="shared" si="185"/>
        <v>351</v>
      </c>
      <c r="I2919" t="str">
        <f t="shared" si="186"/>
        <v>2020-Q2</v>
      </c>
      <c r="J2919" t="str">
        <f t="shared" si="187"/>
        <v>2020-S1</v>
      </c>
    </row>
    <row r="2920" spans="1:10" x14ac:dyDescent="0.2">
      <c r="A2920" t="s">
        <v>6175</v>
      </c>
      <c r="B2920">
        <v>13</v>
      </c>
      <c r="C2920" s="1">
        <v>43933</v>
      </c>
      <c r="D2920" s="1">
        <v>44135</v>
      </c>
      <c r="E2920" s="1">
        <v>44145</v>
      </c>
      <c r="F2920" t="s">
        <v>6176</v>
      </c>
      <c r="G2920" t="s">
        <v>6177</v>
      </c>
      <c r="H2920">
        <f t="shared" si="185"/>
        <v>202</v>
      </c>
      <c r="I2920" t="str">
        <f t="shared" si="186"/>
        <v>2020-Q2</v>
      </c>
      <c r="J2920" t="str">
        <f t="shared" si="187"/>
        <v>2020-S1</v>
      </c>
    </row>
    <row r="2921" spans="1:10" x14ac:dyDescent="0.2">
      <c r="A2921" t="s">
        <v>7623</v>
      </c>
      <c r="B2921">
        <v>13</v>
      </c>
      <c r="C2921" s="1">
        <v>43933</v>
      </c>
      <c r="D2921" s="1">
        <v>44042</v>
      </c>
      <c r="E2921" s="1">
        <v>44058</v>
      </c>
      <c r="F2921" t="s">
        <v>7624</v>
      </c>
      <c r="G2921" t="s">
        <v>7625</v>
      </c>
      <c r="H2921">
        <f t="shared" si="185"/>
        <v>109</v>
      </c>
      <c r="I2921" t="str">
        <f t="shared" si="186"/>
        <v>2020-Q2</v>
      </c>
      <c r="J2921" t="str">
        <f t="shared" si="187"/>
        <v>2020-S1</v>
      </c>
    </row>
    <row r="2922" spans="1:10" x14ac:dyDescent="0.2">
      <c r="A2922" t="s">
        <v>4495</v>
      </c>
      <c r="B2922">
        <v>14</v>
      </c>
      <c r="C2922" s="1">
        <v>43934</v>
      </c>
      <c r="D2922" s="1">
        <v>44238</v>
      </c>
      <c r="E2922" s="1">
        <v>44253</v>
      </c>
      <c r="F2922" t="s">
        <v>4496</v>
      </c>
      <c r="G2922" t="s">
        <v>4497</v>
      </c>
      <c r="H2922">
        <f t="shared" si="185"/>
        <v>304</v>
      </c>
      <c r="I2922" t="str">
        <f t="shared" ref="I2922:I2953" si="188">YEAR(C2922)&amp;"-Q"&amp;ROUNDUP(MONTH(C2922)/3, 0)</f>
        <v>2020-Q2</v>
      </c>
      <c r="J2922" t="str">
        <f t="shared" si="187"/>
        <v>2020-S1</v>
      </c>
    </row>
    <row r="2923" spans="1:10" x14ac:dyDescent="0.2">
      <c r="A2923" t="s">
        <v>5585</v>
      </c>
      <c r="B2923">
        <v>14</v>
      </c>
      <c r="C2923" s="1">
        <v>43935</v>
      </c>
      <c r="D2923" s="1">
        <v>44149</v>
      </c>
      <c r="E2923" s="1">
        <v>44202</v>
      </c>
      <c r="F2923" t="s">
        <v>5586</v>
      </c>
      <c r="G2923" t="s">
        <v>5587</v>
      </c>
      <c r="H2923">
        <f t="shared" si="185"/>
        <v>214</v>
      </c>
      <c r="I2923" t="str">
        <f t="shared" si="188"/>
        <v>2020-Q2</v>
      </c>
      <c r="J2923" t="str">
        <f t="shared" si="187"/>
        <v>2020-S1</v>
      </c>
    </row>
    <row r="2924" spans="1:10" x14ac:dyDescent="0.2">
      <c r="A2924" t="s">
        <v>5995</v>
      </c>
      <c r="B2924">
        <v>13</v>
      </c>
      <c r="C2924" s="1">
        <v>43935</v>
      </c>
      <c r="D2924" s="1">
        <v>44149</v>
      </c>
      <c r="E2924" s="1">
        <v>44159</v>
      </c>
      <c r="F2924" t="s">
        <v>5996</v>
      </c>
      <c r="G2924" t="s">
        <v>5997</v>
      </c>
      <c r="H2924">
        <f t="shared" si="185"/>
        <v>214</v>
      </c>
      <c r="I2924" t="str">
        <f t="shared" si="188"/>
        <v>2020-Q2</v>
      </c>
      <c r="J2924" t="str">
        <f t="shared" si="187"/>
        <v>2020-S1</v>
      </c>
    </row>
    <row r="2925" spans="1:10" x14ac:dyDescent="0.2">
      <c r="A2925" t="s">
        <v>6690</v>
      </c>
      <c r="B2925">
        <v>13</v>
      </c>
      <c r="C2925" s="1">
        <v>43935</v>
      </c>
      <c r="D2925" s="1">
        <v>44089</v>
      </c>
      <c r="E2925" s="1">
        <v>44098</v>
      </c>
      <c r="F2925" t="s">
        <v>6691</v>
      </c>
      <c r="G2925" t="s">
        <v>6692</v>
      </c>
      <c r="H2925">
        <f t="shared" si="185"/>
        <v>154</v>
      </c>
      <c r="I2925" t="str">
        <f t="shared" si="188"/>
        <v>2020-Q2</v>
      </c>
      <c r="J2925" t="str">
        <f t="shared" si="187"/>
        <v>2020-S1</v>
      </c>
    </row>
    <row r="2926" spans="1:10" x14ac:dyDescent="0.2">
      <c r="A2926" t="s">
        <v>7073</v>
      </c>
      <c r="B2926">
        <v>13</v>
      </c>
      <c r="C2926" s="1">
        <v>43935</v>
      </c>
      <c r="D2926" s="1">
        <v>44042</v>
      </c>
      <c r="E2926" s="1">
        <v>44088</v>
      </c>
      <c r="F2926" t="s">
        <v>7074</v>
      </c>
      <c r="G2926" t="s">
        <v>7075</v>
      </c>
      <c r="H2926">
        <f t="shared" si="185"/>
        <v>107</v>
      </c>
      <c r="I2926" t="str">
        <f t="shared" si="188"/>
        <v>2020-Q2</v>
      </c>
      <c r="J2926" t="str">
        <f t="shared" si="187"/>
        <v>2020-S1</v>
      </c>
    </row>
    <row r="2927" spans="1:10" x14ac:dyDescent="0.2">
      <c r="A2927" t="s">
        <v>1214</v>
      </c>
      <c r="B2927">
        <v>14</v>
      </c>
      <c r="C2927" s="1">
        <v>43936</v>
      </c>
      <c r="D2927" s="1">
        <v>44316</v>
      </c>
      <c r="E2927" s="1">
        <v>44408</v>
      </c>
      <c r="F2927" t="s">
        <v>1215</v>
      </c>
      <c r="G2927" t="s">
        <v>1216</v>
      </c>
      <c r="H2927">
        <f t="shared" si="185"/>
        <v>380</v>
      </c>
      <c r="I2927" t="str">
        <f t="shared" si="188"/>
        <v>2020-Q2</v>
      </c>
      <c r="J2927" t="str">
        <f t="shared" si="187"/>
        <v>2020-S1</v>
      </c>
    </row>
    <row r="2928" spans="1:10" x14ac:dyDescent="0.2">
      <c r="A2928" t="s">
        <v>4787</v>
      </c>
      <c r="B2928">
        <v>14</v>
      </c>
      <c r="C2928" s="1">
        <v>43936</v>
      </c>
      <c r="D2928" s="1">
        <v>44238</v>
      </c>
      <c r="E2928" s="1">
        <v>44246</v>
      </c>
      <c r="F2928" t="s">
        <v>4788</v>
      </c>
      <c r="G2928" t="s">
        <v>4789</v>
      </c>
      <c r="H2928">
        <f t="shared" si="185"/>
        <v>302</v>
      </c>
      <c r="I2928" t="str">
        <f t="shared" si="188"/>
        <v>2020-Q2</v>
      </c>
      <c r="J2928" t="str">
        <f t="shared" si="187"/>
        <v>2020-S1</v>
      </c>
    </row>
    <row r="2929" spans="1:10" x14ac:dyDescent="0.2">
      <c r="A2929" t="s">
        <v>5611</v>
      </c>
      <c r="B2929">
        <v>14</v>
      </c>
      <c r="C2929" s="1">
        <v>43936</v>
      </c>
      <c r="D2929" s="1">
        <v>44148</v>
      </c>
      <c r="E2929" s="1">
        <v>44202</v>
      </c>
      <c r="F2929" t="s">
        <v>5612</v>
      </c>
      <c r="G2929" t="s">
        <v>5613</v>
      </c>
      <c r="H2929">
        <f t="shared" si="185"/>
        <v>212</v>
      </c>
      <c r="I2929" t="str">
        <f t="shared" si="188"/>
        <v>2020-Q2</v>
      </c>
      <c r="J2929" t="str">
        <f t="shared" si="187"/>
        <v>2020-S1</v>
      </c>
    </row>
    <row r="2930" spans="1:10" x14ac:dyDescent="0.2">
      <c r="A2930" t="s">
        <v>5641</v>
      </c>
      <c r="B2930">
        <v>14</v>
      </c>
      <c r="C2930" s="1">
        <v>43936</v>
      </c>
      <c r="D2930" s="1">
        <v>44160</v>
      </c>
      <c r="E2930" s="1">
        <v>44202</v>
      </c>
      <c r="F2930" t="s">
        <v>5642</v>
      </c>
      <c r="G2930" t="s">
        <v>5643</v>
      </c>
      <c r="H2930">
        <f t="shared" si="185"/>
        <v>224</v>
      </c>
      <c r="I2930" t="str">
        <f t="shared" si="188"/>
        <v>2020-Q2</v>
      </c>
      <c r="J2930" t="str">
        <f t="shared" si="187"/>
        <v>2020-S1</v>
      </c>
    </row>
    <row r="2931" spans="1:10" x14ac:dyDescent="0.2">
      <c r="A2931" t="s">
        <v>5733</v>
      </c>
      <c r="B2931">
        <v>14</v>
      </c>
      <c r="C2931" s="1">
        <v>43936</v>
      </c>
      <c r="D2931" s="1">
        <v>44163</v>
      </c>
      <c r="E2931" s="1">
        <v>44202</v>
      </c>
      <c r="F2931" t="s">
        <v>5734</v>
      </c>
      <c r="G2931" t="s">
        <v>5735</v>
      </c>
      <c r="H2931">
        <f t="shared" si="185"/>
        <v>227</v>
      </c>
      <c r="I2931" t="str">
        <f t="shared" si="188"/>
        <v>2020-Q2</v>
      </c>
      <c r="J2931" t="str">
        <f t="shared" si="187"/>
        <v>2020-S1</v>
      </c>
    </row>
    <row r="2932" spans="1:10" x14ac:dyDescent="0.2">
      <c r="A2932" t="s">
        <v>7118</v>
      </c>
      <c r="B2932">
        <v>13</v>
      </c>
      <c r="C2932" s="1">
        <v>43936</v>
      </c>
      <c r="D2932" s="1">
        <v>44063</v>
      </c>
      <c r="E2932" s="1">
        <v>44073</v>
      </c>
      <c r="F2932" t="s">
        <v>7119</v>
      </c>
      <c r="G2932" t="s">
        <v>7120</v>
      </c>
      <c r="H2932">
        <f t="shared" si="185"/>
        <v>127</v>
      </c>
      <c r="I2932" t="str">
        <f t="shared" si="188"/>
        <v>2020-Q2</v>
      </c>
      <c r="J2932" t="str">
        <f t="shared" si="187"/>
        <v>2020-S1</v>
      </c>
    </row>
    <row r="2933" spans="1:10" x14ac:dyDescent="0.2">
      <c r="A2933" t="s">
        <v>7339</v>
      </c>
      <c r="B2933">
        <v>13</v>
      </c>
      <c r="C2933" s="1">
        <v>43936</v>
      </c>
      <c r="D2933" s="1">
        <v>44042</v>
      </c>
      <c r="E2933" s="1">
        <v>44058</v>
      </c>
      <c r="F2933" t="s">
        <v>7340</v>
      </c>
      <c r="G2933" t="s">
        <v>7341</v>
      </c>
      <c r="H2933">
        <f t="shared" si="185"/>
        <v>106</v>
      </c>
      <c r="I2933" t="str">
        <f t="shared" si="188"/>
        <v>2020-Q2</v>
      </c>
      <c r="J2933" t="str">
        <f t="shared" si="187"/>
        <v>2020-S1</v>
      </c>
    </row>
    <row r="2934" spans="1:10" x14ac:dyDescent="0.2">
      <c r="A2934" t="s">
        <v>7617</v>
      </c>
      <c r="B2934">
        <v>13</v>
      </c>
      <c r="C2934" s="1">
        <v>43936</v>
      </c>
      <c r="D2934" s="1">
        <v>44042</v>
      </c>
      <c r="E2934" s="1">
        <v>44060</v>
      </c>
      <c r="F2934" t="s">
        <v>7618</v>
      </c>
      <c r="G2934" t="s">
        <v>7619</v>
      </c>
      <c r="H2934">
        <f t="shared" si="185"/>
        <v>106</v>
      </c>
      <c r="I2934" t="str">
        <f t="shared" si="188"/>
        <v>2020-Q2</v>
      </c>
      <c r="J2934" t="str">
        <f t="shared" si="187"/>
        <v>2020-S1</v>
      </c>
    </row>
    <row r="2935" spans="1:10" x14ac:dyDescent="0.2">
      <c r="A2935" t="s">
        <v>2051</v>
      </c>
      <c r="B2935">
        <v>14</v>
      </c>
      <c r="C2935" s="1">
        <v>43937</v>
      </c>
      <c r="D2935" s="1">
        <v>44362</v>
      </c>
      <c r="E2935" s="1">
        <v>44391</v>
      </c>
      <c r="F2935" t="s">
        <v>2052</v>
      </c>
      <c r="G2935" t="s">
        <v>2053</v>
      </c>
      <c r="H2935">
        <f t="shared" si="185"/>
        <v>425</v>
      </c>
      <c r="I2935" t="str">
        <f t="shared" si="188"/>
        <v>2020-Q2</v>
      </c>
      <c r="J2935" t="str">
        <f t="shared" si="187"/>
        <v>2020-S1</v>
      </c>
    </row>
    <row r="2936" spans="1:10" x14ac:dyDescent="0.2">
      <c r="A2936" t="s">
        <v>4525</v>
      </c>
      <c r="B2936">
        <v>14</v>
      </c>
      <c r="C2936" s="1">
        <v>43937</v>
      </c>
      <c r="D2936" s="1">
        <v>44249</v>
      </c>
      <c r="E2936" s="1">
        <v>44258</v>
      </c>
      <c r="F2936" t="s">
        <v>4526</v>
      </c>
      <c r="G2936" t="s">
        <v>4527</v>
      </c>
      <c r="H2936">
        <f t="shared" si="185"/>
        <v>312</v>
      </c>
      <c r="I2936" t="str">
        <f t="shared" si="188"/>
        <v>2020-Q2</v>
      </c>
      <c r="J2936" t="str">
        <f t="shared" si="187"/>
        <v>2020-S1</v>
      </c>
    </row>
    <row r="2937" spans="1:10" x14ac:dyDescent="0.2">
      <c r="A2937" t="s">
        <v>5677</v>
      </c>
      <c r="B2937">
        <v>14</v>
      </c>
      <c r="C2937" s="1">
        <v>43937</v>
      </c>
      <c r="D2937" s="1">
        <v>44169</v>
      </c>
      <c r="E2937" s="1">
        <v>44211</v>
      </c>
      <c r="F2937" t="s">
        <v>5678</v>
      </c>
      <c r="G2937" t="s">
        <v>5679</v>
      </c>
      <c r="H2937">
        <f t="shared" si="185"/>
        <v>232</v>
      </c>
      <c r="I2937" t="str">
        <f t="shared" si="188"/>
        <v>2020-Q2</v>
      </c>
      <c r="J2937" t="str">
        <f t="shared" si="187"/>
        <v>2020-S1</v>
      </c>
    </row>
    <row r="2938" spans="1:10" x14ac:dyDescent="0.2">
      <c r="A2938" t="s">
        <v>6041</v>
      </c>
      <c r="B2938">
        <v>13</v>
      </c>
      <c r="C2938" s="1">
        <v>43937</v>
      </c>
      <c r="D2938" s="1">
        <v>44130</v>
      </c>
      <c r="E2938" s="1">
        <v>44139</v>
      </c>
      <c r="F2938" t="s">
        <v>6042</v>
      </c>
      <c r="G2938" t="s">
        <v>6043</v>
      </c>
      <c r="H2938">
        <f t="shared" si="185"/>
        <v>193</v>
      </c>
      <c r="I2938" t="str">
        <f t="shared" si="188"/>
        <v>2020-Q2</v>
      </c>
      <c r="J2938" t="str">
        <f t="shared" si="187"/>
        <v>2020-S1</v>
      </c>
    </row>
    <row r="2939" spans="1:10" x14ac:dyDescent="0.2">
      <c r="A2939" t="s">
        <v>7022</v>
      </c>
      <c r="B2939">
        <v>13</v>
      </c>
      <c r="C2939" s="1">
        <v>43937</v>
      </c>
      <c r="D2939" s="1">
        <v>44042</v>
      </c>
      <c r="E2939" s="1">
        <v>44065</v>
      </c>
      <c r="F2939" t="s">
        <v>7023</v>
      </c>
      <c r="G2939" t="s">
        <v>7024</v>
      </c>
      <c r="H2939">
        <f t="shared" si="185"/>
        <v>105</v>
      </c>
      <c r="I2939" t="str">
        <f t="shared" si="188"/>
        <v>2020-Q2</v>
      </c>
      <c r="J2939" t="str">
        <f t="shared" si="187"/>
        <v>2020-S1</v>
      </c>
    </row>
    <row r="2940" spans="1:10" x14ac:dyDescent="0.2">
      <c r="A2940" t="s">
        <v>7620</v>
      </c>
      <c r="B2940">
        <v>13</v>
      </c>
      <c r="C2940" s="1">
        <v>43937</v>
      </c>
      <c r="D2940" s="1">
        <v>44042</v>
      </c>
      <c r="E2940" s="1">
        <v>44062</v>
      </c>
      <c r="F2940" t="s">
        <v>7621</v>
      </c>
      <c r="G2940" t="s">
        <v>7622</v>
      </c>
      <c r="H2940">
        <f t="shared" si="185"/>
        <v>105</v>
      </c>
      <c r="I2940" t="str">
        <f t="shared" si="188"/>
        <v>2020-Q2</v>
      </c>
      <c r="J2940" t="str">
        <f t="shared" si="187"/>
        <v>2020-S1</v>
      </c>
    </row>
    <row r="2941" spans="1:10" x14ac:dyDescent="0.2">
      <c r="A2941" t="s">
        <v>321</v>
      </c>
      <c r="B2941">
        <v>14</v>
      </c>
      <c r="C2941" s="1">
        <v>43938</v>
      </c>
      <c r="D2941" s="1">
        <v>44391</v>
      </c>
      <c r="E2941" s="1">
        <v>44427</v>
      </c>
      <c r="F2941" t="s">
        <v>322</v>
      </c>
      <c r="G2941" t="s">
        <v>323</v>
      </c>
      <c r="H2941">
        <f t="shared" si="185"/>
        <v>453</v>
      </c>
      <c r="I2941" t="str">
        <f t="shared" si="188"/>
        <v>2020-Q2</v>
      </c>
      <c r="J2941" t="str">
        <f t="shared" si="187"/>
        <v>2020-S1</v>
      </c>
    </row>
    <row r="2942" spans="1:10" x14ac:dyDescent="0.2">
      <c r="A2942" t="s">
        <v>4565</v>
      </c>
      <c r="B2942">
        <v>14</v>
      </c>
      <c r="C2942" s="1">
        <v>43938</v>
      </c>
      <c r="D2942" s="1">
        <v>44264</v>
      </c>
      <c r="E2942" s="1">
        <v>44271</v>
      </c>
      <c r="F2942" t="s">
        <v>4566</v>
      </c>
      <c r="G2942" t="s">
        <v>4567</v>
      </c>
      <c r="H2942">
        <f t="shared" si="185"/>
        <v>326</v>
      </c>
      <c r="I2942" t="str">
        <f t="shared" si="188"/>
        <v>2020-Q2</v>
      </c>
      <c r="J2942" t="str">
        <f t="shared" si="187"/>
        <v>2020-S1</v>
      </c>
    </row>
    <row r="2943" spans="1:10" x14ac:dyDescent="0.2">
      <c r="A2943" t="s">
        <v>4992</v>
      </c>
      <c r="B2943">
        <v>14</v>
      </c>
      <c r="C2943" s="1">
        <v>43938</v>
      </c>
      <c r="D2943" s="1">
        <v>44212</v>
      </c>
      <c r="E2943" s="1">
        <v>44241</v>
      </c>
      <c r="F2943" t="s">
        <v>4993</v>
      </c>
      <c r="G2943" t="s">
        <v>4994</v>
      </c>
      <c r="H2943">
        <f t="shared" si="185"/>
        <v>274</v>
      </c>
      <c r="I2943" t="str">
        <f t="shared" si="188"/>
        <v>2020-Q2</v>
      </c>
      <c r="J2943" t="str">
        <f t="shared" si="187"/>
        <v>2020-S1</v>
      </c>
    </row>
    <row r="2944" spans="1:10" x14ac:dyDescent="0.2">
      <c r="A2944" t="s">
        <v>5414</v>
      </c>
      <c r="B2944">
        <v>14</v>
      </c>
      <c r="C2944" s="1">
        <v>43938</v>
      </c>
      <c r="D2944" s="1">
        <v>44188</v>
      </c>
      <c r="E2944" s="1">
        <v>44211</v>
      </c>
      <c r="F2944" t="s">
        <v>5415</v>
      </c>
      <c r="G2944" t="s">
        <v>5416</v>
      </c>
      <c r="H2944">
        <f t="shared" si="185"/>
        <v>250</v>
      </c>
      <c r="I2944" t="str">
        <f t="shared" si="188"/>
        <v>2020-Q2</v>
      </c>
      <c r="J2944" t="str">
        <f t="shared" si="187"/>
        <v>2020-S1</v>
      </c>
    </row>
    <row r="2945" spans="1:10" x14ac:dyDescent="0.2">
      <c r="A2945" t="s">
        <v>5787</v>
      </c>
      <c r="B2945">
        <v>14</v>
      </c>
      <c r="C2945" s="1">
        <v>43938</v>
      </c>
      <c r="D2945" s="1">
        <v>44148</v>
      </c>
      <c r="E2945" s="1">
        <v>44202</v>
      </c>
      <c r="F2945" t="s">
        <v>5788</v>
      </c>
      <c r="G2945" t="s">
        <v>5789</v>
      </c>
      <c r="H2945">
        <f t="shared" si="185"/>
        <v>210</v>
      </c>
      <c r="I2945" t="str">
        <f t="shared" si="188"/>
        <v>2020-Q2</v>
      </c>
      <c r="J2945" t="str">
        <f t="shared" si="187"/>
        <v>2020-S1</v>
      </c>
    </row>
    <row r="2946" spans="1:10" x14ac:dyDescent="0.2">
      <c r="A2946" t="s">
        <v>6256</v>
      </c>
      <c r="B2946">
        <v>13</v>
      </c>
      <c r="C2946" s="1">
        <v>43938</v>
      </c>
      <c r="D2946" s="1">
        <v>44110</v>
      </c>
      <c r="E2946" s="1">
        <v>44125</v>
      </c>
      <c r="F2946" t="s">
        <v>6257</v>
      </c>
      <c r="G2946" t="s">
        <v>6258</v>
      </c>
      <c r="H2946">
        <f t="shared" ref="H2946:H3009" si="189">D2946-C2946</f>
        <v>172</v>
      </c>
      <c r="I2946" t="str">
        <f t="shared" si="188"/>
        <v>2020-Q2</v>
      </c>
      <c r="J2946" t="str">
        <f t="shared" si="187"/>
        <v>2020-S1</v>
      </c>
    </row>
    <row r="2947" spans="1:10" x14ac:dyDescent="0.2">
      <c r="A2947" t="s">
        <v>7462</v>
      </c>
      <c r="B2947">
        <v>13</v>
      </c>
      <c r="C2947" s="1">
        <v>43938</v>
      </c>
      <c r="D2947" s="1">
        <v>44042</v>
      </c>
      <c r="E2947" s="1">
        <v>44058</v>
      </c>
      <c r="F2947" t="s">
        <v>7463</v>
      </c>
      <c r="G2947" t="s">
        <v>7464</v>
      </c>
      <c r="H2947">
        <f t="shared" si="189"/>
        <v>104</v>
      </c>
      <c r="I2947" t="str">
        <f t="shared" si="188"/>
        <v>2020-Q2</v>
      </c>
      <c r="J2947" t="str">
        <f t="shared" si="187"/>
        <v>2020-S1</v>
      </c>
    </row>
    <row r="2948" spans="1:10" x14ac:dyDescent="0.2">
      <c r="A2948" t="s">
        <v>471</v>
      </c>
      <c r="B2948">
        <v>14</v>
      </c>
      <c r="C2948" s="1">
        <v>43939</v>
      </c>
      <c r="D2948" s="1">
        <v>44408</v>
      </c>
      <c r="E2948" s="1">
        <v>44420</v>
      </c>
      <c r="F2948" t="s">
        <v>472</v>
      </c>
      <c r="G2948" t="s">
        <v>473</v>
      </c>
      <c r="H2948">
        <f t="shared" si="189"/>
        <v>469</v>
      </c>
      <c r="I2948" t="str">
        <f t="shared" si="188"/>
        <v>2020-Q2</v>
      </c>
      <c r="J2948" t="str">
        <f t="shared" si="187"/>
        <v>2020-S1</v>
      </c>
    </row>
    <row r="2949" spans="1:10" x14ac:dyDescent="0.2">
      <c r="A2949" t="s">
        <v>1598</v>
      </c>
      <c r="B2949">
        <v>14</v>
      </c>
      <c r="C2949" s="1">
        <v>43939</v>
      </c>
      <c r="D2949" s="1">
        <v>44370</v>
      </c>
      <c r="E2949" s="1">
        <v>44385</v>
      </c>
      <c r="F2949" t="s">
        <v>1599</v>
      </c>
      <c r="G2949" t="s">
        <v>1600</v>
      </c>
      <c r="H2949">
        <f t="shared" si="189"/>
        <v>431</v>
      </c>
      <c r="I2949" t="str">
        <f t="shared" si="188"/>
        <v>2020-Q2</v>
      </c>
      <c r="J2949" t="str">
        <f t="shared" si="187"/>
        <v>2020-S1</v>
      </c>
    </row>
    <row r="2950" spans="1:10" x14ac:dyDescent="0.2">
      <c r="A2950" t="s">
        <v>2842</v>
      </c>
      <c r="B2950">
        <v>14</v>
      </c>
      <c r="C2950" s="1">
        <v>43939</v>
      </c>
      <c r="D2950" s="1">
        <v>44201</v>
      </c>
      <c r="E2950" s="1">
        <v>44343</v>
      </c>
      <c r="F2950" t="s">
        <v>2843</v>
      </c>
      <c r="G2950" t="s">
        <v>2844</v>
      </c>
      <c r="H2950">
        <f t="shared" si="189"/>
        <v>262</v>
      </c>
      <c r="I2950" t="str">
        <f t="shared" si="188"/>
        <v>2020-Q2</v>
      </c>
      <c r="J2950" t="str">
        <f t="shared" si="187"/>
        <v>2020-S1</v>
      </c>
    </row>
    <row r="2951" spans="1:10" x14ac:dyDescent="0.2">
      <c r="A2951" t="s">
        <v>4598</v>
      </c>
      <c r="B2951">
        <v>14</v>
      </c>
      <c r="C2951" s="1">
        <v>43939</v>
      </c>
      <c r="D2951" s="1">
        <v>44252</v>
      </c>
      <c r="E2951" s="1">
        <v>44261</v>
      </c>
      <c r="F2951" t="s">
        <v>4599</v>
      </c>
      <c r="G2951" t="s">
        <v>4600</v>
      </c>
      <c r="H2951">
        <f t="shared" si="189"/>
        <v>313</v>
      </c>
      <c r="I2951" t="str">
        <f t="shared" si="188"/>
        <v>2020-Q2</v>
      </c>
      <c r="J2951" t="str">
        <f t="shared" si="187"/>
        <v>2020-S1</v>
      </c>
    </row>
    <row r="2952" spans="1:10" x14ac:dyDescent="0.2">
      <c r="A2952" t="s">
        <v>4673</v>
      </c>
      <c r="B2952">
        <v>14</v>
      </c>
      <c r="C2952" s="1">
        <v>43940</v>
      </c>
      <c r="D2952" s="1">
        <v>44198</v>
      </c>
      <c r="E2952" s="1">
        <v>44256</v>
      </c>
      <c r="F2952" t="s">
        <v>4674</v>
      </c>
      <c r="G2952" t="s">
        <v>4675</v>
      </c>
      <c r="H2952">
        <f t="shared" si="189"/>
        <v>258</v>
      </c>
      <c r="I2952" t="str">
        <f t="shared" si="188"/>
        <v>2020-Q2</v>
      </c>
      <c r="J2952" t="str">
        <f t="shared" si="187"/>
        <v>2020-S1</v>
      </c>
    </row>
    <row r="2953" spans="1:10" x14ac:dyDescent="0.2">
      <c r="A2953" t="s">
        <v>6523</v>
      </c>
      <c r="B2953">
        <v>13</v>
      </c>
      <c r="C2953" s="1">
        <v>43940</v>
      </c>
      <c r="D2953" s="1">
        <v>44085</v>
      </c>
      <c r="E2953" s="1">
        <v>44107</v>
      </c>
      <c r="F2953" t="s">
        <v>6524</v>
      </c>
      <c r="G2953" t="s">
        <v>6525</v>
      </c>
      <c r="H2953">
        <f t="shared" si="189"/>
        <v>145</v>
      </c>
      <c r="I2953" t="str">
        <f t="shared" si="188"/>
        <v>2020-Q2</v>
      </c>
      <c r="J2953" t="str">
        <f t="shared" si="187"/>
        <v>2020-S1</v>
      </c>
    </row>
    <row r="2954" spans="1:10" x14ac:dyDescent="0.2">
      <c r="A2954" t="s">
        <v>3718</v>
      </c>
      <c r="B2954">
        <v>14</v>
      </c>
      <c r="C2954" s="1">
        <v>43941</v>
      </c>
      <c r="D2954" s="1">
        <v>44198</v>
      </c>
      <c r="E2954" s="1">
        <v>44274</v>
      </c>
      <c r="F2954" t="s">
        <v>3719</v>
      </c>
      <c r="G2954" t="s">
        <v>3720</v>
      </c>
      <c r="H2954">
        <f t="shared" si="189"/>
        <v>257</v>
      </c>
      <c r="I2954" t="str">
        <f t="shared" ref="I2954:I2964" si="190">YEAR(C2954)&amp;"-Q"&amp;ROUNDUP(MONTH(C2954)/3, 0)</f>
        <v>2020-Q2</v>
      </c>
      <c r="J2954" t="str">
        <f t="shared" ref="J2954:J2964" si="191">YEAR(C2954)&amp;"-S"&amp;ROUNDUP(MONTH(C2954)/6, 0)</f>
        <v>2020-S1</v>
      </c>
    </row>
    <row r="2955" spans="1:10" x14ac:dyDescent="0.2">
      <c r="A2955" t="s">
        <v>5887</v>
      </c>
      <c r="B2955">
        <v>13</v>
      </c>
      <c r="C2955" s="1">
        <v>43941</v>
      </c>
      <c r="D2955" s="1">
        <v>44076</v>
      </c>
      <c r="E2955" s="1">
        <v>44153</v>
      </c>
      <c r="F2955" t="s">
        <v>5888</v>
      </c>
      <c r="G2955" t="s">
        <v>5889</v>
      </c>
      <c r="H2955">
        <f t="shared" si="189"/>
        <v>135</v>
      </c>
      <c r="I2955" t="str">
        <f t="shared" si="190"/>
        <v>2020-Q2</v>
      </c>
      <c r="J2955" t="str">
        <f t="shared" si="191"/>
        <v>2020-S1</v>
      </c>
    </row>
    <row r="2956" spans="1:10" x14ac:dyDescent="0.2">
      <c r="A2956" t="s">
        <v>7240</v>
      </c>
      <c r="B2956">
        <v>13</v>
      </c>
      <c r="C2956" s="1">
        <v>43941</v>
      </c>
      <c r="D2956" s="1">
        <v>44063</v>
      </c>
      <c r="E2956" s="1">
        <v>44075</v>
      </c>
      <c r="F2956" t="s">
        <v>7241</v>
      </c>
      <c r="G2956" t="s">
        <v>7242</v>
      </c>
      <c r="H2956">
        <f t="shared" si="189"/>
        <v>122</v>
      </c>
      <c r="I2956" t="str">
        <f t="shared" si="190"/>
        <v>2020-Q2</v>
      </c>
      <c r="J2956" t="str">
        <f t="shared" si="191"/>
        <v>2020-S1</v>
      </c>
    </row>
    <row r="2957" spans="1:10" x14ac:dyDescent="0.2">
      <c r="A2957" t="s">
        <v>5480</v>
      </c>
      <c r="B2957">
        <v>14</v>
      </c>
      <c r="C2957" s="1">
        <v>43942</v>
      </c>
      <c r="D2957" s="1">
        <v>44188</v>
      </c>
      <c r="E2957" s="1">
        <v>44205</v>
      </c>
      <c r="F2957" t="s">
        <v>5481</v>
      </c>
      <c r="G2957" t="s">
        <v>5482</v>
      </c>
      <c r="H2957">
        <f t="shared" si="189"/>
        <v>246</v>
      </c>
      <c r="I2957" t="str">
        <f t="shared" si="190"/>
        <v>2020-Q2</v>
      </c>
      <c r="J2957" t="str">
        <f t="shared" si="191"/>
        <v>2020-S1</v>
      </c>
    </row>
    <row r="2958" spans="1:10" x14ac:dyDescent="0.2">
      <c r="A2958" t="s">
        <v>6097</v>
      </c>
      <c r="B2958">
        <v>13</v>
      </c>
      <c r="C2958" s="1">
        <v>43942</v>
      </c>
      <c r="D2958" s="1">
        <v>44131</v>
      </c>
      <c r="E2958" s="1">
        <v>44141</v>
      </c>
      <c r="F2958" t="s">
        <v>6098</v>
      </c>
      <c r="G2958" t="s">
        <v>6099</v>
      </c>
      <c r="H2958">
        <f t="shared" si="189"/>
        <v>189</v>
      </c>
      <c r="I2958" t="str">
        <f t="shared" si="190"/>
        <v>2020-Q2</v>
      </c>
      <c r="J2958" t="str">
        <f t="shared" si="191"/>
        <v>2020-S1</v>
      </c>
    </row>
    <row r="2959" spans="1:10" x14ac:dyDescent="0.2">
      <c r="A2959" t="s">
        <v>6397</v>
      </c>
      <c r="B2959">
        <v>13</v>
      </c>
      <c r="C2959" s="1">
        <v>43942</v>
      </c>
      <c r="D2959" s="1">
        <v>44130</v>
      </c>
      <c r="E2959" s="1">
        <v>44147</v>
      </c>
      <c r="F2959" t="s">
        <v>6398</v>
      </c>
      <c r="G2959" t="s">
        <v>6399</v>
      </c>
      <c r="H2959">
        <f t="shared" si="189"/>
        <v>188</v>
      </c>
      <c r="I2959" t="str">
        <f t="shared" si="190"/>
        <v>2020-Q2</v>
      </c>
      <c r="J2959" t="str">
        <f t="shared" si="191"/>
        <v>2020-S1</v>
      </c>
    </row>
    <row r="2960" spans="1:10" x14ac:dyDescent="0.2">
      <c r="A2960" t="s">
        <v>6544</v>
      </c>
      <c r="B2960">
        <v>13</v>
      </c>
      <c r="C2960" s="1">
        <v>43942</v>
      </c>
      <c r="D2960" s="1">
        <v>44076</v>
      </c>
      <c r="E2960" s="1">
        <v>44091</v>
      </c>
      <c r="F2960" t="s">
        <v>6545</v>
      </c>
      <c r="G2960" t="s">
        <v>6546</v>
      </c>
      <c r="H2960">
        <f t="shared" si="189"/>
        <v>134</v>
      </c>
      <c r="I2960" t="str">
        <f t="shared" si="190"/>
        <v>2020-Q2</v>
      </c>
      <c r="J2960" t="str">
        <f t="shared" si="191"/>
        <v>2020-S1</v>
      </c>
    </row>
    <row r="2961" spans="1:10" x14ac:dyDescent="0.2">
      <c r="A2961" t="s">
        <v>6550</v>
      </c>
      <c r="B2961">
        <v>13</v>
      </c>
      <c r="C2961" s="1">
        <v>43942</v>
      </c>
      <c r="D2961" s="1">
        <v>44063</v>
      </c>
      <c r="E2961" s="1">
        <v>44106</v>
      </c>
      <c r="F2961" t="s">
        <v>6551</v>
      </c>
      <c r="G2961" t="s">
        <v>6552</v>
      </c>
      <c r="H2961">
        <f t="shared" si="189"/>
        <v>121</v>
      </c>
      <c r="I2961" t="str">
        <f t="shared" si="190"/>
        <v>2020-Q2</v>
      </c>
      <c r="J2961" t="str">
        <f t="shared" si="191"/>
        <v>2020-S1</v>
      </c>
    </row>
    <row r="2962" spans="1:10" x14ac:dyDescent="0.2">
      <c r="A2962" t="s">
        <v>2953</v>
      </c>
      <c r="B2962">
        <v>14</v>
      </c>
      <c r="C2962" s="1">
        <v>43943</v>
      </c>
      <c r="D2962" s="1">
        <v>44344</v>
      </c>
      <c r="E2962" s="1">
        <v>44354</v>
      </c>
      <c r="F2962" t="s">
        <v>2954</v>
      </c>
      <c r="G2962" t="s">
        <v>2955</v>
      </c>
      <c r="H2962">
        <f t="shared" si="189"/>
        <v>401</v>
      </c>
      <c r="I2962" t="str">
        <f t="shared" si="190"/>
        <v>2020-Q2</v>
      </c>
      <c r="J2962" t="str">
        <f t="shared" si="191"/>
        <v>2020-S1</v>
      </c>
    </row>
    <row r="2963" spans="1:10" x14ac:dyDescent="0.2">
      <c r="A2963" t="s">
        <v>5766</v>
      </c>
      <c r="B2963">
        <v>14</v>
      </c>
      <c r="C2963" s="1">
        <v>43943</v>
      </c>
      <c r="D2963" s="1">
        <v>44172</v>
      </c>
      <c r="E2963" s="1">
        <v>44211</v>
      </c>
      <c r="F2963" t="s">
        <v>5767</v>
      </c>
      <c r="G2963" t="s">
        <v>5768</v>
      </c>
      <c r="H2963">
        <f t="shared" si="189"/>
        <v>229</v>
      </c>
      <c r="I2963" t="str">
        <f t="shared" si="190"/>
        <v>2020-Q2</v>
      </c>
      <c r="J2963" t="str">
        <f t="shared" si="191"/>
        <v>2020-S1</v>
      </c>
    </row>
    <row r="2964" spans="1:10" x14ac:dyDescent="0.2">
      <c r="A2964" t="s">
        <v>4715</v>
      </c>
      <c r="B2964">
        <v>14</v>
      </c>
      <c r="C2964" s="1">
        <v>43944</v>
      </c>
      <c r="D2964" s="1">
        <v>44249</v>
      </c>
      <c r="E2964" s="1">
        <v>44267</v>
      </c>
      <c r="F2964" t="s">
        <v>4716</v>
      </c>
      <c r="G2964" t="s">
        <v>4717</v>
      </c>
      <c r="H2964">
        <f t="shared" si="189"/>
        <v>305</v>
      </c>
      <c r="I2964" t="str">
        <f t="shared" si="190"/>
        <v>2020-Q2</v>
      </c>
      <c r="J2964" t="str">
        <f t="shared" si="191"/>
        <v>2020-S1</v>
      </c>
    </row>
    <row r="2965" spans="1:10" hidden="1" x14ac:dyDescent="0.2">
      <c r="A2965" t="s">
        <v>8852</v>
      </c>
      <c r="B2965">
        <v>13</v>
      </c>
      <c r="C2965" t="s">
        <v>496</v>
      </c>
      <c r="D2965" t="s">
        <v>496</v>
      </c>
      <c r="E2965" s="1">
        <v>43924</v>
      </c>
      <c r="F2965" t="s">
        <v>8853</v>
      </c>
      <c r="G2965" t="s">
        <v>8854</v>
      </c>
      <c r="H2965" t="e">
        <f t="shared" si="189"/>
        <v>#VALUE!</v>
      </c>
    </row>
    <row r="2966" spans="1:10" x14ac:dyDescent="0.2">
      <c r="A2966" t="s">
        <v>5065</v>
      </c>
      <c r="B2966">
        <v>14</v>
      </c>
      <c r="C2966" s="1">
        <v>43944</v>
      </c>
      <c r="D2966" s="1">
        <v>44201</v>
      </c>
      <c r="E2966" s="1">
        <v>44236</v>
      </c>
      <c r="F2966" t="s">
        <v>5066</v>
      </c>
      <c r="G2966" t="s">
        <v>5067</v>
      </c>
      <c r="H2966">
        <f t="shared" si="189"/>
        <v>257</v>
      </c>
      <c r="I2966" t="str">
        <f t="shared" ref="I2966:I2974" si="192">YEAR(C2966)&amp;"-Q"&amp;ROUNDUP(MONTH(C2966)/3, 0)</f>
        <v>2020-Q2</v>
      </c>
      <c r="J2966" t="str">
        <f t="shared" ref="J2966:J2974" si="193">YEAR(C2966)&amp;"-S"&amp;ROUNDUP(MONTH(C2966)/6, 0)</f>
        <v>2020-S1</v>
      </c>
    </row>
    <row r="2967" spans="1:10" x14ac:dyDescent="0.2">
      <c r="A2967" t="s">
        <v>7767</v>
      </c>
      <c r="B2967">
        <v>13</v>
      </c>
      <c r="C2967" s="1">
        <v>43944</v>
      </c>
      <c r="D2967" s="1">
        <v>44004</v>
      </c>
      <c r="E2967" s="1">
        <v>44027</v>
      </c>
      <c r="F2967" t="s">
        <v>7768</v>
      </c>
      <c r="G2967" t="s">
        <v>7769</v>
      </c>
      <c r="H2967">
        <f t="shared" si="189"/>
        <v>60</v>
      </c>
      <c r="I2967" t="str">
        <f t="shared" si="192"/>
        <v>2020-Q2</v>
      </c>
      <c r="J2967" t="str">
        <f t="shared" si="193"/>
        <v>2020-S1</v>
      </c>
    </row>
    <row r="2968" spans="1:10" x14ac:dyDescent="0.2">
      <c r="A2968" t="s">
        <v>1628</v>
      </c>
      <c r="B2968">
        <v>14</v>
      </c>
      <c r="C2968" s="1">
        <v>43945</v>
      </c>
      <c r="D2968" s="1">
        <v>44320</v>
      </c>
      <c r="E2968" s="1">
        <v>44364</v>
      </c>
      <c r="F2968" t="s">
        <v>1629</v>
      </c>
      <c r="G2968" t="s">
        <v>1630</v>
      </c>
      <c r="H2968">
        <f t="shared" si="189"/>
        <v>375</v>
      </c>
      <c r="I2968" t="str">
        <f t="shared" si="192"/>
        <v>2020-Q2</v>
      </c>
      <c r="J2968" t="str">
        <f t="shared" si="193"/>
        <v>2020-S1</v>
      </c>
    </row>
    <row r="2969" spans="1:10" x14ac:dyDescent="0.2">
      <c r="A2969" t="s">
        <v>6319</v>
      </c>
      <c r="B2969">
        <v>13</v>
      </c>
      <c r="C2969" s="1">
        <v>43945</v>
      </c>
      <c r="D2969" s="1">
        <v>44110</v>
      </c>
      <c r="E2969" s="1">
        <v>44130</v>
      </c>
      <c r="F2969" t="s">
        <v>6320</v>
      </c>
      <c r="G2969" t="s">
        <v>6321</v>
      </c>
      <c r="H2969">
        <f t="shared" si="189"/>
        <v>165</v>
      </c>
      <c r="I2969" t="str">
        <f t="shared" si="192"/>
        <v>2020-Q2</v>
      </c>
      <c r="J2969" t="str">
        <f t="shared" si="193"/>
        <v>2020-S1</v>
      </c>
    </row>
    <row r="2970" spans="1:10" x14ac:dyDescent="0.2">
      <c r="A2970" t="s">
        <v>7540</v>
      </c>
      <c r="B2970">
        <v>13</v>
      </c>
      <c r="C2970" s="1">
        <v>43945</v>
      </c>
      <c r="D2970" s="1">
        <v>44028</v>
      </c>
      <c r="E2970" s="1">
        <v>44036</v>
      </c>
      <c r="F2970" t="s">
        <v>7541</v>
      </c>
      <c r="G2970" t="s">
        <v>7542</v>
      </c>
      <c r="H2970">
        <f t="shared" si="189"/>
        <v>83</v>
      </c>
      <c r="I2970" t="str">
        <f t="shared" si="192"/>
        <v>2020-Q2</v>
      </c>
      <c r="J2970" t="str">
        <f t="shared" si="193"/>
        <v>2020-S1</v>
      </c>
    </row>
    <row r="2971" spans="1:10" x14ac:dyDescent="0.2">
      <c r="A2971" t="s">
        <v>7937</v>
      </c>
      <c r="B2971">
        <v>13</v>
      </c>
      <c r="C2971" s="1">
        <v>43945</v>
      </c>
      <c r="D2971" s="1">
        <v>44012</v>
      </c>
      <c r="E2971" s="1">
        <v>44022</v>
      </c>
      <c r="F2971" t="s">
        <v>7938</v>
      </c>
      <c r="G2971" t="s">
        <v>7939</v>
      </c>
      <c r="H2971">
        <f t="shared" si="189"/>
        <v>67</v>
      </c>
      <c r="I2971" t="str">
        <f t="shared" si="192"/>
        <v>2020-Q2</v>
      </c>
      <c r="J2971" t="str">
        <f t="shared" si="193"/>
        <v>2020-S1</v>
      </c>
    </row>
    <row r="2972" spans="1:10" x14ac:dyDescent="0.2">
      <c r="A2972" t="s">
        <v>3685</v>
      </c>
      <c r="B2972">
        <v>14</v>
      </c>
      <c r="C2972" s="1">
        <v>43946</v>
      </c>
      <c r="D2972" s="1">
        <v>44233</v>
      </c>
      <c r="E2972" s="1">
        <v>44276</v>
      </c>
      <c r="F2972" t="s">
        <v>3686</v>
      </c>
      <c r="G2972" t="s">
        <v>3687</v>
      </c>
      <c r="H2972">
        <f t="shared" si="189"/>
        <v>287</v>
      </c>
      <c r="I2972" t="str">
        <f t="shared" si="192"/>
        <v>2020-Q2</v>
      </c>
      <c r="J2972" t="str">
        <f t="shared" si="193"/>
        <v>2020-S1</v>
      </c>
    </row>
    <row r="2973" spans="1:10" x14ac:dyDescent="0.2">
      <c r="A2973" t="s">
        <v>4539</v>
      </c>
      <c r="B2973">
        <v>14</v>
      </c>
      <c r="C2973" s="1">
        <v>43946</v>
      </c>
      <c r="D2973" s="1">
        <v>44243</v>
      </c>
      <c r="E2973" s="1">
        <v>44253</v>
      </c>
      <c r="F2973" t="s">
        <v>4540</v>
      </c>
      <c r="G2973" t="s">
        <v>4541</v>
      </c>
      <c r="H2973">
        <f t="shared" si="189"/>
        <v>297</v>
      </c>
      <c r="I2973" t="str">
        <f t="shared" si="192"/>
        <v>2020-Q2</v>
      </c>
      <c r="J2973" t="str">
        <f t="shared" si="193"/>
        <v>2020-S1</v>
      </c>
    </row>
    <row r="2974" spans="1:10" x14ac:dyDescent="0.2">
      <c r="A2974" t="s">
        <v>5310</v>
      </c>
      <c r="B2974">
        <v>14</v>
      </c>
      <c r="C2974" s="1">
        <v>43946</v>
      </c>
      <c r="D2974" s="1">
        <v>44218</v>
      </c>
      <c r="E2974" s="1">
        <v>44242</v>
      </c>
      <c r="F2974" t="s">
        <v>5311</v>
      </c>
      <c r="G2974" t="s">
        <v>4212</v>
      </c>
      <c r="H2974">
        <f t="shared" si="189"/>
        <v>272</v>
      </c>
      <c r="I2974" t="str">
        <f t="shared" si="192"/>
        <v>2020-Q2</v>
      </c>
      <c r="J2974" t="str">
        <f t="shared" si="193"/>
        <v>2020-S1</v>
      </c>
    </row>
    <row r="2975" spans="1:10" hidden="1" x14ac:dyDescent="0.2">
      <c r="A2975" t="s">
        <v>8882</v>
      </c>
      <c r="B2975">
        <v>13</v>
      </c>
      <c r="C2975" t="s">
        <v>496</v>
      </c>
      <c r="D2975" t="s">
        <v>496</v>
      </c>
      <c r="E2975" s="1">
        <v>43902</v>
      </c>
      <c r="F2975" t="s">
        <v>8883</v>
      </c>
      <c r="G2975" t="s">
        <v>8884</v>
      </c>
      <c r="H2975" t="e">
        <f t="shared" si="189"/>
        <v>#VALUE!</v>
      </c>
    </row>
    <row r="2976" spans="1:10" x14ac:dyDescent="0.2">
      <c r="A2976" t="s">
        <v>7575</v>
      </c>
      <c r="B2976">
        <v>13</v>
      </c>
      <c r="C2976" s="1">
        <v>43946</v>
      </c>
      <c r="D2976" s="1">
        <v>44041</v>
      </c>
      <c r="E2976" s="1">
        <v>44054</v>
      </c>
      <c r="F2976" t="s">
        <v>7576</v>
      </c>
      <c r="G2976" t="s">
        <v>7577</v>
      </c>
      <c r="H2976">
        <f t="shared" si="189"/>
        <v>95</v>
      </c>
      <c r="I2976" t="str">
        <f t="shared" ref="I2976:I3007" si="194">YEAR(C2976)&amp;"-Q"&amp;ROUNDUP(MONTH(C2976)/3, 0)</f>
        <v>2020-Q2</v>
      </c>
      <c r="J2976" t="str">
        <f t="shared" ref="J2976:J3039" si="195">YEAR(C2976)&amp;"-S"&amp;ROUNDUP(MONTH(C2976)/6, 0)</f>
        <v>2020-S1</v>
      </c>
    </row>
    <row r="2977" spans="1:10" x14ac:dyDescent="0.2">
      <c r="A2977" t="s">
        <v>3560</v>
      </c>
      <c r="B2977">
        <v>14</v>
      </c>
      <c r="C2977" s="1">
        <v>43947</v>
      </c>
      <c r="D2977" s="1">
        <v>44320</v>
      </c>
      <c r="E2977" s="1">
        <v>44331</v>
      </c>
      <c r="F2977" t="s">
        <v>3561</v>
      </c>
      <c r="G2977" t="s">
        <v>3562</v>
      </c>
      <c r="H2977">
        <f t="shared" si="189"/>
        <v>373</v>
      </c>
      <c r="I2977" t="str">
        <f t="shared" si="194"/>
        <v>2020-Q2</v>
      </c>
      <c r="J2977" t="str">
        <f t="shared" si="195"/>
        <v>2020-S1</v>
      </c>
    </row>
    <row r="2978" spans="1:10" x14ac:dyDescent="0.2">
      <c r="A2978" t="s">
        <v>5591</v>
      </c>
      <c r="B2978">
        <v>14</v>
      </c>
      <c r="C2978" s="1">
        <v>43947</v>
      </c>
      <c r="D2978" s="1">
        <v>44152</v>
      </c>
      <c r="E2978" s="1">
        <v>44208</v>
      </c>
      <c r="F2978" t="s">
        <v>5592</v>
      </c>
      <c r="G2978" t="s">
        <v>5593</v>
      </c>
      <c r="H2978">
        <f t="shared" si="189"/>
        <v>205</v>
      </c>
      <c r="I2978" t="str">
        <f t="shared" si="194"/>
        <v>2020-Q2</v>
      </c>
      <c r="J2978" t="str">
        <f t="shared" si="195"/>
        <v>2020-S1</v>
      </c>
    </row>
    <row r="2979" spans="1:10" x14ac:dyDescent="0.2">
      <c r="A2979" t="s">
        <v>7067</v>
      </c>
      <c r="B2979">
        <v>13</v>
      </c>
      <c r="C2979" s="1">
        <v>43947</v>
      </c>
      <c r="D2979" s="1">
        <v>44076</v>
      </c>
      <c r="E2979" s="1">
        <v>44088</v>
      </c>
      <c r="F2979" t="s">
        <v>7068</v>
      </c>
      <c r="G2979" t="s">
        <v>7069</v>
      </c>
      <c r="H2979">
        <f t="shared" si="189"/>
        <v>129</v>
      </c>
      <c r="I2979" t="str">
        <f t="shared" si="194"/>
        <v>2020-Q2</v>
      </c>
      <c r="J2979" t="str">
        <f t="shared" si="195"/>
        <v>2020-S1</v>
      </c>
    </row>
    <row r="2980" spans="1:10" x14ac:dyDescent="0.2">
      <c r="A2980" t="s">
        <v>6726</v>
      </c>
      <c r="B2980">
        <v>13</v>
      </c>
      <c r="C2980" s="1">
        <v>43948</v>
      </c>
      <c r="D2980" s="1">
        <v>44084</v>
      </c>
      <c r="E2980" s="1">
        <v>44100</v>
      </c>
      <c r="F2980" t="s">
        <v>6727</v>
      </c>
      <c r="G2980" t="s">
        <v>6728</v>
      </c>
      <c r="H2980">
        <f t="shared" si="189"/>
        <v>136</v>
      </c>
      <c r="I2980" t="str">
        <f t="shared" si="194"/>
        <v>2020-Q2</v>
      </c>
      <c r="J2980" t="str">
        <f t="shared" si="195"/>
        <v>2020-S1</v>
      </c>
    </row>
    <row r="2981" spans="1:10" x14ac:dyDescent="0.2">
      <c r="A2981" t="s">
        <v>6795</v>
      </c>
      <c r="B2981">
        <v>13</v>
      </c>
      <c r="C2981" s="1">
        <v>43948</v>
      </c>
      <c r="D2981" s="1">
        <v>44097</v>
      </c>
      <c r="E2981" s="1">
        <v>44104</v>
      </c>
      <c r="F2981" t="s">
        <v>6796</v>
      </c>
      <c r="G2981" t="s">
        <v>6797</v>
      </c>
      <c r="H2981">
        <f t="shared" si="189"/>
        <v>149</v>
      </c>
      <c r="I2981" t="str">
        <f t="shared" si="194"/>
        <v>2020-Q2</v>
      </c>
      <c r="J2981" t="str">
        <f t="shared" si="195"/>
        <v>2020-S1</v>
      </c>
    </row>
    <row r="2982" spans="1:10" x14ac:dyDescent="0.2">
      <c r="A2982" t="s">
        <v>7973</v>
      </c>
      <c r="B2982">
        <v>13</v>
      </c>
      <c r="C2982" s="1">
        <v>43948</v>
      </c>
      <c r="D2982" s="1">
        <v>44014</v>
      </c>
      <c r="E2982" s="1">
        <v>44023</v>
      </c>
      <c r="F2982" t="s">
        <v>7974</v>
      </c>
      <c r="G2982" t="s">
        <v>7975</v>
      </c>
      <c r="H2982">
        <f t="shared" si="189"/>
        <v>66</v>
      </c>
      <c r="I2982" t="str">
        <f t="shared" si="194"/>
        <v>2020-Q2</v>
      </c>
      <c r="J2982" t="str">
        <f t="shared" si="195"/>
        <v>2020-S1</v>
      </c>
    </row>
    <row r="2983" spans="1:10" x14ac:dyDescent="0.2">
      <c r="A2983" t="s">
        <v>8433</v>
      </c>
      <c r="B2983">
        <v>13</v>
      </c>
      <c r="C2983" s="1">
        <v>43948</v>
      </c>
      <c r="D2983" s="1">
        <v>43985</v>
      </c>
      <c r="E2983" s="1">
        <v>43993</v>
      </c>
      <c r="F2983" t="s">
        <v>8434</v>
      </c>
      <c r="G2983" t="s">
        <v>8435</v>
      </c>
      <c r="H2983">
        <f t="shared" si="189"/>
        <v>37</v>
      </c>
      <c r="I2983" t="str">
        <f t="shared" si="194"/>
        <v>2020-Q2</v>
      </c>
      <c r="J2983" t="str">
        <f t="shared" si="195"/>
        <v>2020-S1</v>
      </c>
    </row>
    <row r="2984" spans="1:10" x14ac:dyDescent="0.2">
      <c r="A2984" t="s">
        <v>4492</v>
      </c>
      <c r="B2984">
        <v>14</v>
      </c>
      <c r="C2984" s="1">
        <v>43949</v>
      </c>
      <c r="D2984" s="1">
        <v>44244</v>
      </c>
      <c r="E2984" s="1">
        <v>44263</v>
      </c>
      <c r="F2984" t="s">
        <v>4493</v>
      </c>
      <c r="G2984" t="s">
        <v>4494</v>
      </c>
      <c r="H2984">
        <f t="shared" si="189"/>
        <v>295</v>
      </c>
      <c r="I2984" t="str">
        <f t="shared" si="194"/>
        <v>2020-Q2</v>
      </c>
      <c r="J2984" t="str">
        <f t="shared" si="195"/>
        <v>2020-S1</v>
      </c>
    </row>
    <row r="2985" spans="1:10" x14ac:dyDescent="0.2">
      <c r="A2985" t="s">
        <v>3790</v>
      </c>
      <c r="B2985">
        <v>14</v>
      </c>
      <c r="C2985" s="1">
        <v>43950</v>
      </c>
      <c r="D2985" s="1">
        <v>44263</v>
      </c>
      <c r="E2985" s="1">
        <v>44285</v>
      </c>
      <c r="F2985" t="s">
        <v>3791</v>
      </c>
      <c r="G2985" t="s">
        <v>3792</v>
      </c>
      <c r="H2985">
        <f t="shared" si="189"/>
        <v>313</v>
      </c>
      <c r="I2985" t="str">
        <f t="shared" si="194"/>
        <v>2020-Q2</v>
      </c>
      <c r="J2985" t="str">
        <f t="shared" si="195"/>
        <v>2020-S1</v>
      </c>
    </row>
    <row r="2986" spans="1:10" x14ac:dyDescent="0.2">
      <c r="A2986" t="s">
        <v>4652</v>
      </c>
      <c r="B2986">
        <v>14</v>
      </c>
      <c r="C2986" s="1">
        <v>43951</v>
      </c>
      <c r="D2986" s="1">
        <v>44212</v>
      </c>
      <c r="E2986" s="1">
        <v>44261</v>
      </c>
      <c r="F2986" t="s">
        <v>4653</v>
      </c>
      <c r="G2986" t="s">
        <v>4654</v>
      </c>
      <c r="H2986">
        <f t="shared" si="189"/>
        <v>261</v>
      </c>
      <c r="I2986" t="str">
        <f t="shared" si="194"/>
        <v>2020-Q2</v>
      </c>
      <c r="J2986" t="str">
        <f t="shared" si="195"/>
        <v>2020-S1</v>
      </c>
    </row>
    <row r="2987" spans="1:10" x14ac:dyDescent="0.2">
      <c r="A2987" t="s">
        <v>7306</v>
      </c>
      <c r="B2987">
        <v>13</v>
      </c>
      <c r="C2987" s="1">
        <v>43951</v>
      </c>
      <c r="D2987" s="1">
        <v>44042</v>
      </c>
      <c r="E2987" s="1">
        <v>44049</v>
      </c>
      <c r="F2987" t="s">
        <v>7307</v>
      </c>
      <c r="G2987" t="s">
        <v>7308</v>
      </c>
      <c r="H2987">
        <f t="shared" si="189"/>
        <v>91</v>
      </c>
      <c r="I2987" t="str">
        <f t="shared" si="194"/>
        <v>2020-Q2</v>
      </c>
      <c r="J2987" t="str">
        <f t="shared" si="195"/>
        <v>2020-S1</v>
      </c>
    </row>
    <row r="2988" spans="1:10" x14ac:dyDescent="0.2">
      <c r="A2988" t="s">
        <v>4586</v>
      </c>
      <c r="B2988">
        <v>14</v>
      </c>
      <c r="C2988" s="1">
        <v>43953</v>
      </c>
      <c r="D2988" s="1">
        <v>44212</v>
      </c>
      <c r="E2988" s="1">
        <v>44250</v>
      </c>
      <c r="F2988" t="s">
        <v>4587</v>
      </c>
      <c r="G2988" t="s">
        <v>4588</v>
      </c>
      <c r="H2988">
        <f t="shared" si="189"/>
        <v>259</v>
      </c>
      <c r="I2988" t="str">
        <f t="shared" si="194"/>
        <v>2020-Q2</v>
      </c>
      <c r="J2988" t="str">
        <f t="shared" si="195"/>
        <v>2020-S1</v>
      </c>
    </row>
    <row r="2989" spans="1:10" x14ac:dyDescent="0.2">
      <c r="A2989" t="s">
        <v>4814</v>
      </c>
      <c r="B2989">
        <v>14</v>
      </c>
      <c r="C2989" s="1">
        <v>43953</v>
      </c>
      <c r="D2989" s="1">
        <v>44249</v>
      </c>
      <c r="E2989" s="1">
        <v>44260</v>
      </c>
      <c r="F2989" t="s">
        <v>4815</v>
      </c>
      <c r="G2989" t="s">
        <v>4816</v>
      </c>
      <c r="H2989">
        <f t="shared" si="189"/>
        <v>296</v>
      </c>
      <c r="I2989" t="str">
        <f t="shared" si="194"/>
        <v>2020-Q2</v>
      </c>
      <c r="J2989" t="str">
        <f t="shared" si="195"/>
        <v>2020-S1</v>
      </c>
    </row>
    <row r="2990" spans="1:10" x14ac:dyDescent="0.2">
      <c r="A2990" t="s">
        <v>6660</v>
      </c>
      <c r="B2990">
        <v>13</v>
      </c>
      <c r="C2990" s="1">
        <v>43953</v>
      </c>
      <c r="D2990" s="1">
        <v>44089</v>
      </c>
      <c r="E2990" s="1">
        <v>44101</v>
      </c>
      <c r="F2990" t="s">
        <v>6661</v>
      </c>
      <c r="G2990" t="s">
        <v>6662</v>
      </c>
      <c r="H2990">
        <f t="shared" si="189"/>
        <v>136</v>
      </c>
      <c r="I2990" t="str">
        <f t="shared" si="194"/>
        <v>2020-Q2</v>
      </c>
      <c r="J2990" t="str">
        <f t="shared" si="195"/>
        <v>2020-S1</v>
      </c>
    </row>
    <row r="2991" spans="1:10" x14ac:dyDescent="0.2">
      <c r="A2991" t="s">
        <v>6810</v>
      </c>
      <c r="B2991">
        <v>13</v>
      </c>
      <c r="C2991" s="1">
        <v>43953</v>
      </c>
      <c r="D2991" s="1">
        <v>44042</v>
      </c>
      <c r="E2991" s="1">
        <v>44065</v>
      </c>
      <c r="F2991" t="s">
        <v>6811</v>
      </c>
      <c r="G2991" t="s">
        <v>6812</v>
      </c>
      <c r="H2991">
        <f t="shared" si="189"/>
        <v>89</v>
      </c>
      <c r="I2991" t="str">
        <f t="shared" si="194"/>
        <v>2020-Q2</v>
      </c>
      <c r="J2991" t="str">
        <f t="shared" si="195"/>
        <v>2020-S1</v>
      </c>
    </row>
    <row r="2992" spans="1:10" x14ac:dyDescent="0.2">
      <c r="A2992" t="s">
        <v>7330</v>
      </c>
      <c r="B2992">
        <v>13</v>
      </c>
      <c r="C2992" s="1">
        <v>43953</v>
      </c>
      <c r="D2992" s="1">
        <v>44056</v>
      </c>
      <c r="E2992" s="1">
        <v>44062</v>
      </c>
      <c r="F2992" t="s">
        <v>7331</v>
      </c>
      <c r="G2992" t="s">
        <v>7332</v>
      </c>
      <c r="H2992">
        <f t="shared" si="189"/>
        <v>103</v>
      </c>
      <c r="I2992" t="str">
        <f t="shared" si="194"/>
        <v>2020-Q2</v>
      </c>
      <c r="J2992" t="str">
        <f t="shared" si="195"/>
        <v>2020-S1</v>
      </c>
    </row>
    <row r="2993" spans="1:10" x14ac:dyDescent="0.2">
      <c r="A2993" t="s">
        <v>7797</v>
      </c>
      <c r="B2993">
        <v>13</v>
      </c>
      <c r="C2993" s="1">
        <v>43953</v>
      </c>
      <c r="D2993" s="1">
        <v>44021</v>
      </c>
      <c r="E2993" s="1">
        <v>44029</v>
      </c>
      <c r="F2993" t="s">
        <v>7798</v>
      </c>
      <c r="G2993" t="s">
        <v>7799</v>
      </c>
      <c r="H2993">
        <f t="shared" si="189"/>
        <v>68</v>
      </c>
      <c r="I2993" t="str">
        <f t="shared" si="194"/>
        <v>2020-Q2</v>
      </c>
      <c r="J2993" t="str">
        <f t="shared" si="195"/>
        <v>2020-S1</v>
      </c>
    </row>
    <row r="2994" spans="1:10" x14ac:dyDescent="0.2">
      <c r="A2994" t="s">
        <v>5567</v>
      </c>
      <c r="B2994">
        <v>14</v>
      </c>
      <c r="C2994" s="1">
        <v>43954</v>
      </c>
      <c r="D2994" s="1">
        <v>44149</v>
      </c>
      <c r="E2994" s="1">
        <v>44203</v>
      </c>
      <c r="F2994" t="s">
        <v>5568</v>
      </c>
      <c r="G2994" t="s">
        <v>5569</v>
      </c>
      <c r="H2994">
        <f t="shared" si="189"/>
        <v>195</v>
      </c>
      <c r="I2994" t="str">
        <f t="shared" si="194"/>
        <v>2020-Q2</v>
      </c>
      <c r="J2994" t="str">
        <f t="shared" si="195"/>
        <v>2020-S1</v>
      </c>
    </row>
    <row r="2995" spans="1:10" x14ac:dyDescent="0.2">
      <c r="A2995" t="s">
        <v>2324</v>
      </c>
      <c r="B2995">
        <v>14</v>
      </c>
      <c r="C2995" s="1">
        <v>43955</v>
      </c>
      <c r="D2995" s="1">
        <v>44332</v>
      </c>
      <c r="E2995" s="1">
        <v>44345</v>
      </c>
      <c r="F2995" t="s">
        <v>2325</v>
      </c>
      <c r="G2995" t="s">
        <v>2326</v>
      </c>
      <c r="H2995">
        <f t="shared" si="189"/>
        <v>377</v>
      </c>
      <c r="I2995" t="str">
        <f t="shared" si="194"/>
        <v>2020-Q2</v>
      </c>
      <c r="J2995" t="str">
        <f t="shared" si="195"/>
        <v>2020-S1</v>
      </c>
    </row>
    <row r="2996" spans="1:10" x14ac:dyDescent="0.2">
      <c r="A2996" t="s">
        <v>12</v>
      </c>
      <c r="B2996">
        <v>14</v>
      </c>
      <c r="C2996" s="1">
        <v>43956</v>
      </c>
      <c r="D2996" s="1">
        <v>44409</v>
      </c>
      <c r="E2996" s="1">
        <v>44424</v>
      </c>
      <c r="F2996" t="s">
        <v>13</v>
      </c>
      <c r="G2996" t="s">
        <v>14</v>
      </c>
      <c r="H2996">
        <f t="shared" si="189"/>
        <v>453</v>
      </c>
      <c r="I2996" t="str">
        <f t="shared" si="194"/>
        <v>2020-Q2</v>
      </c>
      <c r="J2996" t="str">
        <f t="shared" si="195"/>
        <v>2020-S1</v>
      </c>
    </row>
    <row r="2997" spans="1:10" x14ac:dyDescent="0.2">
      <c r="A2997" t="s">
        <v>6025</v>
      </c>
      <c r="B2997">
        <v>13</v>
      </c>
      <c r="C2997" s="1">
        <v>43956</v>
      </c>
      <c r="D2997" s="1">
        <v>44136</v>
      </c>
      <c r="E2997" s="1">
        <v>44160</v>
      </c>
      <c r="F2997" t="s">
        <v>6026</v>
      </c>
      <c r="G2997" t="s">
        <v>1783</v>
      </c>
      <c r="H2997">
        <f t="shared" si="189"/>
        <v>180</v>
      </c>
      <c r="I2997" t="str">
        <f t="shared" si="194"/>
        <v>2020-Q2</v>
      </c>
      <c r="J2997" t="str">
        <f t="shared" si="195"/>
        <v>2020-S1</v>
      </c>
    </row>
    <row r="2998" spans="1:10" x14ac:dyDescent="0.2">
      <c r="A2998" t="s">
        <v>6178</v>
      </c>
      <c r="B2998">
        <v>13</v>
      </c>
      <c r="C2998" s="1">
        <v>43956</v>
      </c>
      <c r="D2998" s="1">
        <v>44136</v>
      </c>
      <c r="E2998" s="1">
        <v>44148</v>
      </c>
      <c r="F2998" t="s">
        <v>6179</v>
      </c>
      <c r="G2998" t="s">
        <v>6180</v>
      </c>
      <c r="H2998">
        <f t="shared" si="189"/>
        <v>180</v>
      </c>
      <c r="I2998" t="str">
        <f t="shared" si="194"/>
        <v>2020-Q2</v>
      </c>
      <c r="J2998" t="str">
        <f t="shared" si="195"/>
        <v>2020-S1</v>
      </c>
    </row>
    <row r="2999" spans="1:10" x14ac:dyDescent="0.2">
      <c r="A2999" t="s">
        <v>6929</v>
      </c>
      <c r="B2999">
        <v>13</v>
      </c>
      <c r="C2999" s="1">
        <v>43956</v>
      </c>
      <c r="D2999" s="1">
        <v>44063</v>
      </c>
      <c r="E2999" s="1">
        <v>44075</v>
      </c>
      <c r="F2999" t="s">
        <v>6930</v>
      </c>
      <c r="G2999" t="s">
        <v>6931</v>
      </c>
      <c r="H2999">
        <f t="shared" si="189"/>
        <v>107</v>
      </c>
      <c r="I2999" t="str">
        <f t="shared" si="194"/>
        <v>2020-Q2</v>
      </c>
      <c r="J2999" t="str">
        <f t="shared" si="195"/>
        <v>2020-S1</v>
      </c>
    </row>
    <row r="3000" spans="1:10" x14ac:dyDescent="0.2">
      <c r="A3000" t="s">
        <v>3844</v>
      </c>
      <c r="B3000">
        <v>14</v>
      </c>
      <c r="C3000" s="1">
        <v>43957</v>
      </c>
      <c r="D3000" s="1">
        <v>44252</v>
      </c>
      <c r="E3000" s="1">
        <v>44287</v>
      </c>
      <c r="F3000" t="s">
        <v>3845</v>
      </c>
      <c r="G3000" t="s">
        <v>3846</v>
      </c>
      <c r="H3000">
        <f t="shared" si="189"/>
        <v>295</v>
      </c>
      <c r="I3000" t="str">
        <f t="shared" si="194"/>
        <v>2020-Q2</v>
      </c>
      <c r="J3000" t="str">
        <f t="shared" si="195"/>
        <v>2020-S1</v>
      </c>
    </row>
    <row r="3001" spans="1:10" x14ac:dyDescent="0.2">
      <c r="A3001" t="s">
        <v>6355</v>
      </c>
      <c r="B3001">
        <v>13</v>
      </c>
      <c r="C3001" s="1">
        <v>43957</v>
      </c>
      <c r="D3001" s="1">
        <v>44119</v>
      </c>
      <c r="E3001" s="1">
        <v>44126</v>
      </c>
      <c r="F3001" t="s">
        <v>6356</v>
      </c>
      <c r="G3001" t="s">
        <v>6357</v>
      </c>
      <c r="H3001">
        <f t="shared" si="189"/>
        <v>162</v>
      </c>
      <c r="I3001" t="str">
        <f t="shared" si="194"/>
        <v>2020-Q2</v>
      </c>
      <c r="J3001" t="str">
        <f t="shared" si="195"/>
        <v>2020-S1</v>
      </c>
    </row>
    <row r="3002" spans="1:10" x14ac:dyDescent="0.2">
      <c r="A3002" t="s">
        <v>3213</v>
      </c>
      <c r="B3002">
        <v>14</v>
      </c>
      <c r="C3002" s="1">
        <v>43958</v>
      </c>
      <c r="D3002" s="1">
        <v>44317</v>
      </c>
      <c r="E3002" s="1">
        <v>44332</v>
      </c>
      <c r="F3002" t="s">
        <v>3214</v>
      </c>
      <c r="G3002" t="s">
        <v>3215</v>
      </c>
      <c r="H3002">
        <f t="shared" si="189"/>
        <v>359</v>
      </c>
      <c r="I3002" t="str">
        <f t="shared" si="194"/>
        <v>2020-Q2</v>
      </c>
      <c r="J3002" t="str">
        <f t="shared" si="195"/>
        <v>2020-S1</v>
      </c>
    </row>
    <row r="3003" spans="1:10" x14ac:dyDescent="0.2">
      <c r="A3003" t="s">
        <v>5528</v>
      </c>
      <c r="B3003">
        <v>14</v>
      </c>
      <c r="C3003" s="1">
        <v>43958</v>
      </c>
      <c r="D3003" s="1">
        <v>44160</v>
      </c>
      <c r="E3003" s="1">
        <v>44202</v>
      </c>
      <c r="F3003" t="s">
        <v>5529</v>
      </c>
      <c r="G3003" t="s">
        <v>5530</v>
      </c>
      <c r="H3003">
        <f t="shared" si="189"/>
        <v>202</v>
      </c>
      <c r="I3003" t="str">
        <f t="shared" si="194"/>
        <v>2020-Q2</v>
      </c>
      <c r="J3003" t="str">
        <f t="shared" si="195"/>
        <v>2020-S1</v>
      </c>
    </row>
    <row r="3004" spans="1:10" x14ac:dyDescent="0.2">
      <c r="A3004" t="s">
        <v>5980</v>
      </c>
      <c r="B3004">
        <v>13</v>
      </c>
      <c r="C3004" s="1">
        <v>43958</v>
      </c>
      <c r="D3004" s="1">
        <v>44130</v>
      </c>
      <c r="E3004" s="1">
        <v>44161</v>
      </c>
      <c r="F3004" t="s">
        <v>5981</v>
      </c>
      <c r="G3004" t="s">
        <v>5982</v>
      </c>
      <c r="H3004">
        <f t="shared" si="189"/>
        <v>172</v>
      </c>
      <c r="I3004" t="str">
        <f t="shared" si="194"/>
        <v>2020-Q2</v>
      </c>
      <c r="J3004" t="str">
        <f t="shared" si="195"/>
        <v>2020-S1</v>
      </c>
    </row>
    <row r="3005" spans="1:10" x14ac:dyDescent="0.2">
      <c r="A3005" t="s">
        <v>6711</v>
      </c>
      <c r="B3005">
        <v>13</v>
      </c>
      <c r="C3005" s="1">
        <v>43958</v>
      </c>
      <c r="D3005" s="1">
        <v>44096</v>
      </c>
      <c r="E3005" s="1">
        <v>44107</v>
      </c>
      <c r="F3005" t="s">
        <v>6712</v>
      </c>
      <c r="G3005" t="s">
        <v>6713</v>
      </c>
      <c r="H3005">
        <f t="shared" si="189"/>
        <v>138</v>
      </c>
      <c r="I3005" t="str">
        <f t="shared" si="194"/>
        <v>2020-Q2</v>
      </c>
      <c r="J3005" t="str">
        <f t="shared" si="195"/>
        <v>2020-S1</v>
      </c>
    </row>
    <row r="3006" spans="1:10" x14ac:dyDescent="0.2">
      <c r="A3006" t="s">
        <v>7581</v>
      </c>
      <c r="B3006">
        <v>13</v>
      </c>
      <c r="C3006" s="1">
        <v>43958</v>
      </c>
      <c r="D3006" s="1">
        <v>44042</v>
      </c>
      <c r="E3006" s="1">
        <v>44060</v>
      </c>
      <c r="F3006" t="s">
        <v>7582</v>
      </c>
      <c r="G3006" t="s">
        <v>7583</v>
      </c>
      <c r="H3006">
        <f t="shared" si="189"/>
        <v>84</v>
      </c>
      <c r="I3006" t="str">
        <f t="shared" si="194"/>
        <v>2020-Q2</v>
      </c>
      <c r="J3006" t="str">
        <f t="shared" si="195"/>
        <v>2020-S1</v>
      </c>
    </row>
    <row r="3007" spans="1:10" x14ac:dyDescent="0.2">
      <c r="A3007" t="s">
        <v>3189</v>
      </c>
      <c r="B3007">
        <v>14</v>
      </c>
      <c r="C3007" s="1">
        <v>43959</v>
      </c>
      <c r="D3007" s="1">
        <v>44317</v>
      </c>
      <c r="E3007" s="1">
        <v>44335</v>
      </c>
      <c r="F3007" t="s">
        <v>3190</v>
      </c>
      <c r="G3007" t="s">
        <v>3191</v>
      </c>
      <c r="H3007">
        <f t="shared" si="189"/>
        <v>358</v>
      </c>
      <c r="I3007" t="str">
        <f t="shared" si="194"/>
        <v>2020-Q2</v>
      </c>
      <c r="J3007" t="str">
        <f t="shared" si="195"/>
        <v>2020-S1</v>
      </c>
    </row>
    <row r="3008" spans="1:10" x14ac:dyDescent="0.2">
      <c r="A3008" t="s">
        <v>4622</v>
      </c>
      <c r="B3008">
        <v>14</v>
      </c>
      <c r="C3008" s="1">
        <v>43959</v>
      </c>
      <c r="D3008" s="1">
        <v>44212</v>
      </c>
      <c r="E3008" s="1">
        <v>44246</v>
      </c>
      <c r="F3008" t="s">
        <v>4623</v>
      </c>
      <c r="G3008" t="s">
        <v>4624</v>
      </c>
      <c r="H3008">
        <f t="shared" si="189"/>
        <v>253</v>
      </c>
      <c r="I3008" t="str">
        <f t="shared" ref="I3008:I3039" si="196">YEAR(C3008)&amp;"-Q"&amp;ROUNDUP(MONTH(C3008)/3, 0)</f>
        <v>2020-Q2</v>
      </c>
      <c r="J3008" t="str">
        <f t="shared" si="195"/>
        <v>2020-S1</v>
      </c>
    </row>
    <row r="3009" spans="1:10" x14ac:dyDescent="0.2">
      <c r="A3009" t="s">
        <v>5369</v>
      </c>
      <c r="B3009">
        <v>14</v>
      </c>
      <c r="C3009" s="1">
        <v>43959</v>
      </c>
      <c r="D3009" s="1">
        <v>44218</v>
      </c>
      <c r="E3009" s="1">
        <v>44242</v>
      </c>
      <c r="F3009" t="s">
        <v>5370</v>
      </c>
      <c r="G3009" t="s">
        <v>5371</v>
      </c>
      <c r="H3009">
        <f t="shared" si="189"/>
        <v>259</v>
      </c>
      <c r="I3009" t="str">
        <f t="shared" si="196"/>
        <v>2020-Q2</v>
      </c>
      <c r="J3009" t="str">
        <f t="shared" si="195"/>
        <v>2020-S1</v>
      </c>
    </row>
    <row r="3010" spans="1:10" x14ac:dyDescent="0.2">
      <c r="A3010" t="s">
        <v>6047</v>
      </c>
      <c r="B3010">
        <v>13</v>
      </c>
      <c r="C3010" s="1">
        <v>43959</v>
      </c>
      <c r="D3010" s="1">
        <v>44136</v>
      </c>
      <c r="E3010" s="1">
        <v>44145</v>
      </c>
      <c r="F3010" t="s">
        <v>6048</v>
      </c>
      <c r="G3010" t="s">
        <v>6049</v>
      </c>
      <c r="H3010">
        <f t="shared" ref="H3010:H3073" si="197">D3010-C3010</f>
        <v>177</v>
      </c>
      <c r="I3010" t="str">
        <f t="shared" si="196"/>
        <v>2020-Q2</v>
      </c>
      <c r="J3010" t="str">
        <f t="shared" si="195"/>
        <v>2020-S1</v>
      </c>
    </row>
    <row r="3011" spans="1:10" x14ac:dyDescent="0.2">
      <c r="A3011" t="s">
        <v>6944</v>
      </c>
      <c r="B3011">
        <v>13</v>
      </c>
      <c r="C3011" s="1">
        <v>43959</v>
      </c>
      <c r="D3011" s="1">
        <v>44063</v>
      </c>
      <c r="E3011" s="1">
        <v>44070</v>
      </c>
      <c r="F3011" t="s">
        <v>6945</v>
      </c>
      <c r="G3011" t="s">
        <v>6946</v>
      </c>
      <c r="H3011">
        <f t="shared" si="197"/>
        <v>104</v>
      </c>
      <c r="I3011" t="str">
        <f t="shared" si="196"/>
        <v>2020-Q2</v>
      </c>
      <c r="J3011" t="str">
        <f t="shared" si="195"/>
        <v>2020-S1</v>
      </c>
    </row>
    <row r="3012" spans="1:10" x14ac:dyDescent="0.2">
      <c r="A3012" t="s">
        <v>90</v>
      </c>
      <c r="B3012">
        <v>14</v>
      </c>
      <c r="C3012" s="1">
        <v>43960</v>
      </c>
      <c r="D3012" s="1">
        <v>44410</v>
      </c>
      <c r="E3012" s="1">
        <v>44424</v>
      </c>
      <c r="F3012" t="s">
        <v>91</v>
      </c>
      <c r="G3012" t="s">
        <v>92</v>
      </c>
      <c r="H3012">
        <f t="shared" si="197"/>
        <v>450</v>
      </c>
      <c r="I3012" t="str">
        <f t="shared" si="196"/>
        <v>2020-Q2</v>
      </c>
      <c r="J3012" t="str">
        <f t="shared" si="195"/>
        <v>2020-S1</v>
      </c>
    </row>
    <row r="3013" spans="1:10" x14ac:dyDescent="0.2">
      <c r="A3013" t="s">
        <v>1937</v>
      </c>
      <c r="B3013">
        <v>14</v>
      </c>
      <c r="C3013" s="1">
        <v>43960</v>
      </c>
      <c r="D3013" s="1">
        <v>44377</v>
      </c>
      <c r="E3013" s="1">
        <v>44391</v>
      </c>
      <c r="F3013" t="s">
        <v>1938</v>
      </c>
      <c r="G3013" t="s">
        <v>1939</v>
      </c>
      <c r="H3013">
        <f t="shared" si="197"/>
        <v>417</v>
      </c>
      <c r="I3013" t="str">
        <f t="shared" si="196"/>
        <v>2020-Q2</v>
      </c>
      <c r="J3013" t="str">
        <f t="shared" si="195"/>
        <v>2020-S1</v>
      </c>
    </row>
    <row r="3014" spans="1:10" x14ac:dyDescent="0.2">
      <c r="A3014" t="s">
        <v>3491</v>
      </c>
      <c r="B3014">
        <v>14</v>
      </c>
      <c r="C3014" s="1">
        <v>43960</v>
      </c>
      <c r="D3014" s="1">
        <v>44295</v>
      </c>
      <c r="E3014" s="1">
        <v>44312</v>
      </c>
      <c r="F3014" t="s">
        <v>3492</v>
      </c>
      <c r="G3014" t="s">
        <v>3493</v>
      </c>
      <c r="H3014">
        <f t="shared" si="197"/>
        <v>335</v>
      </c>
      <c r="I3014" t="str">
        <f t="shared" si="196"/>
        <v>2020-Q2</v>
      </c>
      <c r="J3014" t="str">
        <f t="shared" si="195"/>
        <v>2020-S1</v>
      </c>
    </row>
    <row r="3015" spans="1:10" x14ac:dyDescent="0.2">
      <c r="A3015" t="s">
        <v>5104</v>
      </c>
      <c r="B3015">
        <v>14</v>
      </c>
      <c r="C3015" s="1">
        <v>43960</v>
      </c>
      <c r="D3015" s="1">
        <v>44215</v>
      </c>
      <c r="E3015" s="1">
        <v>44235</v>
      </c>
      <c r="F3015" t="s">
        <v>5105</v>
      </c>
      <c r="G3015" t="s">
        <v>5106</v>
      </c>
      <c r="H3015">
        <f t="shared" si="197"/>
        <v>255</v>
      </c>
      <c r="I3015" t="str">
        <f t="shared" si="196"/>
        <v>2020-Q2</v>
      </c>
      <c r="J3015" t="str">
        <f t="shared" si="195"/>
        <v>2020-S1</v>
      </c>
    </row>
    <row r="3016" spans="1:10" x14ac:dyDescent="0.2">
      <c r="A3016" t="s">
        <v>5194</v>
      </c>
      <c r="B3016">
        <v>14</v>
      </c>
      <c r="C3016" s="1">
        <v>43960</v>
      </c>
      <c r="D3016" s="1">
        <v>44204</v>
      </c>
      <c r="E3016" s="1">
        <v>44231</v>
      </c>
      <c r="F3016" t="s">
        <v>5195</v>
      </c>
      <c r="G3016" t="s">
        <v>5196</v>
      </c>
      <c r="H3016">
        <f t="shared" si="197"/>
        <v>244</v>
      </c>
      <c r="I3016" t="str">
        <f t="shared" si="196"/>
        <v>2020-Q2</v>
      </c>
      <c r="J3016" t="str">
        <f t="shared" si="195"/>
        <v>2020-S1</v>
      </c>
    </row>
    <row r="3017" spans="1:10" x14ac:dyDescent="0.2">
      <c r="A3017" t="s">
        <v>6053</v>
      </c>
      <c r="B3017">
        <v>13</v>
      </c>
      <c r="C3017" s="1">
        <v>43961</v>
      </c>
      <c r="D3017" s="1">
        <v>44110</v>
      </c>
      <c r="E3017" s="1">
        <v>44126</v>
      </c>
      <c r="F3017" t="s">
        <v>6054</v>
      </c>
      <c r="G3017" t="s">
        <v>6055</v>
      </c>
      <c r="H3017">
        <f t="shared" si="197"/>
        <v>149</v>
      </c>
      <c r="I3017" t="str">
        <f t="shared" si="196"/>
        <v>2020-Q2</v>
      </c>
      <c r="J3017" t="str">
        <f t="shared" si="195"/>
        <v>2020-S1</v>
      </c>
    </row>
    <row r="3018" spans="1:10" x14ac:dyDescent="0.2">
      <c r="A3018" t="s">
        <v>1961</v>
      </c>
      <c r="B3018">
        <v>14</v>
      </c>
      <c r="C3018" s="1">
        <v>43962</v>
      </c>
      <c r="D3018" s="1">
        <v>44358</v>
      </c>
      <c r="E3018" s="1">
        <v>44364</v>
      </c>
      <c r="F3018" t="s">
        <v>1962</v>
      </c>
      <c r="G3018" t="s">
        <v>1963</v>
      </c>
      <c r="H3018">
        <f t="shared" si="197"/>
        <v>396</v>
      </c>
      <c r="I3018" t="str">
        <f t="shared" si="196"/>
        <v>2020-Q2</v>
      </c>
      <c r="J3018" t="str">
        <f t="shared" si="195"/>
        <v>2020-S1</v>
      </c>
    </row>
    <row r="3019" spans="1:10" x14ac:dyDescent="0.2">
      <c r="A3019" t="s">
        <v>4320</v>
      </c>
      <c r="B3019">
        <v>14</v>
      </c>
      <c r="C3019" s="1">
        <v>43962</v>
      </c>
      <c r="D3019" s="1">
        <v>44257</v>
      </c>
      <c r="E3019" s="1">
        <v>44267</v>
      </c>
      <c r="F3019" t="s">
        <v>4321</v>
      </c>
      <c r="G3019" t="s">
        <v>4322</v>
      </c>
      <c r="H3019">
        <f t="shared" si="197"/>
        <v>295</v>
      </c>
      <c r="I3019" t="str">
        <f t="shared" si="196"/>
        <v>2020-Q2</v>
      </c>
      <c r="J3019" t="str">
        <f t="shared" si="195"/>
        <v>2020-S1</v>
      </c>
    </row>
    <row r="3020" spans="1:10" x14ac:dyDescent="0.2">
      <c r="A3020" t="s">
        <v>5507</v>
      </c>
      <c r="B3020">
        <v>14</v>
      </c>
      <c r="C3020" s="1">
        <v>43962</v>
      </c>
      <c r="D3020" s="1">
        <v>44152</v>
      </c>
      <c r="E3020" s="1">
        <v>44202</v>
      </c>
      <c r="F3020" t="s">
        <v>5508</v>
      </c>
      <c r="G3020" t="s">
        <v>5509</v>
      </c>
      <c r="H3020">
        <f t="shared" si="197"/>
        <v>190</v>
      </c>
      <c r="I3020" t="str">
        <f t="shared" si="196"/>
        <v>2020-Q2</v>
      </c>
      <c r="J3020" t="str">
        <f t="shared" si="195"/>
        <v>2020-S1</v>
      </c>
    </row>
    <row r="3021" spans="1:10" x14ac:dyDescent="0.2">
      <c r="A3021" t="s">
        <v>6825</v>
      </c>
      <c r="B3021">
        <v>13</v>
      </c>
      <c r="C3021" s="1">
        <v>43962</v>
      </c>
      <c r="D3021" s="1">
        <v>44063</v>
      </c>
      <c r="E3021" s="1">
        <v>44081</v>
      </c>
      <c r="F3021" t="s">
        <v>6826</v>
      </c>
      <c r="G3021" t="s">
        <v>6827</v>
      </c>
      <c r="H3021">
        <f t="shared" si="197"/>
        <v>101</v>
      </c>
      <c r="I3021" t="str">
        <f t="shared" si="196"/>
        <v>2020-Q2</v>
      </c>
      <c r="J3021" t="str">
        <f t="shared" si="195"/>
        <v>2020-S1</v>
      </c>
    </row>
    <row r="3022" spans="1:10" x14ac:dyDescent="0.2">
      <c r="A3022" t="s">
        <v>6831</v>
      </c>
      <c r="B3022">
        <v>13</v>
      </c>
      <c r="C3022" s="1">
        <v>43962</v>
      </c>
      <c r="D3022" s="1">
        <v>44063</v>
      </c>
      <c r="E3022" s="1">
        <v>44069</v>
      </c>
      <c r="F3022" t="s">
        <v>6832</v>
      </c>
      <c r="G3022" t="s">
        <v>6833</v>
      </c>
      <c r="H3022">
        <f t="shared" si="197"/>
        <v>101</v>
      </c>
      <c r="I3022" t="str">
        <f t="shared" si="196"/>
        <v>2020-Q2</v>
      </c>
      <c r="J3022" t="str">
        <f t="shared" si="195"/>
        <v>2020-S1</v>
      </c>
    </row>
    <row r="3023" spans="1:10" x14ac:dyDescent="0.2">
      <c r="A3023" t="s">
        <v>3877</v>
      </c>
      <c r="B3023">
        <v>14</v>
      </c>
      <c r="C3023" s="1">
        <v>43963</v>
      </c>
      <c r="D3023" s="1">
        <v>44277</v>
      </c>
      <c r="E3023" s="1">
        <v>44289</v>
      </c>
      <c r="F3023" t="s">
        <v>3878</v>
      </c>
      <c r="G3023" t="s">
        <v>3879</v>
      </c>
      <c r="H3023">
        <f t="shared" si="197"/>
        <v>314</v>
      </c>
      <c r="I3023" t="str">
        <f t="shared" si="196"/>
        <v>2020-Q2</v>
      </c>
      <c r="J3023" t="str">
        <f t="shared" si="195"/>
        <v>2020-S1</v>
      </c>
    </row>
    <row r="3024" spans="1:10" x14ac:dyDescent="0.2">
      <c r="A3024" t="s">
        <v>5456</v>
      </c>
      <c r="B3024">
        <v>14</v>
      </c>
      <c r="C3024" s="1">
        <v>43963</v>
      </c>
      <c r="D3024" s="1">
        <v>44172</v>
      </c>
      <c r="E3024" s="1">
        <v>44214</v>
      </c>
      <c r="F3024" t="s">
        <v>5457</v>
      </c>
      <c r="G3024" t="s">
        <v>5458</v>
      </c>
      <c r="H3024">
        <f t="shared" si="197"/>
        <v>209</v>
      </c>
      <c r="I3024" t="str">
        <f t="shared" si="196"/>
        <v>2020-Q2</v>
      </c>
      <c r="J3024" t="str">
        <f t="shared" si="195"/>
        <v>2020-S1</v>
      </c>
    </row>
    <row r="3025" spans="1:10" x14ac:dyDescent="0.2">
      <c r="A3025" t="s">
        <v>6211</v>
      </c>
      <c r="B3025">
        <v>13</v>
      </c>
      <c r="C3025" s="1">
        <v>43963</v>
      </c>
      <c r="D3025" s="1">
        <v>44130</v>
      </c>
      <c r="E3025" s="1">
        <v>44142</v>
      </c>
      <c r="F3025" t="s">
        <v>6212</v>
      </c>
      <c r="G3025" t="s">
        <v>6213</v>
      </c>
      <c r="H3025">
        <f t="shared" si="197"/>
        <v>167</v>
      </c>
      <c r="I3025" t="str">
        <f t="shared" si="196"/>
        <v>2020-Q2</v>
      </c>
      <c r="J3025" t="str">
        <f t="shared" si="195"/>
        <v>2020-S1</v>
      </c>
    </row>
    <row r="3026" spans="1:10" x14ac:dyDescent="0.2">
      <c r="A3026" t="s">
        <v>6346</v>
      </c>
      <c r="B3026">
        <v>13</v>
      </c>
      <c r="C3026" s="1">
        <v>43963</v>
      </c>
      <c r="D3026" s="1">
        <v>44110</v>
      </c>
      <c r="E3026" s="1">
        <v>44121</v>
      </c>
      <c r="F3026" t="s">
        <v>6347</v>
      </c>
      <c r="G3026" t="s">
        <v>6348</v>
      </c>
      <c r="H3026">
        <f t="shared" si="197"/>
        <v>147</v>
      </c>
      <c r="I3026" t="str">
        <f t="shared" si="196"/>
        <v>2020-Q2</v>
      </c>
      <c r="J3026" t="str">
        <f t="shared" si="195"/>
        <v>2020-S1</v>
      </c>
    </row>
    <row r="3027" spans="1:10" x14ac:dyDescent="0.2">
      <c r="A3027" t="s">
        <v>6574</v>
      </c>
      <c r="B3027">
        <v>13</v>
      </c>
      <c r="C3027" s="1">
        <v>43963</v>
      </c>
      <c r="D3027" s="1">
        <v>44097</v>
      </c>
      <c r="E3027" s="1">
        <v>44103</v>
      </c>
      <c r="F3027" t="s">
        <v>6575</v>
      </c>
      <c r="G3027" t="s">
        <v>6576</v>
      </c>
      <c r="H3027">
        <f t="shared" si="197"/>
        <v>134</v>
      </c>
      <c r="I3027" t="str">
        <f t="shared" si="196"/>
        <v>2020-Q2</v>
      </c>
      <c r="J3027" t="str">
        <f t="shared" si="195"/>
        <v>2020-S1</v>
      </c>
    </row>
    <row r="3028" spans="1:10" x14ac:dyDescent="0.2">
      <c r="A3028" t="s">
        <v>7159</v>
      </c>
      <c r="B3028">
        <v>13</v>
      </c>
      <c r="C3028" s="1">
        <v>43963</v>
      </c>
      <c r="D3028" s="1">
        <v>44076</v>
      </c>
      <c r="E3028" s="1">
        <v>44086</v>
      </c>
      <c r="F3028" t="s">
        <v>7160</v>
      </c>
      <c r="G3028" t="s">
        <v>7161</v>
      </c>
      <c r="H3028">
        <f t="shared" si="197"/>
        <v>113</v>
      </c>
      <c r="I3028" t="str">
        <f t="shared" si="196"/>
        <v>2020-Q2</v>
      </c>
      <c r="J3028" t="str">
        <f t="shared" si="195"/>
        <v>2020-S1</v>
      </c>
    </row>
    <row r="3029" spans="1:10" x14ac:dyDescent="0.2">
      <c r="A3029" t="s">
        <v>3174</v>
      </c>
      <c r="B3029">
        <v>14</v>
      </c>
      <c r="C3029" s="1">
        <v>43964</v>
      </c>
      <c r="D3029" s="1">
        <v>44271</v>
      </c>
      <c r="E3029" s="1">
        <v>44333</v>
      </c>
      <c r="F3029" t="s">
        <v>3175</v>
      </c>
      <c r="G3029" t="s">
        <v>3176</v>
      </c>
      <c r="H3029">
        <f t="shared" si="197"/>
        <v>307</v>
      </c>
      <c r="I3029" t="str">
        <f t="shared" si="196"/>
        <v>2020-Q2</v>
      </c>
      <c r="J3029" t="str">
        <f t="shared" si="195"/>
        <v>2020-S1</v>
      </c>
    </row>
    <row r="3030" spans="1:10" x14ac:dyDescent="0.2">
      <c r="A3030" t="s">
        <v>4156</v>
      </c>
      <c r="B3030">
        <v>14</v>
      </c>
      <c r="C3030" s="1">
        <v>43964</v>
      </c>
      <c r="D3030" s="1">
        <v>44284</v>
      </c>
      <c r="E3030" s="1">
        <v>44293</v>
      </c>
      <c r="F3030" t="s">
        <v>4157</v>
      </c>
      <c r="G3030" t="s">
        <v>4158</v>
      </c>
      <c r="H3030">
        <f t="shared" si="197"/>
        <v>320</v>
      </c>
      <c r="I3030" t="str">
        <f t="shared" si="196"/>
        <v>2020-Q2</v>
      </c>
      <c r="J3030" t="str">
        <f t="shared" si="195"/>
        <v>2020-S1</v>
      </c>
    </row>
    <row r="3031" spans="1:10" x14ac:dyDescent="0.2">
      <c r="A3031" t="s">
        <v>5748</v>
      </c>
      <c r="B3031">
        <v>14</v>
      </c>
      <c r="C3031" s="1">
        <v>43964</v>
      </c>
      <c r="D3031" s="1">
        <v>44188</v>
      </c>
      <c r="E3031" s="1">
        <v>44203</v>
      </c>
      <c r="F3031" t="s">
        <v>5749</v>
      </c>
      <c r="G3031" t="s">
        <v>5750</v>
      </c>
      <c r="H3031">
        <f t="shared" si="197"/>
        <v>224</v>
      </c>
      <c r="I3031" t="str">
        <f t="shared" si="196"/>
        <v>2020-Q2</v>
      </c>
      <c r="J3031" t="str">
        <f t="shared" si="195"/>
        <v>2020-S1</v>
      </c>
    </row>
    <row r="3032" spans="1:10" x14ac:dyDescent="0.2">
      <c r="A3032" t="s">
        <v>5893</v>
      </c>
      <c r="B3032">
        <v>13</v>
      </c>
      <c r="C3032" s="1">
        <v>43964</v>
      </c>
      <c r="D3032" s="1">
        <v>44136</v>
      </c>
      <c r="E3032" s="1">
        <v>44198</v>
      </c>
      <c r="F3032" t="s">
        <v>5894</v>
      </c>
      <c r="G3032" t="s">
        <v>5895</v>
      </c>
      <c r="H3032">
        <f t="shared" si="197"/>
        <v>172</v>
      </c>
      <c r="I3032" t="str">
        <f t="shared" si="196"/>
        <v>2020-Q2</v>
      </c>
      <c r="J3032" t="str">
        <f t="shared" si="195"/>
        <v>2020-S1</v>
      </c>
    </row>
    <row r="3033" spans="1:10" x14ac:dyDescent="0.2">
      <c r="A3033" t="s">
        <v>5983</v>
      </c>
      <c r="B3033">
        <v>13</v>
      </c>
      <c r="C3033" s="1">
        <v>43964</v>
      </c>
      <c r="D3033" s="1">
        <v>44163</v>
      </c>
      <c r="E3033" s="1">
        <v>44198</v>
      </c>
      <c r="F3033" t="s">
        <v>5984</v>
      </c>
      <c r="G3033" t="s">
        <v>5985</v>
      </c>
      <c r="H3033">
        <f t="shared" si="197"/>
        <v>199</v>
      </c>
      <c r="I3033" t="str">
        <f t="shared" si="196"/>
        <v>2020-Q2</v>
      </c>
      <c r="J3033" t="str">
        <f t="shared" si="195"/>
        <v>2020-S1</v>
      </c>
    </row>
    <row r="3034" spans="1:10" x14ac:dyDescent="0.2">
      <c r="A3034" t="s">
        <v>6062</v>
      </c>
      <c r="B3034">
        <v>13</v>
      </c>
      <c r="C3034" s="1">
        <v>43964</v>
      </c>
      <c r="D3034" s="1">
        <v>44123</v>
      </c>
      <c r="E3034" s="1">
        <v>44131</v>
      </c>
      <c r="F3034" t="s">
        <v>6063</v>
      </c>
      <c r="G3034" t="s">
        <v>6064</v>
      </c>
      <c r="H3034">
        <f t="shared" si="197"/>
        <v>159</v>
      </c>
      <c r="I3034" t="str">
        <f t="shared" si="196"/>
        <v>2020-Q2</v>
      </c>
      <c r="J3034" t="str">
        <f t="shared" si="195"/>
        <v>2020-S1</v>
      </c>
    </row>
    <row r="3035" spans="1:10" x14ac:dyDescent="0.2">
      <c r="A3035" t="s">
        <v>6202</v>
      </c>
      <c r="B3035">
        <v>13</v>
      </c>
      <c r="C3035" s="1">
        <v>43964</v>
      </c>
      <c r="D3035" s="1">
        <v>44106</v>
      </c>
      <c r="E3035" s="1">
        <v>44126</v>
      </c>
      <c r="F3035" t="s">
        <v>6203</v>
      </c>
      <c r="G3035" t="s">
        <v>6204</v>
      </c>
      <c r="H3035">
        <f t="shared" si="197"/>
        <v>142</v>
      </c>
      <c r="I3035" t="str">
        <f t="shared" si="196"/>
        <v>2020-Q2</v>
      </c>
      <c r="J3035" t="str">
        <f t="shared" si="195"/>
        <v>2020-S1</v>
      </c>
    </row>
    <row r="3036" spans="1:10" x14ac:dyDescent="0.2">
      <c r="A3036" t="s">
        <v>6250</v>
      </c>
      <c r="B3036">
        <v>13</v>
      </c>
      <c r="C3036" s="1">
        <v>43964</v>
      </c>
      <c r="D3036" s="1">
        <v>44136</v>
      </c>
      <c r="E3036" s="1">
        <v>44146</v>
      </c>
      <c r="F3036" t="s">
        <v>6251</v>
      </c>
      <c r="G3036" t="s">
        <v>6252</v>
      </c>
      <c r="H3036">
        <f t="shared" si="197"/>
        <v>172</v>
      </c>
      <c r="I3036" t="str">
        <f t="shared" si="196"/>
        <v>2020-Q2</v>
      </c>
      <c r="J3036" t="str">
        <f t="shared" si="195"/>
        <v>2020-S1</v>
      </c>
    </row>
    <row r="3037" spans="1:10" x14ac:dyDescent="0.2">
      <c r="A3037" t="s">
        <v>6352</v>
      </c>
      <c r="B3037">
        <v>13</v>
      </c>
      <c r="C3037" s="1">
        <v>43964</v>
      </c>
      <c r="D3037" s="1">
        <v>44119</v>
      </c>
      <c r="E3037" s="1">
        <v>44139</v>
      </c>
      <c r="F3037" t="s">
        <v>6353</v>
      </c>
      <c r="G3037" t="s">
        <v>6354</v>
      </c>
      <c r="H3037">
        <f t="shared" si="197"/>
        <v>155</v>
      </c>
      <c r="I3037" t="str">
        <f t="shared" si="196"/>
        <v>2020-Q2</v>
      </c>
      <c r="J3037" t="str">
        <f t="shared" si="195"/>
        <v>2020-S1</v>
      </c>
    </row>
    <row r="3038" spans="1:10" x14ac:dyDescent="0.2">
      <c r="A3038" t="s">
        <v>6409</v>
      </c>
      <c r="B3038">
        <v>13</v>
      </c>
      <c r="C3038" s="1">
        <v>43964</v>
      </c>
      <c r="D3038" s="1">
        <v>44096</v>
      </c>
      <c r="E3038" s="1">
        <v>44102</v>
      </c>
      <c r="F3038" t="s">
        <v>6410</v>
      </c>
      <c r="G3038" t="s">
        <v>6411</v>
      </c>
      <c r="H3038">
        <f t="shared" si="197"/>
        <v>132</v>
      </c>
      <c r="I3038" t="str">
        <f t="shared" si="196"/>
        <v>2020-Q2</v>
      </c>
      <c r="J3038" t="str">
        <f t="shared" si="195"/>
        <v>2020-S1</v>
      </c>
    </row>
    <row r="3039" spans="1:10" x14ac:dyDescent="0.2">
      <c r="A3039" t="s">
        <v>6469</v>
      </c>
      <c r="B3039">
        <v>13</v>
      </c>
      <c r="C3039" s="1">
        <v>43964</v>
      </c>
      <c r="D3039" s="1">
        <v>44076</v>
      </c>
      <c r="E3039" s="1">
        <v>44104</v>
      </c>
      <c r="F3039" t="s">
        <v>6470</v>
      </c>
      <c r="G3039" t="s">
        <v>6471</v>
      </c>
      <c r="H3039">
        <f t="shared" si="197"/>
        <v>112</v>
      </c>
      <c r="I3039" t="str">
        <f t="shared" si="196"/>
        <v>2020-Q2</v>
      </c>
      <c r="J3039" t="str">
        <f t="shared" si="195"/>
        <v>2020-S1</v>
      </c>
    </row>
    <row r="3040" spans="1:10" x14ac:dyDescent="0.2">
      <c r="A3040" t="s">
        <v>6508</v>
      </c>
      <c r="B3040">
        <v>13</v>
      </c>
      <c r="C3040" s="1">
        <v>43964</v>
      </c>
      <c r="D3040" s="1">
        <v>44084</v>
      </c>
      <c r="E3040" s="1">
        <v>44096</v>
      </c>
      <c r="F3040" t="s">
        <v>6509</v>
      </c>
      <c r="G3040" t="s">
        <v>6510</v>
      </c>
      <c r="H3040">
        <f t="shared" si="197"/>
        <v>120</v>
      </c>
      <c r="I3040" t="str">
        <f t="shared" ref="I3040:I3056" si="198">YEAR(C3040)&amp;"-Q"&amp;ROUNDUP(MONTH(C3040)/3, 0)</f>
        <v>2020-Q2</v>
      </c>
      <c r="J3040" t="str">
        <f t="shared" ref="J3040:J3056" si="199">YEAR(C3040)&amp;"-S"&amp;ROUNDUP(MONTH(C3040)/6, 0)</f>
        <v>2020-S1</v>
      </c>
    </row>
    <row r="3041" spans="1:10" x14ac:dyDescent="0.2">
      <c r="A3041" t="s">
        <v>6735</v>
      </c>
      <c r="B3041">
        <v>13</v>
      </c>
      <c r="C3041" s="1">
        <v>43964</v>
      </c>
      <c r="D3041" s="1">
        <v>44076</v>
      </c>
      <c r="E3041" s="1">
        <v>44102</v>
      </c>
      <c r="F3041" t="s">
        <v>6736</v>
      </c>
      <c r="G3041" t="s">
        <v>6737</v>
      </c>
      <c r="H3041">
        <f t="shared" si="197"/>
        <v>112</v>
      </c>
      <c r="I3041" t="str">
        <f t="shared" si="198"/>
        <v>2020-Q2</v>
      </c>
      <c r="J3041" t="str">
        <f t="shared" si="199"/>
        <v>2020-S1</v>
      </c>
    </row>
    <row r="3042" spans="1:10" x14ac:dyDescent="0.2">
      <c r="A3042" t="s">
        <v>7004</v>
      </c>
      <c r="B3042">
        <v>13</v>
      </c>
      <c r="C3042" s="1">
        <v>43964</v>
      </c>
      <c r="D3042" s="1">
        <v>44042</v>
      </c>
      <c r="E3042" s="1">
        <v>44070</v>
      </c>
      <c r="F3042" t="s">
        <v>7005</v>
      </c>
      <c r="G3042" t="s">
        <v>7006</v>
      </c>
      <c r="H3042">
        <f t="shared" si="197"/>
        <v>78</v>
      </c>
      <c r="I3042" t="str">
        <f t="shared" si="198"/>
        <v>2020-Q2</v>
      </c>
      <c r="J3042" t="str">
        <f t="shared" si="199"/>
        <v>2020-S1</v>
      </c>
    </row>
    <row r="3043" spans="1:10" x14ac:dyDescent="0.2">
      <c r="A3043" t="s">
        <v>7049</v>
      </c>
      <c r="B3043">
        <v>13</v>
      </c>
      <c r="C3043" s="1">
        <v>43964</v>
      </c>
      <c r="D3043" s="1">
        <v>44076</v>
      </c>
      <c r="E3043" s="1">
        <v>44089</v>
      </c>
      <c r="F3043" t="s">
        <v>7050</v>
      </c>
      <c r="G3043" t="s">
        <v>7051</v>
      </c>
      <c r="H3043">
        <f t="shared" si="197"/>
        <v>112</v>
      </c>
      <c r="I3043" t="str">
        <f t="shared" si="198"/>
        <v>2020-Q2</v>
      </c>
      <c r="J3043" t="str">
        <f t="shared" si="199"/>
        <v>2020-S1</v>
      </c>
    </row>
    <row r="3044" spans="1:10" x14ac:dyDescent="0.2">
      <c r="A3044" t="s">
        <v>1829</v>
      </c>
      <c r="B3044">
        <v>14</v>
      </c>
      <c r="C3044" s="1">
        <v>43965</v>
      </c>
      <c r="D3044" s="1">
        <v>44373</v>
      </c>
      <c r="E3044" s="1">
        <v>44390</v>
      </c>
      <c r="F3044" t="s">
        <v>1830</v>
      </c>
      <c r="G3044" t="s">
        <v>1831</v>
      </c>
      <c r="H3044">
        <f t="shared" si="197"/>
        <v>408</v>
      </c>
      <c r="I3044" t="str">
        <f t="shared" si="198"/>
        <v>2020-Q2</v>
      </c>
      <c r="J3044" t="str">
        <f t="shared" si="199"/>
        <v>2020-S1</v>
      </c>
    </row>
    <row r="3045" spans="1:10" x14ac:dyDescent="0.2">
      <c r="A3045" t="s">
        <v>2081</v>
      </c>
      <c r="B3045">
        <v>14</v>
      </c>
      <c r="C3045" s="1">
        <v>43965</v>
      </c>
      <c r="D3045" s="1">
        <v>44336</v>
      </c>
      <c r="E3045" s="1">
        <v>44385</v>
      </c>
      <c r="F3045" t="s">
        <v>2082</v>
      </c>
      <c r="G3045" t="s">
        <v>2083</v>
      </c>
      <c r="H3045">
        <f t="shared" si="197"/>
        <v>371</v>
      </c>
      <c r="I3045" t="str">
        <f t="shared" si="198"/>
        <v>2020-Q2</v>
      </c>
      <c r="J3045" t="str">
        <f t="shared" si="199"/>
        <v>2020-S1</v>
      </c>
    </row>
    <row r="3046" spans="1:10" x14ac:dyDescent="0.2">
      <c r="A3046" t="s">
        <v>2306</v>
      </c>
      <c r="B3046">
        <v>14</v>
      </c>
      <c r="C3046" s="1">
        <v>43965</v>
      </c>
      <c r="D3046" s="1">
        <v>44341</v>
      </c>
      <c r="E3046" s="1">
        <v>44362</v>
      </c>
      <c r="F3046" t="s">
        <v>2307</v>
      </c>
      <c r="G3046" t="s">
        <v>2308</v>
      </c>
      <c r="H3046">
        <f t="shared" si="197"/>
        <v>376</v>
      </c>
      <c r="I3046" t="str">
        <f t="shared" si="198"/>
        <v>2020-Q2</v>
      </c>
      <c r="J3046" t="str">
        <f t="shared" si="199"/>
        <v>2020-S1</v>
      </c>
    </row>
    <row r="3047" spans="1:10" x14ac:dyDescent="0.2">
      <c r="A3047" t="s">
        <v>3694</v>
      </c>
      <c r="B3047">
        <v>14</v>
      </c>
      <c r="C3047" s="1">
        <v>43965</v>
      </c>
      <c r="D3047" s="1">
        <v>44256</v>
      </c>
      <c r="E3047" s="1">
        <v>44276</v>
      </c>
      <c r="F3047" t="s">
        <v>3695</v>
      </c>
      <c r="G3047" t="s">
        <v>3696</v>
      </c>
      <c r="H3047">
        <f t="shared" si="197"/>
        <v>291</v>
      </c>
      <c r="I3047" t="str">
        <f t="shared" si="198"/>
        <v>2020-Q2</v>
      </c>
      <c r="J3047" t="str">
        <f t="shared" si="199"/>
        <v>2020-S1</v>
      </c>
    </row>
    <row r="3048" spans="1:10" x14ac:dyDescent="0.2">
      <c r="A3048" t="s">
        <v>4090</v>
      </c>
      <c r="B3048">
        <v>14</v>
      </c>
      <c r="C3048" s="1">
        <v>43965</v>
      </c>
      <c r="D3048" s="1">
        <v>44218</v>
      </c>
      <c r="E3048" s="1">
        <v>44281</v>
      </c>
      <c r="F3048" t="s">
        <v>4091</v>
      </c>
      <c r="G3048" t="s">
        <v>4092</v>
      </c>
      <c r="H3048">
        <f t="shared" si="197"/>
        <v>253</v>
      </c>
      <c r="I3048" t="str">
        <f t="shared" si="198"/>
        <v>2020-Q2</v>
      </c>
      <c r="J3048" t="str">
        <f t="shared" si="199"/>
        <v>2020-S1</v>
      </c>
    </row>
    <row r="3049" spans="1:10" x14ac:dyDescent="0.2">
      <c r="A3049" t="s">
        <v>4796</v>
      </c>
      <c r="B3049">
        <v>14</v>
      </c>
      <c r="C3049" s="1">
        <v>43965</v>
      </c>
      <c r="D3049" s="1">
        <v>44249</v>
      </c>
      <c r="E3049" s="1">
        <v>44256</v>
      </c>
      <c r="F3049" t="s">
        <v>4797</v>
      </c>
      <c r="G3049" t="s">
        <v>4798</v>
      </c>
      <c r="H3049">
        <f t="shared" si="197"/>
        <v>284</v>
      </c>
      <c r="I3049" t="str">
        <f t="shared" si="198"/>
        <v>2020-Q2</v>
      </c>
      <c r="J3049" t="str">
        <f t="shared" si="199"/>
        <v>2020-S1</v>
      </c>
    </row>
    <row r="3050" spans="1:10" x14ac:dyDescent="0.2">
      <c r="A3050" t="s">
        <v>6816</v>
      </c>
      <c r="B3050">
        <v>13</v>
      </c>
      <c r="C3050" s="1">
        <v>43965</v>
      </c>
      <c r="D3050" s="1">
        <v>44076</v>
      </c>
      <c r="E3050" s="1">
        <v>44084</v>
      </c>
      <c r="F3050" t="s">
        <v>6817</v>
      </c>
      <c r="G3050" t="s">
        <v>6818</v>
      </c>
      <c r="H3050">
        <f t="shared" si="197"/>
        <v>111</v>
      </c>
      <c r="I3050" t="str">
        <f t="shared" si="198"/>
        <v>2020-Q2</v>
      </c>
      <c r="J3050" t="str">
        <f t="shared" si="199"/>
        <v>2020-S1</v>
      </c>
    </row>
    <row r="3051" spans="1:10" x14ac:dyDescent="0.2">
      <c r="A3051" t="s">
        <v>6870</v>
      </c>
      <c r="B3051">
        <v>13</v>
      </c>
      <c r="C3051" s="1">
        <v>43965</v>
      </c>
      <c r="D3051" s="1">
        <v>44056</v>
      </c>
      <c r="E3051" s="1">
        <v>44063</v>
      </c>
      <c r="F3051" t="s">
        <v>6871</v>
      </c>
      <c r="G3051" t="s">
        <v>6872</v>
      </c>
      <c r="H3051">
        <f t="shared" si="197"/>
        <v>91</v>
      </c>
      <c r="I3051" t="str">
        <f t="shared" si="198"/>
        <v>2020-Q2</v>
      </c>
      <c r="J3051" t="str">
        <f t="shared" si="199"/>
        <v>2020-S1</v>
      </c>
    </row>
    <row r="3052" spans="1:10" x14ac:dyDescent="0.2">
      <c r="A3052" t="s">
        <v>6956</v>
      </c>
      <c r="B3052">
        <v>13</v>
      </c>
      <c r="C3052" s="1">
        <v>43965</v>
      </c>
      <c r="D3052" s="1">
        <v>44063</v>
      </c>
      <c r="E3052" s="1">
        <v>44071</v>
      </c>
      <c r="F3052" t="s">
        <v>6957</v>
      </c>
      <c r="G3052" t="s">
        <v>6958</v>
      </c>
      <c r="H3052">
        <f t="shared" si="197"/>
        <v>98</v>
      </c>
      <c r="I3052" t="str">
        <f t="shared" si="198"/>
        <v>2020-Q2</v>
      </c>
      <c r="J3052" t="str">
        <f t="shared" si="199"/>
        <v>2020-S1</v>
      </c>
    </row>
    <row r="3053" spans="1:10" x14ac:dyDescent="0.2">
      <c r="A3053" t="s">
        <v>6977</v>
      </c>
      <c r="B3053">
        <v>13</v>
      </c>
      <c r="C3053" s="1">
        <v>43965</v>
      </c>
      <c r="D3053" s="1">
        <v>44076</v>
      </c>
      <c r="E3053" s="1">
        <v>44091</v>
      </c>
      <c r="F3053" t="s">
        <v>6978</v>
      </c>
      <c r="G3053" t="s">
        <v>6979</v>
      </c>
      <c r="H3053">
        <f t="shared" si="197"/>
        <v>111</v>
      </c>
      <c r="I3053" t="str">
        <f t="shared" si="198"/>
        <v>2020-Q2</v>
      </c>
      <c r="J3053" t="str">
        <f t="shared" si="199"/>
        <v>2020-S1</v>
      </c>
    </row>
    <row r="3054" spans="1:10" x14ac:dyDescent="0.2">
      <c r="A3054" t="s">
        <v>7097</v>
      </c>
      <c r="B3054">
        <v>13</v>
      </c>
      <c r="C3054" s="1">
        <v>43965</v>
      </c>
      <c r="D3054" s="1">
        <v>44055</v>
      </c>
      <c r="E3054" s="1">
        <v>44068</v>
      </c>
      <c r="F3054" t="s">
        <v>7098</v>
      </c>
      <c r="G3054" t="s">
        <v>7099</v>
      </c>
      <c r="H3054">
        <f t="shared" si="197"/>
        <v>90</v>
      </c>
      <c r="I3054" t="str">
        <f t="shared" si="198"/>
        <v>2020-Q2</v>
      </c>
      <c r="J3054" t="str">
        <f t="shared" si="199"/>
        <v>2020-S1</v>
      </c>
    </row>
    <row r="3055" spans="1:10" x14ac:dyDescent="0.2">
      <c r="A3055" t="s">
        <v>2159</v>
      </c>
      <c r="B3055">
        <v>14</v>
      </c>
      <c r="C3055" s="1">
        <v>43966</v>
      </c>
      <c r="D3055" s="1">
        <v>44358</v>
      </c>
      <c r="E3055" s="1">
        <v>44373</v>
      </c>
      <c r="F3055" t="s">
        <v>2160</v>
      </c>
      <c r="G3055" t="s">
        <v>2161</v>
      </c>
      <c r="H3055">
        <f t="shared" si="197"/>
        <v>392</v>
      </c>
      <c r="I3055" t="str">
        <f t="shared" si="198"/>
        <v>2020-Q2</v>
      </c>
      <c r="J3055" t="str">
        <f t="shared" si="199"/>
        <v>2020-S1</v>
      </c>
    </row>
    <row r="3056" spans="1:10" x14ac:dyDescent="0.2">
      <c r="A3056" t="s">
        <v>3595</v>
      </c>
      <c r="B3056">
        <v>14</v>
      </c>
      <c r="C3056" s="1">
        <v>43966</v>
      </c>
      <c r="D3056" s="1">
        <v>44317</v>
      </c>
      <c r="E3056" s="1">
        <v>44331</v>
      </c>
      <c r="F3056" t="s">
        <v>3596</v>
      </c>
      <c r="G3056" t="s">
        <v>3597</v>
      </c>
      <c r="H3056">
        <f t="shared" si="197"/>
        <v>351</v>
      </c>
      <c r="I3056" t="str">
        <f t="shared" si="198"/>
        <v>2020-Q2</v>
      </c>
      <c r="J3056" t="str">
        <f t="shared" si="199"/>
        <v>2020-S1</v>
      </c>
    </row>
    <row r="3057" spans="1:10" hidden="1" x14ac:dyDescent="0.2">
      <c r="A3057" t="s">
        <v>9125</v>
      </c>
      <c r="B3057">
        <v>13</v>
      </c>
      <c r="C3057" t="s">
        <v>496</v>
      </c>
      <c r="D3057" t="s">
        <v>496</v>
      </c>
      <c r="E3057" s="1">
        <v>43871</v>
      </c>
      <c r="F3057" t="s">
        <v>9126</v>
      </c>
      <c r="G3057" t="s">
        <v>9127</v>
      </c>
      <c r="H3057" t="e">
        <f t="shared" si="197"/>
        <v>#VALUE!</v>
      </c>
    </row>
    <row r="3058" spans="1:10" x14ac:dyDescent="0.2">
      <c r="A3058" t="s">
        <v>4619</v>
      </c>
      <c r="B3058">
        <v>14</v>
      </c>
      <c r="C3058" s="1">
        <v>43966</v>
      </c>
      <c r="D3058" s="1">
        <v>44243</v>
      </c>
      <c r="E3058" s="1">
        <v>44256</v>
      </c>
      <c r="F3058" t="s">
        <v>4620</v>
      </c>
      <c r="G3058" t="s">
        <v>4621</v>
      </c>
      <c r="H3058">
        <f t="shared" si="197"/>
        <v>277</v>
      </c>
      <c r="I3058" t="str">
        <f t="shared" ref="I3058:I3089" si="200">YEAR(C3058)&amp;"-Q"&amp;ROUNDUP(MONTH(C3058)/3, 0)</f>
        <v>2020-Q2</v>
      </c>
      <c r="J3058" t="str">
        <f t="shared" ref="J3058:J3121" si="201">YEAR(C3058)&amp;"-S"&amp;ROUNDUP(MONTH(C3058)/6, 0)</f>
        <v>2020-S1</v>
      </c>
    </row>
    <row r="3059" spans="1:10" x14ac:dyDescent="0.2">
      <c r="A3059" t="s">
        <v>5125</v>
      </c>
      <c r="B3059">
        <v>14</v>
      </c>
      <c r="C3059" s="1">
        <v>43966</v>
      </c>
      <c r="D3059" s="1">
        <v>44215</v>
      </c>
      <c r="E3059" s="1">
        <v>44242</v>
      </c>
      <c r="F3059" t="s">
        <v>5126</v>
      </c>
      <c r="G3059" t="s">
        <v>5127</v>
      </c>
      <c r="H3059">
        <f t="shared" si="197"/>
        <v>249</v>
      </c>
      <c r="I3059" t="str">
        <f t="shared" si="200"/>
        <v>2020-Q2</v>
      </c>
      <c r="J3059" t="str">
        <f t="shared" si="201"/>
        <v>2020-S1</v>
      </c>
    </row>
    <row r="3060" spans="1:10" x14ac:dyDescent="0.2">
      <c r="A3060" t="s">
        <v>6181</v>
      </c>
      <c r="B3060">
        <v>13</v>
      </c>
      <c r="C3060" s="1">
        <v>43966</v>
      </c>
      <c r="D3060" s="1">
        <v>44110</v>
      </c>
      <c r="E3060" s="1">
        <v>44125</v>
      </c>
      <c r="F3060" t="s">
        <v>6182</v>
      </c>
      <c r="G3060" t="s">
        <v>6183</v>
      </c>
      <c r="H3060">
        <f t="shared" si="197"/>
        <v>144</v>
      </c>
      <c r="I3060" t="str">
        <f t="shared" si="200"/>
        <v>2020-Q2</v>
      </c>
      <c r="J3060" t="str">
        <f t="shared" si="201"/>
        <v>2020-S1</v>
      </c>
    </row>
    <row r="3061" spans="1:10" x14ac:dyDescent="0.2">
      <c r="A3061" t="s">
        <v>6304</v>
      </c>
      <c r="B3061">
        <v>13</v>
      </c>
      <c r="C3061" s="1">
        <v>43966</v>
      </c>
      <c r="D3061" s="1">
        <v>44136</v>
      </c>
      <c r="E3061" s="1">
        <v>44141</v>
      </c>
      <c r="F3061" t="s">
        <v>6305</v>
      </c>
      <c r="G3061" t="s">
        <v>6306</v>
      </c>
      <c r="H3061">
        <f t="shared" si="197"/>
        <v>170</v>
      </c>
      <c r="I3061" t="str">
        <f t="shared" si="200"/>
        <v>2020-Q2</v>
      </c>
      <c r="J3061" t="str">
        <f t="shared" si="201"/>
        <v>2020-S1</v>
      </c>
    </row>
    <row r="3062" spans="1:10" x14ac:dyDescent="0.2">
      <c r="A3062" t="s">
        <v>6535</v>
      </c>
      <c r="B3062">
        <v>13</v>
      </c>
      <c r="C3062" s="1">
        <v>43966</v>
      </c>
      <c r="D3062" s="1">
        <v>44089</v>
      </c>
      <c r="E3062" s="1">
        <v>44110</v>
      </c>
      <c r="F3062" t="s">
        <v>6536</v>
      </c>
      <c r="G3062" t="s">
        <v>6537</v>
      </c>
      <c r="H3062">
        <f t="shared" si="197"/>
        <v>123</v>
      </c>
      <c r="I3062" t="str">
        <f t="shared" si="200"/>
        <v>2020-Q2</v>
      </c>
      <c r="J3062" t="str">
        <f t="shared" si="201"/>
        <v>2020-S1</v>
      </c>
    </row>
    <row r="3063" spans="1:10" x14ac:dyDescent="0.2">
      <c r="A3063" t="s">
        <v>6637</v>
      </c>
      <c r="B3063">
        <v>13</v>
      </c>
      <c r="C3063" s="1">
        <v>43966</v>
      </c>
      <c r="D3063" s="1">
        <v>44085</v>
      </c>
      <c r="E3063" s="1">
        <v>44093</v>
      </c>
      <c r="F3063" t="s">
        <v>6638</v>
      </c>
      <c r="G3063" t="s">
        <v>6639</v>
      </c>
      <c r="H3063">
        <f t="shared" si="197"/>
        <v>119</v>
      </c>
      <c r="I3063" t="str">
        <f t="shared" si="200"/>
        <v>2020-Q2</v>
      </c>
      <c r="J3063" t="str">
        <f t="shared" si="201"/>
        <v>2020-S1</v>
      </c>
    </row>
    <row r="3064" spans="1:10" x14ac:dyDescent="0.2">
      <c r="A3064" t="s">
        <v>6875</v>
      </c>
      <c r="B3064">
        <v>13</v>
      </c>
      <c r="C3064" s="1">
        <v>43966</v>
      </c>
      <c r="D3064" s="1">
        <v>44055</v>
      </c>
      <c r="E3064" s="1">
        <v>44063</v>
      </c>
      <c r="F3064" t="s">
        <v>6876</v>
      </c>
      <c r="G3064" t="s">
        <v>6877</v>
      </c>
      <c r="H3064">
        <f t="shared" si="197"/>
        <v>89</v>
      </c>
      <c r="I3064" t="str">
        <f t="shared" si="200"/>
        <v>2020-Q2</v>
      </c>
      <c r="J3064" t="str">
        <f t="shared" si="201"/>
        <v>2020-S1</v>
      </c>
    </row>
    <row r="3065" spans="1:10" x14ac:dyDescent="0.2">
      <c r="A3065" t="s">
        <v>7025</v>
      </c>
      <c r="B3065">
        <v>13</v>
      </c>
      <c r="C3065" s="1">
        <v>43966</v>
      </c>
      <c r="D3065" s="1">
        <v>44055</v>
      </c>
      <c r="E3065" s="1">
        <v>44068</v>
      </c>
      <c r="F3065" t="s">
        <v>7026</v>
      </c>
      <c r="G3065" t="s">
        <v>7027</v>
      </c>
      <c r="H3065">
        <f t="shared" si="197"/>
        <v>89</v>
      </c>
      <c r="I3065" t="str">
        <f t="shared" si="200"/>
        <v>2020-Q2</v>
      </c>
      <c r="J3065" t="str">
        <f t="shared" si="201"/>
        <v>2020-S1</v>
      </c>
    </row>
    <row r="3066" spans="1:10" x14ac:dyDescent="0.2">
      <c r="A3066" t="s">
        <v>7345</v>
      </c>
      <c r="B3066">
        <v>13</v>
      </c>
      <c r="C3066" s="1">
        <v>43966</v>
      </c>
      <c r="D3066" s="1">
        <v>44042</v>
      </c>
      <c r="E3066" s="1">
        <v>44049</v>
      </c>
      <c r="F3066" t="s">
        <v>7346</v>
      </c>
      <c r="G3066" t="s">
        <v>7347</v>
      </c>
      <c r="H3066">
        <f t="shared" si="197"/>
        <v>76</v>
      </c>
      <c r="I3066" t="str">
        <f t="shared" si="200"/>
        <v>2020-Q2</v>
      </c>
      <c r="J3066" t="str">
        <f t="shared" si="201"/>
        <v>2020-S1</v>
      </c>
    </row>
    <row r="3067" spans="1:10" x14ac:dyDescent="0.2">
      <c r="A3067" t="s">
        <v>7471</v>
      </c>
      <c r="B3067">
        <v>13</v>
      </c>
      <c r="C3067" s="1">
        <v>43966</v>
      </c>
      <c r="D3067" s="1">
        <v>44055</v>
      </c>
      <c r="E3067" s="1">
        <v>44061</v>
      </c>
      <c r="F3067" t="s">
        <v>7472</v>
      </c>
      <c r="G3067" t="s">
        <v>7473</v>
      </c>
      <c r="H3067">
        <f t="shared" si="197"/>
        <v>89</v>
      </c>
      <c r="I3067" t="str">
        <f t="shared" si="200"/>
        <v>2020-Q2</v>
      </c>
      <c r="J3067" t="str">
        <f t="shared" si="201"/>
        <v>2020-S1</v>
      </c>
    </row>
    <row r="3068" spans="1:10" x14ac:dyDescent="0.2">
      <c r="A3068" t="s">
        <v>2132</v>
      </c>
      <c r="B3068">
        <v>14</v>
      </c>
      <c r="C3068" s="1">
        <v>43967</v>
      </c>
      <c r="D3068" s="1">
        <v>44362</v>
      </c>
      <c r="E3068" s="1">
        <v>44371</v>
      </c>
      <c r="F3068" t="s">
        <v>2133</v>
      </c>
      <c r="G3068" t="s">
        <v>2134</v>
      </c>
      <c r="H3068">
        <f t="shared" si="197"/>
        <v>395</v>
      </c>
      <c r="I3068" t="str">
        <f t="shared" si="200"/>
        <v>2020-Q2</v>
      </c>
      <c r="J3068" t="str">
        <f t="shared" si="201"/>
        <v>2020-S1</v>
      </c>
    </row>
    <row r="3069" spans="1:10" x14ac:dyDescent="0.2">
      <c r="A3069" t="s">
        <v>3922</v>
      </c>
      <c r="B3069">
        <v>14</v>
      </c>
      <c r="C3069" s="1">
        <v>43967</v>
      </c>
      <c r="D3069" s="1">
        <v>44291</v>
      </c>
      <c r="E3069" s="1">
        <v>44296</v>
      </c>
      <c r="F3069" t="s">
        <v>3923</v>
      </c>
      <c r="G3069" t="s">
        <v>3924</v>
      </c>
      <c r="H3069">
        <f t="shared" si="197"/>
        <v>324</v>
      </c>
      <c r="I3069" t="str">
        <f t="shared" si="200"/>
        <v>2020-Q2</v>
      </c>
      <c r="J3069" t="str">
        <f t="shared" si="201"/>
        <v>2020-S1</v>
      </c>
    </row>
    <row r="3070" spans="1:10" x14ac:dyDescent="0.2">
      <c r="A3070" t="s">
        <v>5336</v>
      </c>
      <c r="B3070">
        <v>14</v>
      </c>
      <c r="C3070" s="1">
        <v>43967</v>
      </c>
      <c r="D3070" s="1">
        <v>44201</v>
      </c>
      <c r="E3070" s="1">
        <v>44223</v>
      </c>
      <c r="F3070" t="s">
        <v>5337</v>
      </c>
      <c r="G3070" t="s">
        <v>5338</v>
      </c>
      <c r="H3070">
        <f t="shared" si="197"/>
        <v>234</v>
      </c>
      <c r="I3070" t="str">
        <f t="shared" si="200"/>
        <v>2020-Q2</v>
      </c>
      <c r="J3070" t="str">
        <f t="shared" si="201"/>
        <v>2020-S1</v>
      </c>
    </row>
    <row r="3071" spans="1:10" x14ac:dyDescent="0.2">
      <c r="A3071" t="s">
        <v>5665</v>
      </c>
      <c r="B3071">
        <v>14</v>
      </c>
      <c r="C3071" s="1">
        <v>43967</v>
      </c>
      <c r="D3071" s="1">
        <v>44160</v>
      </c>
      <c r="E3071" s="1">
        <v>44202</v>
      </c>
      <c r="F3071" t="s">
        <v>5666</v>
      </c>
      <c r="G3071" t="s">
        <v>5667</v>
      </c>
      <c r="H3071">
        <f t="shared" si="197"/>
        <v>193</v>
      </c>
      <c r="I3071" t="str">
        <f t="shared" si="200"/>
        <v>2020-Q2</v>
      </c>
      <c r="J3071" t="str">
        <f t="shared" si="201"/>
        <v>2020-S1</v>
      </c>
    </row>
    <row r="3072" spans="1:10" x14ac:dyDescent="0.2">
      <c r="A3072" t="s">
        <v>5701</v>
      </c>
      <c r="B3072">
        <v>14</v>
      </c>
      <c r="C3072" s="1">
        <v>43967</v>
      </c>
      <c r="D3072" s="1">
        <v>44172</v>
      </c>
      <c r="E3072" s="1">
        <v>44211</v>
      </c>
      <c r="F3072" t="s">
        <v>5702</v>
      </c>
      <c r="G3072" t="s">
        <v>5703</v>
      </c>
      <c r="H3072">
        <f t="shared" si="197"/>
        <v>205</v>
      </c>
      <c r="I3072" t="str">
        <f t="shared" si="200"/>
        <v>2020-Q2</v>
      </c>
      <c r="J3072" t="str">
        <f t="shared" si="201"/>
        <v>2020-S1</v>
      </c>
    </row>
    <row r="3073" spans="1:10" x14ac:dyDescent="0.2">
      <c r="A3073" t="s">
        <v>6085</v>
      </c>
      <c r="B3073">
        <v>13</v>
      </c>
      <c r="C3073" s="1">
        <v>43967</v>
      </c>
      <c r="D3073" s="1">
        <v>44106</v>
      </c>
      <c r="E3073" s="1">
        <v>44123</v>
      </c>
      <c r="F3073" t="s">
        <v>6086</v>
      </c>
      <c r="G3073" t="s">
        <v>6087</v>
      </c>
      <c r="H3073">
        <f t="shared" si="197"/>
        <v>139</v>
      </c>
      <c r="I3073" t="str">
        <f t="shared" si="200"/>
        <v>2020-Q2</v>
      </c>
      <c r="J3073" t="str">
        <f t="shared" si="201"/>
        <v>2020-S1</v>
      </c>
    </row>
    <row r="3074" spans="1:10" x14ac:dyDescent="0.2">
      <c r="A3074" t="s">
        <v>6100</v>
      </c>
      <c r="B3074">
        <v>13</v>
      </c>
      <c r="C3074" s="1">
        <v>43967</v>
      </c>
      <c r="D3074" s="1">
        <v>44136</v>
      </c>
      <c r="E3074" s="1">
        <v>44146</v>
      </c>
      <c r="F3074" t="s">
        <v>6101</v>
      </c>
      <c r="G3074" t="s">
        <v>6102</v>
      </c>
      <c r="H3074">
        <f t="shared" ref="H3074:H3137" si="202">D3074-C3074</f>
        <v>169</v>
      </c>
      <c r="I3074" t="str">
        <f t="shared" si="200"/>
        <v>2020-Q2</v>
      </c>
      <c r="J3074" t="str">
        <f t="shared" si="201"/>
        <v>2020-S1</v>
      </c>
    </row>
    <row r="3075" spans="1:10" x14ac:dyDescent="0.2">
      <c r="A3075" t="s">
        <v>6148</v>
      </c>
      <c r="B3075">
        <v>13</v>
      </c>
      <c r="C3075" s="1">
        <v>43967</v>
      </c>
      <c r="D3075" s="1">
        <v>44106</v>
      </c>
      <c r="E3075" s="1">
        <v>44126</v>
      </c>
      <c r="F3075" t="s">
        <v>6149</v>
      </c>
      <c r="G3075" t="s">
        <v>6150</v>
      </c>
      <c r="H3075">
        <f t="shared" si="202"/>
        <v>139</v>
      </c>
      <c r="I3075" t="str">
        <f t="shared" si="200"/>
        <v>2020-Q2</v>
      </c>
      <c r="J3075" t="str">
        <f t="shared" si="201"/>
        <v>2020-S1</v>
      </c>
    </row>
    <row r="3076" spans="1:10" x14ac:dyDescent="0.2">
      <c r="A3076" t="s">
        <v>6259</v>
      </c>
      <c r="B3076">
        <v>13</v>
      </c>
      <c r="C3076" s="1">
        <v>43967</v>
      </c>
      <c r="D3076" s="1">
        <v>44106</v>
      </c>
      <c r="E3076" s="1">
        <v>44124</v>
      </c>
      <c r="F3076" t="s">
        <v>6260</v>
      </c>
      <c r="G3076" t="s">
        <v>6261</v>
      </c>
      <c r="H3076">
        <f t="shared" si="202"/>
        <v>139</v>
      </c>
      <c r="I3076" t="str">
        <f t="shared" si="200"/>
        <v>2020-Q2</v>
      </c>
      <c r="J3076" t="str">
        <f t="shared" si="201"/>
        <v>2020-S1</v>
      </c>
    </row>
    <row r="3077" spans="1:10" x14ac:dyDescent="0.2">
      <c r="A3077" t="s">
        <v>6475</v>
      </c>
      <c r="B3077">
        <v>13</v>
      </c>
      <c r="C3077" s="1">
        <v>43967</v>
      </c>
      <c r="D3077" s="1">
        <v>44084</v>
      </c>
      <c r="E3077" s="1">
        <v>44096</v>
      </c>
      <c r="F3077" t="s">
        <v>6476</v>
      </c>
      <c r="G3077" t="s">
        <v>6477</v>
      </c>
      <c r="H3077">
        <f t="shared" si="202"/>
        <v>117</v>
      </c>
      <c r="I3077" t="str">
        <f t="shared" si="200"/>
        <v>2020-Q2</v>
      </c>
      <c r="J3077" t="str">
        <f t="shared" si="201"/>
        <v>2020-S1</v>
      </c>
    </row>
    <row r="3078" spans="1:10" x14ac:dyDescent="0.2">
      <c r="A3078" t="s">
        <v>7016</v>
      </c>
      <c r="B3078">
        <v>13</v>
      </c>
      <c r="C3078" s="1">
        <v>43967</v>
      </c>
      <c r="D3078" s="1">
        <v>44055</v>
      </c>
      <c r="E3078" s="1">
        <v>44063</v>
      </c>
      <c r="F3078" t="s">
        <v>7017</v>
      </c>
      <c r="G3078" t="s">
        <v>7018</v>
      </c>
      <c r="H3078">
        <f t="shared" si="202"/>
        <v>88</v>
      </c>
      <c r="I3078" t="str">
        <f t="shared" si="200"/>
        <v>2020-Q2</v>
      </c>
      <c r="J3078" t="str">
        <f t="shared" si="201"/>
        <v>2020-S1</v>
      </c>
    </row>
    <row r="3079" spans="1:10" x14ac:dyDescent="0.2">
      <c r="A3079" t="s">
        <v>1523</v>
      </c>
      <c r="B3079">
        <v>14</v>
      </c>
      <c r="C3079" s="1">
        <v>43968</v>
      </c>
      <c r="D3079" s="1">
        <v>44384</v>
      </c>
      <c r="E3079" s="1">
        <v>44408</v>
      </c>
      <c r="F3079" t="s">
        <v>1524</v>
      </c>
      <c r="G3079" t="s">
        <v>1525</v>
      </c>
      <c r="H3079">
        <f t="shared" si="202"/>
        <v>416</v>
      </c>
      <c r="I3079" t="str">
        <f t="shared" si="200"/>
        <v>2020-Q2</v>
      </c>
      <c r="J3079" t="str">
        <f t="shared" si="201"/>
        <v>2020-S1</v>
      </c>
    </row>
    <row r="3080" spans="1:10" x14ac:dyDescent="0.2">
      <c r="A3080" t="s">
        <v>4311</v>
      </c>
      <c r="B3080">
        <v>14</v>
      </c>
      <c r="C3080" s="1">
        <v>43968</v>
      </c>
      <c r="D3080" s="1">
        <v>44230</v>
      </c>
      <c r="E3080" s="1">
        <v>44255</v>
      </c>
      <c r="F3080" t="s">
        <v>4312</v>
      </c>
      <c r="G3080" t="s">
        <v>4313</v>
      </c>
      <c r="H3080">
        <f t="shared" si="202"/>
        <v>262</v>
      </c>
      <c r="I3080" t="str">
        <f t="shared" si="200"/>
        <v>2020-Q2</v>
      </c>
      <c r="J3080" t="str">
        <f t="shared" si="201"/>
        <v>2020-S1</v>
      </c>
    </row>
    <row r="3081" spans="1:10" x14ac:dyDescent="0.2">
      <c r="A3081" t="s">
        <v>6559</v>
      </c>
      <c r="B3081">
        <v>13</v>
      </c>
      <c r="C3081" s="1">
        <v>43968</v>
      </c>
      <c r="D3081" s="1">
        <v>44076</v>
      </c>
      <c r="E3081" s="1">
        <v>44091</v>
      </c>
      <c r="F3081" t="s">
        <v>6560</v>
      </c>
      <c r="G3081" t="s">
        <v>6561</v>
      </c>
      <c r="H3081">
        <f t="shared" si="202"/>
        <v>108</v>
      </c>
      <c r="I3081" t="str">
        <f t="shared" si="200"/>
        <v>2020-Q2</v>
      </c>
      <c r="J3081" t="str">
        <f t="shared" si="201"/>
        <v>2020-S1</v>
      </c>
    </row>
    <row r="3082" spans="1:10" x14ac:dyDescent="0.2">
      <c r="A3082" t="s">
        <v>7246</v>
      </c>
      <c r="B3082">
        <v>13</v>
      </c>
      <c r="C3082" s="1">
        <v>43968</v>
      </c>
      <c r="D3082" s="1">
        <v>44063</v>
      </c>
      <c r="E3082" s="1">
        <v>44079</v>
      </c>
      <c r="F3082" t="s">
        <v>7247</v>
      </c>
      <c r="G3082" t="s">
        <v>7248</v>
      </c>
      <c r="H3082">
        <f t="shared" si="202"/>
        <v>95</v>
      </c>
      <c r="I3082" t="str">
        <f t="shared" si="200"/>
        <v>2020-Q2</v>
      </c>
      <c r="J3082" t="str">
        <f t="shared" si="201"/>
        <v>2020-S1</v>
      </c>
    </row>
    <row r="3083" spans="1:10" x14ac:dyDescent="0.2">
      <c r="A3083" t="s">
        <v>7465</v>
      </c>
      <c r="B3083">
        <v>13</v>
      </c>
      <c r="C3083" s="1">
        <v>43968</v>
      </c>
      <c r="D3083" s="1">
        <v>44028</v>
      </c>
      <c r="E3083" s="1">
        <v>44051</v>
      </c>
      <c r="F3083" t="s">
        <v>7466</v>
      </c>
      <c r="G3083" t="s">
        <v>7467</v>
      </c>
      <c r="H3083">
        <f t="shared" si="202"/>
        <v>60</v>
      </c>
      <c r="I3083" t="str">
        <f t="shared" si="200"/>
        <v>2020-Q2</v>
      </c>
      <c r="J3083" t="str">
        <f t="shared" si="201"/>
        <v>2020-S1</v>
      </c>
    </row>
    <row r="3084" spans="1:10" x14ac:dyDescent="0.2">
      <c r="A3084" t="s">
        <v>7719</v>
      </c>
      <c r="B3084">
        <v>13</v>
      </c>
      <c r="C3084" s="1">
        <v>43968</v>
      </c>
      <c r="D3084" s="1">
        <v>44022</v>
      </c>
      <c r="E3084" s="1">
        <v>44028</v>
      </c>
      <c r="F3084" t="s">
        <v>7720</v>
      </c>
      <c r="G3084" t="s">
        <v>7721</v>
      </c>
      <c r="H3084">
        <f t="shared" si="202"/>
        <v>54</v>
      </c>
      <c r="I3084" t="str">
        <f t="shared" si="200"/>
        <v>2020-Q2</v>
      </c>
      <c r="J3084" t="str">
        <f t="shared" si="201"/>
        <v>2020-S1</v>
      </c>
    </row>
    <row r="3085" spans="1:10" x14ac:dyDescent="0.2">
      <c r="A3085" t="s">
        <v>3754</v>
      </c>
      <c r="B3085">
        <v>14</v>
      </c>
      <c r="C3085" s="1">
        <v>43969</v>
      </c>
      <c r="D3085" s="1">
        <v>44271</v>
      </c>
      <c r="E3085" s="1">
        <v>44291</v>
      </c>
      <c r="F3085" t="s">
        <v>3755</v>
      </c>
      <c r="G3085" t="s">
        <v>3756</v>
      </c>
      <c r="H3085">
        <f t="shared" si="202"/>
        <v>302</v>
      </c>
      <c r="I3085" t="str">
        <f t="shared" si="200"/>
        <v>2020-Q2</v>
      </c>
      <c r="J3085" t="str">
        <f t="shared" si="201"/>
        <v>2020-S1</v>
      </c>
    </row>
    <row r="3086" spans="1:10" x14ac:dyDescent="0.2">
      <c r="A3086" t="s">
        <v>4222</v>
      </c>
      <c r="B3086">
        <v>14</v>
      </c>
      <c r="C3086" s="1">
        <v>43969</v>
      </c>
      <c r="D3086" s="1">
        <v>44259</v>
      </c>
      <c r="E3086" s="1">
        <v>44272</v>
      </c>
      <c r="F3086" t="s">
        <v>4223</v>
      </c>
      <c r="G3086" t="s">
        <v>4224</v>
      </c>
      <c r="H3086">
        <f t="shared" si="202"/>
        <v>290</v>
      </c>
      <c r="I3086" t="str">
        <f t="shared" si="200"/>
        <v>2020-Q2</v>
      </c>
      <c r="J3086" t="str">
        <f t="shared" si="201"/>
        <v>2020-S1</v>
      </c>
    </row>
    <row r="3087" spans="1:10" x14ac:dyDescent="0.2">
      <c r="A3087" t="s">
        <v>5032</v>
      </c>
      <c r="B3087">
        <v>14</v>
      </c>
      <c r="C3087" s="1">
        <v>43969</v>
      </c>
      <c r="D3087" s="1">
        <v>44215</v>
      </c>
      <c r="E3087" s="1">
        <v>44227</v>
      </c>
      <c r="F3087" t="s">
        <v>5033</v>
      </c>
      <c r="G3087" t="s">
        <v>5034</v>
      </c>
      <c r="H3087">
        <f t="shared" si="202"/>
        <v>246</v>
      </c>
      <c r="I3087" t="str">
        <f t="shared" si="200"/>
        <v>2020-Q2</v>
      </c>
      <c r="J3087" t="str">
        <f t="shared" si="201"/>
        <v>2020-S1</v>
      </c>
    </row>
    <row r="3088" spans="1:10" x14ac:dyDescent="0.2">
      <c r="A3088" t="s">
        <v>5825</v>
      </c>
      <c r="B3088">
        <v>13</v>
      </c>
      <c r="C3088" s="1">
        <v>43969</v>
      </c>
      <c r="D3088" s="1">
        <v>44163</v>
      </c>
      <c r="E3088" s="1">
        <v>44202</v>
      </c>
      <c r="F3088" t="s">
        <v>5826</v>
      </c>
      <c r="G3088" t="s">
        <v>5827</v>
      </c>
      <c r="H3088">
        <f t="shared" si="202"/>
        <v>194</v>
      </c>
      <c r="I3088" t="str">
        <f t="shared" si="200"/>
        <v>2020-Q2</v>
      </c>
      <c r="J3088" t="str">
        <f t="shared" si="201"/>
        <v>2020-S1</v>
      </c>
    </row>
    <row r="3089" spans="1:10" x14ac:dyDescent="0.2">
      <c r="A3089" t="s">
        <v>6196</v>
      </c>
      <c r="B3089">
        <v>13</v>
      </c>
      <c r="C3089" s="1">
        <v>43969</v>
      </c>
      <c r="D3089" s="1">
        <v>44123</v>
      </c>
      <c r="E3089" s="1">
        <v>44134</v>
      </c>
      <c r="F3089" t="s">
        <v>6197</v>
      </c>
      <c r="G3089" t="s">
        <v>6198</v>
      </c>
      <c r="H3089">
        <f t="shared" si="202"/>
        <v>154</v>
      </c>
      <c r="I3089" t="str">
        <f t="shared" si="200"/>
        <v>2020-Q2</v>
      </c>
      <c r="J3089" t="str">
        <f t="shared" si="201"/>
        <v>2020-S1</v>
      </c>
    </row>
    <row r="3090" spans="1:10" x14ac:dyDescent="0.2">
      <c r="A3090" t="s">
        <v>6262</v>
      </c>
      <c r="B3090">
        <v>13</v>
      </c>
      <c r="C3090" s="1">
        <v>43969</v>
      </c>
      <c r="D3090" s="1">
        <v>44111</v>
      </c>
      <c r="E3090" s="1">
        <v>44121</v>
      </c>
      <c r="F3090" t="s">
        <v>6263</v>
      </c>
      <c r="G3090" t="s">
        <v>6264</v>
      </c>
      <c r="H3090">
        <f t="shared" si="202"/>
        <v>142</v>
      </c>
      <c r="I3090" t="str">
        <f t="shared" ref="I3090:I3121" si="203">YEAR(C3090)&amp;"-Q"&amp;ROUNDUP(MONTH(C3090)/3, 0)</f>
        <v>2020-Q2</v>
      </c>
      <c r="J3090" t="str">
        <f t="shared" si="201"/>
        <v>2020-S1</v>
      </c>
    </row>
    <row r="3091" spans="1:10" x14ac:dyDescent="0.2">
      <c r="A3091" t="s">
        <v>6313</v>
      </c>
      <c r="B3091">
        <v>13</v>
      </c>
      <c r="C3091" s="1">
        <v>43969</v>
      </c>
      <c r="D3091" s="1">
        <v>44136</v>
      </c>
      <c r="E3091" s="1">
        <v>44151</v>
      </c>
      <c r="F3091" t="s">
        <v>6314</v>
      </c>
      <c r="G3091" t="s">
        <v>6315</v>
      </c>
      <c r="H3091">
        <f t="shared" si="202"/>
        <v>167</v>
      </c>
      <c r="I3091" t="str">
        <f t="shared" si="203"/>
        <v>2020-Q2</v>
      </c>
      <c r="J3091" t="str">
        <f t="shared" si="201"/>
        <v>2020-S1</v>
      </c>
    </row>
    <row r="3092" spans="1:10" x14ac:dyDescent="0.2">
      <c r="A3092" t="s">
        <v>7522</v>
      </c>
      <c r="B3092">
        <v>13</v>
      </c>
      <c r="C3092" s="1">
        <v>43969</v>
      </c>
      <c r="D3092" s="1">
        <v>44042</v>
      </c>
      <c r="E3092" s="1">
        <v>44052</v>
      </c>
      <c r="F3092" t="s">
        <v>7523</v>
      </c>
      <c r="G3092" t="s">
        <v>7524</v>
      </c>
      <c r="H3092">
        <f t="shared" si="202"/>
        <v>73</v>
      </c>
      <c r="I3092" t="str">
        <f t="shared" si="203"/>
        <v>2020-Q2</v>
      </c>
      <c r="J3092" t="str">
        <f t="shared" si="201"/>
        <v>2020-S1</v>
      </c>
    </row>
    <row r="3093" spans="1:10" x14ac:dyDescent="0.2">
      <c r="A3093" t="s">
        <v>7567</v>
      </c>
      <c r="B3093">
        <v>13</v>
      </c>
      <c r="C3093" s="1">
        <v>43969</v>
      </c>
      <c r="D3093" s="1">
        <v>44041</v>
      </c>
      <c r="E3093" s="1">
        <v>44055</v>
      </c>
      <c r="F3093" t="s">
        <v>7568</v>
      </c>
      <c r="G3093" t="s">
        <v>6031</v>
      </c>
      <c r="H3093">
        <f t="shared" si="202"/>
        <v>72</v>
      </c>
      <c r="I3093" t="str">
        <f t="shared" si="203"/>
        <v>2020-Q2</v>
      </c>
      <c r="J3093" t="str">
        <f t="shared" si="201"/>
        <v>2020-S1</v>
      </c>
    </row>
    <row r="3094" spans="1:10" x14ac:dyDescent="0.2">
      <c r="A3094" t="s">
        <v>1493</v>
      </c>
      <c r="B3094">
        <v>14</v>
      </c>
      <c r="C3094" s="1">
        <v>43970</v>
      </c>
      <c r="D3094" s="1">
        <v>44392</v>
      </c>
      <c r="E3094" s="1">
        <v>44406</v>
      </c>
      <c r="F3094" t="s">
        <v>1494</v>
      </c>
      <c r="G3094" t="s">
        <v>1495</v>
      </c>
      <c r="H3094">
        <f t="shared" si="202"/>
        <v>422</v>
      </c>
      <c r="I3094" t="str">
        <f t="shared" si="203"/>
        <v>2020-Q2</v>
      </c>
      <c r="J3094" t="str">
        <f t="shared" si="201"/>
        <v>2020-S1</v>
      </c>
    </row>
    <row r="3095" spans="1:10" x14ac:dyDescent="0.2">
      <c r="A3095" t="s">
        <v>1940</v>
      </c>
      <c r="B3095">
        <v>14</v>
      </c>
      <c r="C3095" s="1">
        <v>43970</v>
      </c>
      <c r="D3095" s="1">
        <v>44358</v>
      </c>
      <c r="E3095" s="1">
        <v>44392</v>
      </c>
      <c r="F3095" t="s">
        <v>1941</v>
      </c>
      <c r="G3095" t="s">
        <v>1942</v>
      </c>
      <c r="H3095">
        <f t="shared" si="202"/>
        <v>388</v>
      </c>
      <c r="I3095" t="str">
        <f t="shared" si="203"/>
        <v>2020-Q2</v>
      </c>
      <c r="J3095" t="str">
        <f t="shared" si="201"/>
        <v>2020-S1</v>
      </c>
    </row>
    <row r="3096" spans="1:10" x14ac:dyDescent="0.2">
      <c r="A3096" t="s">
        <v>3210</v>
      </c>
      <c r="B3096">
        <v>14</v>
      </c>
      <c r="C3096" s="1">
        <v>43970</v>
      </c>
      <c r="D3096" s="1">
        <v>44258</v>
      </c>
      <c r="E3096" s="1">
        <v>44321</v>
      </c>
      <c r="F3096" t="s">
        <v>3211</v>
      </c>
      <c r="G3096" t="s">
        <v>3212</v>
      </c>
      <c r="H3096">
        <f t="shared" si="202"/>
        <v>288</v>
      </c>
      <c r="I3096" t="str">
        <f t="shared" si="203"/>
        <v>2020-Q2</v>
      </c>
      <c r="J3096" t="str">
        <f t="shared" si="201"/>
        <v>2020-S1</v>
      </c>
    </row>
    <row r="3097" spans="1:10" x14ac:dyDescent="0.2">
      <c r="A3097" t="s">
        <v>4607</v>
      </c>
      <c r="B3097">
        <v>14</v>
      </c>
      <c r="C3097" s="1">
        <v>43970</v>
      </c>
      <c r="D3097" s="1">
        <v>44244</v>
      </c>
      <c r="E3097" s="1">
        <v>44257</v>
      </c>
      <c r="F3097" t="s">
        <v>4608</v>
      </c>
      <c r="G3097" t="s">
        <v>4609</v>
      </c>
      <c r="H3097">
        <f t="shared" si="202"/>
        <v>274</v>
      </c>
      <c r="I3097" t="str">
        <f t="shared" si="203"/>
        <v>2020-Q2</v>
      </c>
      <c r="J3097" t="str">
        <f t="shared" si="201"/>
        <v>2020-S1</v>
      </c>
    </row>
    <row r="3098" spans="1:10" x14ac:dyDescent="0.2">
      <c r="A3098" t="s">
        <v>4938</v>
      </c>
      <c r="B3098">
        <v>14</v>
      </c>
      <c r="C3098" s="1">
        <v>43970</v>
      </c>
      <c r="D3098" s="1">
        <v>44181</v>
      </c>
      <c r="E3098" s="1">
        <v>44228</v>
      </c>
      <c r="F3098" t="s">
        <v>4939</v>
      </c>
      <c r="G3098" t="s">
        <v>4940</v>
      </c>
      <c r="H3098">
        <f t="shared" si="202"/>
        <v>211</v>
      </c>
      <c r="I3098" t="str">
        <f t="shared" si="203"/>
        <v>2020-Q2</v>
      </c>
      <c r="J3098" t="str">
        <f t="shared" si="201"/>
        <v>2020-S1</v>
      </c>
    </row>
    <row r="3099" spans="1:10" x14ac:dyDescent="0.2">
      <c r="A3099" t="s">
        <v>6565</v>
      </c>
      <c r="B3099">
        <v>13</v>
      </c>
      <c r="C3099" s="1">
        <v>43970</v>
      </c>
      <c r="D3099" s="1">
        <v>44028</v>
      </c>
      <c r="E3099" s="1">
        <v>44095</v>
      </c>
      <c r="F3099" t="s">
        <v>6566</v>
      </c>
      <c r="G3099" t="s">
        <v>6567</v>
      </c>
      <c r="H3099">
        <f t="shared" si="202"/>
        <v>58</v>
      </c>
      <c r="I3099" t="str">
        <f t="shared" si="203"/>
        <v>2020-Q2</v>
      </c>
      <c r="J3099" t="str">
        <f t="shared" si="201"/>
        <v>2020-S1</v>
      </c>
    </row>
    <row r="3100" spans="1:10" x14ac:dyDescent="0.2">
      <c r="A3100" t="s">
        <v>6783</v>
      </c>
      <c r="B3100">
        <v>13</v>
      </c>
      <c r="C3100" s="1">
        <v>43970</v>
      </c>
      <c r="D3100" s="1">
        <v>44110</v>
      </c>
      <c r="E3100" s="1">
        <v>44117</v>
      </c>
      <c r="F3100" t="s">
        <v>6784</v>
      </c>
      <c r="G3100" t="s">
        <v>6785</v>
      </c>
      <c r="H3100">
        <f t="shared" si="202"/>
        <v>140</v>
      </c>
      <c r="I3100" t="str">
        <f t="shared" si="203"/>
        <v>2020-Q2</v>
      </c>
      <c r="J3100" t="str">
        <f t="shared" si="201"/>
        <v>2020-S1</v>
      </c>
    </row>
    <row r="3101" spans="1:10" x14ac:dyDescent="0.2">
      <c r="A3101" t="s">
        <v>6849</v>
      </c>
      <c r="B3101">
        <v>13</v>
      </c>
      <c r="C3101" s="1">
        <v>43970</v>
      </c>
      <c r="D3101" s="1">
        <v>44076</v>
      </c>
      <c r="E3101" s="1">
        <v>44088</v>
      </c>
      <c r="F3101" t="s">
        <v>6850</v>
      </c>
      <c r="G3101" t="s">
        <v>6851</v>
      </c>
      <c r="H3101">
        <f t="shared" si="202"/>
        <v>106</v>
      </c>
      <c r="I3101" t="str">
        <f t="shared" si="203"/>
        <v>2020-Q2</v>
      </c>
      <c r="J3101" t="str">
        <f t="shared" si="201"/>
        <v>2020-S1</v>
      </c>
    </row>
    <row r="3102" spans="1:10" x14ac:dyDescent="0.2">
      <c r="A3102" t="s">
        <v>6864</v>
      </c>
      <c r="B3102">
        <v>13</v>
      </c>
      <c r="C3102" s="1">
        <v>43970</v>
      </c>
      <c r="D3102" s="1">
        <v>44056</v>
      </c>
      <c r="E3102" s="1">
        <v>44063</v>
      </c>
      <c r="F3102" t="s">
        <v>6865</v>
      </c>
      <c r="G3102" t="s">
        <v>6866</v>
      </c>
      <c r="H3102">
        <f t="shared" si="202"/>
        <v>86</v>
      </c>
      <c r="I3102" t="str">
        <f t="shared" si="203"/>
        <v>2020-Q2</v>
      </c>
      <c r="J3102" t="str">
        <f t="shared" si="201"/>
        <v>2020-S1</v>
      </c>
    </row>
    <row r="3103" spans="1:10" x14ac:dyDescent="0.2">
      <c r="A3103" t="s">
        <v>7357</v>
      </c>
      <c r="B3103">
        <v>13</v>
      </c>
      <c r="C3103" s="1">
        <v>43970</v>
      </c>
      <c r="D3103" s="1">
        <v>44021</v>
      </c>
      <c r="E3103" s="1">
        <v>44054</v>
      </c>
      <c r="F3103" t="s">
        <v>7358</v>
      </c>
      <c r="G3103" t="s">
        <v>7359</v>
      </c>
      <c r="H3103">
        <f t="shared" si="202"/>
        <v>51</v>
      </c>
      <c r="I3103" t="str">
        <f t="shared" si="203"/>
        <v>2020-Q2</v>
      </c>
      <c r="J3103" t="str">
        <f t="shared" si="201"/>
        <v>2020-S1</v>
      </c>
    </row>
    <row r="3104" spans="1:10" x14ac:dyDescent="0.2">
      <c r="A3104" t="s">
        <v>7405</v>
      </c>
      <c r="B3104">
        <v>13</v>
      </c>
      <c r="C3104" s="1">
        <v>43970</v>
      </c>
      <c r="D3104" s="1">
        <v>44022</v>
      </c>
      <c r="E3104" s="1">
        <v>44036</v>
      </c>
      <c r="F3104" t="s">
        <v>7406</v>
      </c>
      <c r="G3104" t="s">
        <v>7407</v>
      </c>
      <c r="H3104">
        <f t="shared" si="202"/>
        <v>52</v>
      </c>
      <c r="I3104" t="str">
        <f t="shared" si="203"/>
        <v>2020-Q2</v>
      </c>
      <c r="J3104" t="str">
        <f t="shared" si="201"/>
        <v>2020-S1</v>
      </c>
    </row>
    <row r="3105" spans="1:10" x14ac:dyDescent="0.2">
      <c r="A3105" t="s">
        <v>7420</v>
      </c>
      <c r="B3105">
        <v>13</v>
      </c>
      <c r="C3105" s="1">
        <v>43970</v>
      </c>
      <c r="D3105" s="1">
        <v>44055</v>
      </c>
      <c r="E3105" s="1">
        <v>44061</v>
      </c>
      <c r="F3105" t="s">
        <v>7421</v>
      </c>
      <c r="G3105" t="s">
        <v>7422</v>
      </c>
      <c r="H3105">
        <f t="shared" si="202"/>
        <v>85</v>
      </c>
      <c r="I3105" t="str">
        <f t="shared" si="203"/>
        <v>2020-Q2</v>
      </c>
      <c r="J3105" t="str">
        <f t="shared" si="201"/>
        <v>2020-S1</v>
      </c>
    </row>
    <row r="3106" spans="1:10" x14ac:dyDescent="0.2">
      <c r="A3106" t="s">
        <v>7456</v>
      </c>
      <c r="B3106">
        <v>13</v>
      </c>
      <c r="C3106" s="1">
        <v>43970</v>
      </c>
      <c r="D3106" s="1">
        <v>44055</v>
      </c>
      <c r="E3106" s="1">
        <v>44060</v>
      </c>
      <c r="F3106" t="s">
        <v>7457</v>
      </c>
      <c r="G3106" t="s">
        <v>7458</v>
      </c>
      <c r="H3106">
        <f t="shared" si="202"/>
        <v>85</v>
      </c>
      <c r="I3106" t="str">
        <f t="shared" si="203"/>
        <v>2020-Q2</v>
      </c>
      <c r="J3106" t="str">
        <f t="shared" si="201"/>
        <v>2020-S1</v>
      </c>
    </row>
    <row r="3107" spans="1:10" x14ac:dyDescent="0.2">
      <c r="A3107" t="s">
        <v>7534</v>
      </c>
      <c r="B3107">
        <v>13</v>
      </c>
      <c r="C3107" s="1">
        <v>43970</v>
      </c>
      <c r="D3107" s="1">
        <v>44004</v>
      </c>
      <c r="E3107" s="1">
        <v>44032</v>
      </c>
      <c r="F3107" t="s">
        <v>7535</v>
      </c>
      <c r="G3107" t="s">
        <v>7536</v>
      </c>
      <c r="H3107">
        <f t="shared" si="202"/>
        <v>34</v>
      </c>
      <c r="I3107" t="str">
        <f t="shared" si="203"/>
        <v>2020-Q2</v>
      </c>
      <c r="J3107" t="str">
        <f t="shared" si="201"/>
        <v>2020-S1</v>
      </c>
    </row>
    <row r="3108" spans="1:10" x14ac:dyDescent="0.2">
      <c r="A3108" t="s">
        <v>2783</v>
      </c>
      <c r="B3108">
        <v>14</v>
      </c>
      <c r="C3108" s="1">
        <v>43971</v>
      </c>
      <c r="D3108" s="1">
        <v>44328</v>
      </c>
      <c r="E3108" s="1">
        <v>44345</v>
      </c>
      <c r="F3108" t="s">
        <v>2784</v>
      </c>
      <c r="G3108" t="s">
        <v>2785</v>
      </c>
      <c r="H3108">
        <f t="shared" si="202"/>
        <v>357</v>
      </c>
      <c r="I3108" t="str">
        <f t="shared" si="203"/>
        <v>2020-Q2</v>
      </c>
      <c r="J3108" t="str">
        <f t="shared" si="201"/>
        <v>2020-S1</v>
      </c>
    </row>
    <row r="3109" spans="1:10" x14ac:dyDescent="0.2">
      <c r="A3109" t="s">
        <v>2810</v>
      </c>
      <c r="B3109">
        <v>14</v>
      </c>
      <c r="C3109" s="1">
        <v>43971</v>
      </c>
      <c r="D3109" s="1">
        <v>44335</v>
      </c>
      <c r="E3109" s="1">
        <v>44341</v>
      </c>
      <c r="F3109" t="s">
        <v>2811</v>
      </c>
      <c r="G3109" t="s">
        <v>2812</v>
      </c>
      <c r="H3109">
        <f t="shared" si="202"/>
        <v>364</v>
      </c>
      <c r="I3109" t="str">
        <f t="shared" si="203"/>
        <v>2020-Q2</v>
      </c>
      <c r="J3109" t="str">
        <f t="shared" si="201"/>
        <v>2020-S1</v>
      </c>
    </row>
    <row r="3110" spans="1:10" x14ac:dyDescent="0.2">
      <c r="A3110" t="s">
        <v>4465</v>
      </c>
      <c r="B3110">
        <v>14</v>
      </c>
      <c r="C3110" s="1">
        <v>43971</v>
      </c>
      <c r="D3110" s="1">
        <v>44244</v>
      </c>
      <c r="E3110" s="1">
        <v>44261</v>
      </c>
      <c r="F3110" t="s">
        <v>4466</v>
      </c>
      <c r="G3110" t="s">
        <v>4467</v>
      </c>
      <c r="H3110">
        <f t="shared" si="202"/>
        <v>273</v>
      </c>
      <c r="I3110" t="str">
        <f t="shared" si="203"/>
        <v>2020-Q2</v>
      </c>
      <c r="J3110" t="str">
        <f t="shared" si="201"/>
        <v>2020-S1</v>
      </c>
    </row>
    <row r="3111" spans="1:10" x14ac:dyDescent="0.2">
      <c r="A3111" t="s">
        <v>4658</v>
      </c>
      <c r="B3111">
        <v>14</v>
      </c>
      <c r="C3111" s="1">
        <v>43971</v>
      </c>
      <c r="D3111" s="1">
        <v>44244</v>
      </c>
      <c r="E3111" s="1">
        <v>44260</v>
      </c>
      <c r="F3111" t="s">
        <v>4659</v>
      </c>
      <c r="G3111" t="s">
        <v>4660</v>
      </c>
      <c r="H3111">
        <f t="shared" si="202"/>
        <v>273</v>
      </c>
      <c r="I3111" t="str">
        <f t="shared" si="203"/>
        <v>2020-Q2</v>
      </c>
      <c r="J3111" t="str">
        <f t="shared" si="201"/>
        <v>2020-S1</v>
      </c>
    </row>
    <row r="3112" spans="1:10" x14ac:dyDescent="0.2">
      <c r="A3112" t="s">
        <v>5944</v>
      </c>
      <c r="B3112">
        <v>13</v>
      </c>
      <c r="C3112" s="1">
        <v>43971</v>
      </c>
      <c r="D3112" s="1">
        <v>44136</v>
      </c>
      <c r="E3112" s="1">
        <v>44152</v>
      </c>
      <c r="F3112" t="s">
        <v>5945</v>
      </c>
      <c r="G3112" t="s">
        <v>5946</v>
      </c>
      <c r="H3112">
        <f t="shared" si="202"/>
        <v>165</v>
      </c>
      <c r="I3112" t="str">
        <f t="shared" si="203"/>
        <v>2020-Q2</v>
      </c>
      <c r="J3112" t="str">
        <f t="shared" si="201"/>
        <v>2020-S1</v>
      </c>
    </row>
    <row r="3113" spans="1:10" x14ac:dyDescent="0.2">
      <c r="A3113" t="s">
        <v>6280</v>
      </c>
      <c r="B3113">
        <v>13</v>
      </c>
      <c r="C3113" s="1">
        <v>43971</v>
      </c>
      <c r="D3113" s="1">
        <v>44123</v>
      </c>
      <c r="E3113" s="1">
        <v>44142</v>
      </c>
      <c r="F3113" t="s">
        <v>6281</v>
      </c>
      <c r="G3113" t="s">
        <v>6282</v>
      </c>
      <c r="H3113">
        <f t="shared" si="202"/>
        <v>152</v>
      </c>
      <c r="I3113" t="str">
        <f t="shared" si="203"/>
        <v>2020-Q2</v>
      </c>
      <c r="J3113" t="str">
        <f t="shared" si="201"/>
        <v>2020-S1</v>
      </c>
    </row>
    <row r="3114" spans="1:10" x14ac:dyDescent="0.2">
      <c r="A3114" t="s">
        <v>6466</v>
      </c>
      <c r="B3114">
        <v>13</v>
      </c>
      <c r="C3114" s="1">
        <v>43971</v>
      </c>
      <c r="D3114" s="1">
        <v>44085</v>
      </c>
      <c r="E3114" s="1">
        <v>44096</v>
      </c>
      <c r="F3114" t="s">
        <v>6467</v>
      </c>
      <c r="G3114" t="s">
        <v>6468</v>
      </c>
      <c r="H3114">
        <f t="shared" si="202"/>
        <v>114</v>
      </c>
      <c r="I3114" t="str">
        <f t="shared" si="203"/>
        <v>2020-Q2</v>
      </c>
      <c r="J3114" t="str">
        <f t="shared" si="201"/>
        <v>2020-S1</v>
      </c>
    </row>
    <row r="3115" spans="1:10" x14ac:dyDescent="0.2">
      <c r="A3115" t="s">
        <v>6490</v>
      </c>
      <c r="B3115">
        <v>13</v>
      </c>
      <c r="C3115" s="1">
        <v>43971</v>
      </c>
      <c r="D3115" s="1">
        <v>44089</v>
      </c>
      <c r="E3115" s="1">
        <v>44093</v>
      </c>
      <c r="F3115" t="s">
        <v>6491</v>
      </c>
      <c r="G3115" t="s">
        <v>6492</v>
      </c>
      <c r="H3115">
        <f t="shared" si="202"/>
        <v>118</v>
      </c>
      <c r="I3115" t="str">
        <f t="shared" si="203"/>
        <v>2020-Q2</v>
      </c>
      <c r="J3115" t="str">
        <f t="shared" si="201"/>
        <v>2020-S1</v>
      </c>
    </row>
    <row r="3116" spans="1:10" x14ac:dyDescent="0.2">
      <c r="A3116" t="s">
        <v>6890</v>
      </c>
      <c r="B3116">
        <v>13</v>
      </c>
      <c r="C3116" s="1">
        <v>43971</v>
      </c>
      <c r="D3116" s="1">
        <v>44055</v>
      </c>
      <c r="E3116" s="1">
        <v>44078</v>
      </c>
      <c r="F3116" t="s">
        <v>6891</v>
      </c>
      <c r="G3116" t="s">
        <v>6892</v>
      </c>
      <c r="H3116">
        <f t="shared" si="202"/>
        <v>84</v>
      </c>
      <c r="I3116" t="str">
        <f t="shared" si="203"/>
        <v>2020-Q2</v>
      </c>
      <c r="J3116" t="str">
        <f t="shared" si="201"/>
        <v>2020-S1</v>
      </c>
    </row>
    <row r="3117" spans="1:10" x14ac:dyDescent="0.2">
      <c r="A3117" t="s">
        <v>6899</v>
      </c>
      <c r="B3117">
        <v>13</v>
      </c>
      <c r="C3117" s="1">
        <v>43971</v>
      </c>
      <c r="D3117" s="1">
        <v>44056</v>
      </c>
      <c r="E3117" s="1">
        <v>44076</v>
      </c>
      <c r="F3117" t="s">
        <v>6900</v>
      </c>
      <c r="G3117" t="s">
        <v>6901</v>
      </c>
      <c r="H3117">
        <f t="shared" si="202"/>
        <v>85</v>
      </c>
      <c r="I3117" t="str">
        <f t="shared" si="203"/>
        <v>2020-Q2</v>
      </c>
      <c r="J3117" t="str">
        <f t="shared" si="201"/>
        <v>2020-S1</v>
      </c>
    </row>
    <row r="3118" spans="1:10" x14ac:dyDescent="0.2">
      <c r="A3118" t="s">
        <v>6968</v>
      </c>
      <c r="B3118">
        <v>13</v>
      </c>
      <c r="C3118" s="1">
        <v>43971</v>
      </c>
      <c r="D3118" s="1">
        <v>44055</v>
      </c>
      <c r="E3118" s="1">
        <v>44077</v>
      </c>
      <c r="F3118" t="s">
        <v>6969</v>
      </c>
      <c r="G3118" t="s">
        <v>6970</v>
      </c>
      <c r="H3118">
        <f t="shared" si="202"/>
        <v>84</v>
      </c>
      <c r="I3118" t="str">
        <f t="shared" si="203"/>
        <v>2020-Q2</v>
      </c>
      <c r="J3118" t="str">
        <f t="shared" si="201"/>
        <v>2020-S1</v>
      </c>
    </row>
    <row r="3119" spans="1:10" x14ac:dyDescent="0.2">
      <c r="A3119" t="s">
        <v>7064</v>
      </c>
      <c r="B3119">
        <v>13</v>
      </c>
      <c r="C3119" s="1">
        <v>43971</v>
      </c>
      <c r="D3119" s="1">
        <v>44076</v>
      </c>
      <c r="E3119" s="1">
        <v>44085</v>
      </c>
      <c r="F3119" t="s">
        <v>7065</v>
      </c>
      <c r="G3119" t="s">
        <v>7066</v>
      </c>
      <c r="H3119">
        <f t="shared" si="202"/>
        <v>105</v>
      </c>
      <c r="I3119" t="str">
        <f t="shared" si="203"/>
        <v>2020-Q2</v>
      </c>
      <c r="J3119" t="str">
        <f t="shared" si="201"/>
        <v>2020-S1</v>
      </c>
    </row>
    <row r="3120" spans="1:10" x14ac:dyDescent="0.2">
      <c r="A3120" t="s">
        <v>7186</v>
      </c>
      <c r="B3120">
        <v>13</v>
      </c>
      <c r="C3120" s="1">
        <v>43971</v>
      </c>
      <c r="D3120" s="1">
        <v>44063</v>
      </c>
      <c r="E3120" s="1">
        <v>44077</v>
      </c>
      <c r="F3120" t="s">
        <v>7187</v>
      </c>
      <c r="G3120" t="s">
        <v>7188</v>
      </c>
      <c r="H3120">
        <f t="shared" si="202"/>
        <v>92</v>
      </c>
      <c r="I3120" t="str">
        <f t="shared" si="203"/>
        <v>2020-Q2</v>
      </c>
      <c r="J3120" t="str">
        <f t="shared" si="201"/>
        <v>2020-S1</v>
      </c>
    </row>
    <row r="3121" spans="1:10" x14ac:dyDescent="0.2">
      <c r="A3121" t="s">
        <v>7492</v>
      </c>
      <c r="B3121">
        <v>13</v>
      </c>
      <c r="C3121" s="1">
        <v>43971</v>
      </c>
      <c r="D3121" s="1">
        <v>44042</v>
      </c>
      <c r="E3121" s="1">
        <v>44051</v>
      </c>
      <c r="F3121" t="s">
        <v>7493</v>
      </c>
      <c r="G3121" t="s">
        <v>7494</v>
      </c>
      <c r="H3121">
        <f t="shared" si="202"/>
        <v>71</v>
      </c>
      <c r="I3121" t="str">
        <f t="shared" si="203"/>
        <v>2020-Q2</v>
      </c>
      <c r="J3121" t="str">
        <f t="shared" si="201"/>
        <v>2020-S1</v>
      </c>
    </row>
    <row r="3122" spans="1:10" x14ac:dyDescent="0.2">
      <c r="A3122" t="s">
        <v>5516</v>
      </c>
      <c r="B3122">
        <v>14</v>
      </c>
      <c r="C3122" s="1">
        <v>43972</v>
      </c>
      <c r="D3122" s="1">
        <v>44181</v>
      </c>
      <c r="E3122" s="1">
        <v>44211</v>
      </c>
      <c r="F3122" t="s">
        <v>5517</v>
      </c>
      <c r="G3122" t="s">
        <v>5518</v>
      </c>
      <c r="H3122">
        <f t="shared" si="202"/>
        <v>209</v>
      </c>
      <c r="I3122" t="str">
        <f t="shared" ref="I3122:I3137" si="204">YEAR(C3122)&amp;"-Q"&amp;ROUNDUP(MONTH(C3122)/3, 0)</f>
        <v>2020-Q2</v>
      </c>
      <c r="J3122" t="str">
        <f t="shared" ref="J3122:J3137" si="205">YEAR(C3122)&amp;"-S"&amp;ROUNDUP(MONTH(C3122)/6, 0)</f>
        <v>2020-S1</v>
      </c>
    </row>
    <row r="3123" spans="1:10" x14ac:dyDescent="0.2">
      <c r="A3123" t="s">
        <v>5793</v>
      </c>
      <c r="B3123">
        <v>14</v>
      </c>
      <c r="C3123" s="1">
        <v>43972</v>
      </c>
      <c r="D3123" s="1">
        <v>44190</v>
      </c>
      <c r="E3123" s="1">
        <v>44216</v>
      </c>
      <c r="F3123" t="s">
        <v>5794</v>
      </c>
      <c r="G3123" t="s">
        <v>5795</v>
      </c>
      <c r="H3123">
        <f t="shared" si="202"/>
        <v>218</v>
      </c>
      <c r="I3123" t="str">
        <f t="shared" si="204"/>
        <v>2020-Q2</v>
      </c>
      <c r="J3123" t="str">
        <f t="shared" si="205"/>
        <v>2020-S1</v>
      </c>
    </row>
    <row r="3124" spans="1:10" x14ac:dyDescent="0.2">
      <c r="A3124" t="s">
        <v>5848</v>
      </c>
      <c r="B3124">
        <v>13</v>
      </c>
      <c r="C3124" s="1">
        <v>43972</v>
      </c>
      <c r="D3124" s="1">
        <v>44163</v>
      </c>
      <c r="E3124" s="1">
        <v>44198</v>
      </c>
      <c r="F3124" t="s">
        <v>5849</v>
      </c>
      <c r="G3124" t="s">
        <v>5850</v>
      </c>
      <c r="H3124">
        <f t="shared" si="202"/>
        <v>191</v>
      </c>
      <c r="I3124" t="str">
        <f t="shared" si="204"/>
        <v>2020-Q2</v>
      </c>
      <c r="J3124" t="str">
        <f t="shared" si="205"/>
        <v>2020-S1</v>
      </c>
    </row>
    <row r="3125" spans="1:10" x14ac:dyDescent="0.2">
      <c r="A3125" t="s">
        <v>6295</v>
      </c>
      <c r="B3125">
        <v>13</v>
      </c>
      <c r="C3125" s="1">
        <v>43972</v>
      </c>
      <c r="D3125" s="1">
        <v>44130</v>
      </c>
      <c r="E3125" s="1">
        <v>44138</v>
      </c>
      <c r="F3125" t="s">
        <v>6296</v>
      </c>
      <c r="G3125" t="s">
        <v>6297</v>
      </c>
      <c r="H3125">
        <f t="shared" si="202"/>
        <v>158</v>
      </c>
      <c r="I3125" t="str">
        <f t="shared" si="204"/>
        <v>2020-Q2</v>
      </c>
      <c r="J3125" t="str">
        <f t="shared" si="205"/>
        <v>2020-S1</v>
      </c>
    </row>
    <row r="3126" spans="1:10" x14ac:dyDescent="0.2">
      <c r="A3126" t="s">
        <v>6349</v>
      </c>
      <c r="B3126">
        <v>13</v>
      </c>
      <c r="C3126" s="1">
        <v>43972</v>
      </c>
      <c r="D3126" s="1">
        <v>44110</v>
      </c>
      <c r="E3126" s="1">
        <v>44124</v>
      </c>
      <c r="F3126" t="s">
        <v>6350</v>
      </c>
      <c r="G3126" t="s">
        <v>6351</v>
      </c>
      <c r="H3126">
        <f t="shared" si="202"/>
        <v>138</v>
      </c>
      <c r="I3126" t="str">
        <f t="shared" si="204"/>
        <v>2020-Q2</v>
      </c>
      <c r="J3126" t="str">
        <f t="shared" si="205"/>
        <v>2020-S1</v>
      </c>
    </row>
    <row r="3127" spans="1:10" x14ac:dyDescent="0.2">
      <c r="A3127" t="s">
        <v>6556</v>
      </c>
      <c r="B3127">
        <v>13</v>
      </c>
      <c r="C3127" s="1">
        <v>43972</v>
      </c>
      <c r="D3127" s="1">
        <v>44111</v>
      </c>
      <c r="E3127" s="1">
        <v>44120</v>
      </c>
      <c r="F3127" t="s">
        <v>6557</v>
      </c>
      <c r="G3127" t="s">
        <v>6558</v>
      </c>
      <c r="H3127">
        <f t="shared" si="202"/>
        <v>139</v>
      </c>
      <c r="I3127" t="str">
        <f t="shared" si="204"/>
        <v>2020-Q2</v>
      </c>
      <c r="J3127" t="str">
        <f t="shared" si="205"/>
        <v>2020-S1</v>
      </c>
    </row>
    <row r="3128" spans="1:10" x14ac:dyDescent="0.2">
      <c r="A3128" t="s">
        <v>6747</v>
      </c>
      <c r="B3128">
        <v>13</v>
      </c>
      <c r="C3128" s="1">
        <v>43972</v>
      </c>
      <c r="D3128" s="1">
        <v>44106</v>
      </c>
      <c r="E3128" s="1">
        <v>44112</v>
      </c>
      <c r="F3128" t="s">
        <v>6748</v>
      </c>
      <c r="G3128" t="s">
        <v>6749</v>
      </c>
      <c r="H3128">
        <f t="shared" si="202"/>
        <v>134</v>
      </c>
      <c r="I3128" t="str">
        <f t="shared" si="204"/>
        <v>2020-Q2</v>
      </c>
      <c r="J3128" t="str">
        <f t="shared" si="205"/>
        <v>2020-S1</v>
      </c>
    </row>
    <row r="3129" spans="1:10" x14ac:dyDescent="0.2">
      <c r="A3129" t="s">
        <v>6840</v>
      </c>
      <c r="B3129">
        <v>13</v>
      </c>
      <c r="C3129" s="1">
        <v>43972</v>
      </c>
      <c r="D3129" s="1">
        <v>44076</v>
      </c>
      <c r="E3129" s="1">
        <v>44085</v>
      </c>
      <c r="F3129" t="s">
        <v>6841</v>
      </c>
      <c r="G3129" t="s">
        <v>6842</v>
      </c>
      <c r="H3129">
        <f t="shared" si="202"/>
        <v>104</v>
      </c>
      <c r="I3129" t="str">
        <f t="shared" si="204"/>
        <v>2020-Q2</v>
      </c>
      <c r="J3129" t="str">
        <f t="shared" si="205"/>
        <v>2020-S1</v>
      </c>
    </row>
    <row r="3130" spans="1:10" x14ac:dyDescent="0.2">
      <c r="A3130" t="s">
        <v>6998</v>
      </c>
      <c r="B3130">
        <v>13</v>
      </c>
      <c r="C3130" s="1">
        <v>43972</v>
      </c>
      <c r="D3130" s="1">
        <v>44063</v>
      </c>
      <c r="E3130" s="1">
        <v>44071</v>
      </c>
      <c r="F3130" t="s">
        <v>6999</v>
      </c>
      <c r="G3130" t="s">
        <v>7000</v>
      </c>
      <c r="H3130">
        <f t="shared" si="202"/>
        <v>91</v>
      </c>
      <c r="I3130" t="str">
        <f t="shared" si="204"/>
        <v>2020-Q2</v>
      </c>
      <c r="J3130" t="str">
        <f t="shared" si="205"/>
        <v>2020-S1</v>
      </c>
    </row>
    <row r="3131" spans="1:10" x14ac:dyDescent="0.2">
      <c r="A3131" t="s">
        <v>7321</v>
      </c>
      <c r="B3131">
        <v>13</v>
      </c>
      <c r="C3131" s="1">
        <v>43972</v>
      </c>
      <c r="D3131" s="1">
        <v>44022</v>
      </c>
      <c r="E3131" s="1">
        <v>44043</v>
      </c>
      <c r="F3131" t="s">
        <v>7322</v>
      </c>
      <c r="G3131" t="s">
        <v>7323</v>
      </c>
      <c r="H3131">
        <f t="shared" si="202"/>
        <v>50</v>
      </c>
      <c r="I3131" t="str">
        <f t="shared" si="204"/>
        <v>2020-Q2</v>
      </c>
      <c r="J3131" t="str">
        <f t="shared" si="205"/>
        <v>2020-S1</v>
      </c>
    </row>
    <row r="3132" spans="1:10" x14ac:dyDescent="0.2">
      <c r="A3132" t="s">
        <v>285</v>
      </c>
      <c r="B3132">
        <v>14</v>
      </c>
      <c r="C3132" s="1">
        <v>43973</v>
      </c>
      <c r="D3132" s="1">
        <v>44392</v>
      </c>
      <c r="E3132" s="1">
        <v>44424</v>
      </c>
      <c r="F3132" t="s">
        <v>286</v>
      </c>
      <c r="G3132" t="s">
        <v>287</v>
      </c>
      <c r="H3132">
        <f t="shared" si="202"/>
        <v>419</v>
      </c>
      <c r="I3132" t="str">
        <f t="shared" si="204"/>
        <v>2020-Q2</v>
      </c>
      <c r="J3132" t="str">
        <f t="shared" si="205"/>
        <v>2020-S1</v>
      </c>
    </row>
    <row r="3133" spans="1:10" x14ac:dyDescent="0.2">
      <c r="A3133" t="s">
        <v>748</v>
      </c>
      <c r="B3133">
        <v>14</v>
      </c>
      <c r="C3133" s="1">
        <v>43973</v>
      </c>
      <c r="D3133" s="1">
        <v>44414</v>
      </c>
      <c r="E3133" s="1">
        <v>44429</v>
      </c>
      <c r="F3133" t="s">
        <v>749</v>
      </c>
      <c r="G3133" t="s">
        <v>750</v>
      </c>
      <c r="H3133">
        <f t="shared" si="202"/>
        <v>441</v>
      </c>
      <c r="I3133" t="str">
        <f t="shared" si="204"/>
        <v>2020-Q2</v>
      </c>
      <c r="J3133" t="str">
        <f t="shared" si="205"/>
        <v>2020-S1</v>
      </c>
    </row>
    <row r="3134" spans="1:10" x14ac:dyDescent="0.2">
      <c r="A3134" t="s">
        <v>1505</v>
      </c>
      <c r="B3134">
        <v>14</v>
      </c>
      <c r="C3134" s="1">
        <v>43973</v>
      </c>
      <c r="D3134" s="1">
        <v>44363</v>
      </c>
      <c r="E3134" s="1">
        <v>44408</v>
      </c>
      <c r="F3134" t="s">
        <v>1506</v>
      </c>
      <c r="G3134" t="s">
        <v>1507</v>
      </c>
      <c r="H3134">
        <f t="shared" si="202"/>
        <v>390</v>
      </c>
      <c r="I3134" t="str">
        <f t="shared" si="204"/>
        <v>2020-Q2</v>
      </c>
      <c r="J3134" t="str">
        <f t="shared" si="205"/>
        <v>2020-S1</v>
      </c>
    </row>
    <row r="3135" spans="1:10" x14ac:dyDescent="0.2">
      <c r="A3135" t="s">
        <v>3120</v>
      </c>
      <c r="B3135">
        <v>14</v>
      </c>
      <c r="C3135" s="1">
        <v>43973</v>
      </c>
      <c r="D3135" s="1">
        <v>44309</v>
      </c>
      <c r="E3135" s="1">
        <v>44320</v>
      </c>
      <c r="F3135" t="s">
        <v>3121</v>
      </c>
      <c r="G3135" t="s">
        <v>3122</v>
      </c>
      <c r="H3135">
        <f t="shared" si="202"/>
        <v>336</v>
      </c>
      <c r="I3135" t="str">
        <f t="shared" si="204"/>
        <v>2020-Q2</v>
      </c>
      <c r="J3135" t="str">
        <f t="shared" si="205"/>
        <v>2020-S1</v>
      </c>
    </row>
    <row r="3136" spans="1:10" x14ac:dyDescent="0.2">
      <c r="A3136" t="s">
        <v>3859</v>
      </c>
      <c r="B3136">
        <v>14</v>
      </c>
      <c r="C3136" s="1">
        <v>43973</v>
      </c>
      <c r="D3136" s="1">
        <v>44264</v>
      </c>
      <c r="E3136" s="1">
        <v>44275</v>
      </c>
      <c r="F3136" t="s">
        <v>3860</v>
      </c>
      <c r="G3136" t="s">
        <v>3861</v>
      </c>
      <c r="H3136">
        <f t="shared" si="202"/>
        <v>291</v>
      </c>
      <c r="I3136" t="str">
        <f t="shared" si="204"/>
        <v>2020-Q2</v>
      </c>
      <c r="J3136" t="str">
        <f t="shared" si="205"/>
        <v>2020-S1</v>
      </c>
    </row>
    <row r="3137" spans="1:10" x14ac:dyDescent="0.2">
      <c r="A3137" t="s">
        <v>4643</v>
      </c>
      <c r="B3137">
        <v>14</v>
      </c>
      <c r="C3137" s="1">
        <v>43973</v>
      </c>
      <c r="D3137" s="1">
        <v>44265</v>
      </c>
      <c r="E3137" s="1">
        <v>44270</v>
      </c>
      <c r="F3137" t="s">
        <v>4644</v>
      </c>
      <c r="G3137" t="s">
        <v>4645</v>
      </c>
      <c r="H3137">
        <f t="shared" si="202"/>
        <v>292</v>
      </c>
      <c r="I3137" t="str">
        <f t="shared" si="204"/>
        <v>2020-Q2</v>
      </c>
      <c r="J3137" t="str">
        <f t="shared" si="205"/>
        <v>2020-S1</v>
      </c>
    </row>
    <row r="3138" spans="1:10" hidden="1" x14ac:dyDescent="0.2">
      <c r="A3138" t="s">
        <v>9365</v>
      </c>
      <c r="B3138">
        <v>13</v>
      </c>
      <c r="C3138" t="s">
        <v>496</v>
      </c>
      <c r="D3138" t="s">
        <v>496</v>
      </c>
      <c r="E3138" s="1">
        <v>43875</v>
      </c>
      <c r="F3138" t="s">
        <v>9366</v>
      </c>
      <c r="G3138" t="s">
        <v>9181</v>
      </c>
      <c r="H3138" t="e">
        <f t="shared" ref="H3138:H3201" si="206">D3138-C3138</f>
        <v>#VALUE!</v>
      </c>
    </row>
    <row r="3139" spans="1:10" x14ac:dyDescent="0.2">
      <c r="A3139" t="s">
        <v>5182</v>
      </c>
      <c r="B3139">
        <v>14</v>
      </c>
      <c r="C3139" s="1">
        <v>43973</v>
      </c>
      <c r="D3139" s="1">
        <v>44190</v>
      </c>
      <c r="E3139" s="1">
        <v>44222</v>
      </c>
      <c r="F3139" t="s">
        <v>5183</v>
      </c>
      <c r="G3139" t="s">
        <v>5184</v>
      </c>
      <c r="H3139">
        <f t="shared" si="206"/>
        <v>217</v>
      </c>
      <c r="I3139" t="str">
        <f t="shared" ref="I3139:I3168" si="207">YEAR(C3139)&amp;"-Q"&amp;ROUNDUP(MONTH(C3139)/3, 0)</f>
        <v>2020-Q2</v>
      </c>
      <c r="J3139" t="str">
        <f t="shared" ref="J3139:J3168" si="208">YEAR(C3139)&amp;"-S"&amp;ROUNDUP(MONTH(C3139)/6, 0)</f>
        <v>2020-S1</v>
      </c>
    </row>
    <row r="3140" spans="1:10" x14ac:dyDescent="0.2">
      <c r="A3140" t="s">
        <v>5241</v>
      </c>
      <c r="B3140">
        <v>14</v>
      </c>
      <c r="C3140" s="1">
        <v>43973</v>
      </c>
      <c r="D3140" s="1">
        <v>44218</v>
      </c>
      <c r="E3140" s="1">
        <v>44236</v>
      </c>
      <c r="F3140" t="s">
        <v>5242</v>
      </c>
      <c r="G3140" t="s">
        <v>5243</v>
      </c>
      <c r="H3140">
        <f t="shared" si="206"/>
        <v>245</v>
      </c>
      <c r="I3140" t="str">
        <f t="shared" si="207"/>
        <v>2020-Q2</v>
      </c>
      <c r="J3140" t="str">
        <f t="shared" si="208"/>
        <v>2020-S1</v>
      </c>
    </row>
    <row r="3141" spans="1:10" x14ac:dyDescent="0.2">
      <c r="A3141" t="s">
        <v>5330</v>
      </c>
      <c r="B3141">
        <v>14</v>
      </c>
      <c r="C3141" s="1">
        <v>43973</v>
      </c>
      <c r="D3141" s="1">
        <v>44190</v>
      </c>
      <c r="E3141" s="1">
        <v>44218</v>
      </c>
      <c r="F3141" t="s">
        <v>5331</v>
      </c>
      <c r="G3141" t="s">
        <v>5332</v>
      </c>
      <c r="H3141">
        <f t="shared" si="206"/>
        <v>217</v>
      </c>
      <c r="I3141" t="str">
        <f t="shared" si="207"/>
        <v>2020-Q2</v>
      </c>
      <c r="J3141" t="str">
        <f t="shared" si="208"/>
        <v>2020-S1</v>
      </c>
    </row>
    <row r="3142" spans="1:10" x14ac:dyDescent="0.2">
      <c r="A3142" t="s">
        <v>5447</v>
      </c>
      <c r="B3142">
        <v>14</v>
      </c>
      <c r="C3142" s="1">
        <v>43973</v>
      </c>
      <c r="D3142" s="1">
        <v>44172</v>
      </c>
      <c r="E3142" s="1">
        <v>44214</v>
      </c>
      <c r="F3142" t="s">
        <v>5448</v>
      </c>
      <c r="G3142" t="s">
        <v>5449</v>
      </c>
      <c r="H3142">
        <f t="shared" si="206"/>
        <v>199</v>
      </c>
      <c r="I3142" t="str">
        <f t="shared" si="207"/>
        <v>2020-Q2</v>
      </c>
      <c r="J3142" t="str">
        <f t="shared" si="208"/>
        <v>2020-S1</v>
      </c>
    </row>
    <row r="3143" spans="1:10" x14ac:dyDescent="0.2">
      <c r="A3143" t="s">
        <v>5638</v>
      </c>
      <c r="B3143">
        <v>14</v>
      </c>
      <c r="C3143" s="1">
        <v>43973</v>
      </c>
      <c r="D3143" s="1">
        <v>44136</v>
      </c>
      <c r="E3143" s="1">
        <v>44202</v>
      </c>
      <c r="F3143" t="s">
        <v>5639</v>
      </c>
      <c r="G3143" t="s">
        <v>5640</v>
      </c>
      <c r="H3143">
        <f t="shared" si="206"/>
        <v>163</v>
      </c>
      <c r="I3143" t="str">
        <f t="shared" si="207"/>
        <v>2020-Q2</v>
      </c>
      <c r="J3143" t="str">
        <f t="shared" si="208"/>
        <v>2020-S1</v>
      </c>
    </row>
    <row r="3144" spans="1:10" x14ac:dyDescent="0.2">
      <c r="A3144" t="s">
        <v>6163</v>
      </c>
      <c r="B3144">
        <v>13</v>
      </c>
      <c r="C3144" s="1">
        <v>43973</v>
      </c>
      <c r="D3144" s="1">
        <v>44136</v>
      </c>
      <c r="E3144" s="1">
        <v>44145</v>
      </c>
      <c r="F3144" t="s">
        <v>6164</v>
      </c>
      <c r="G3144" t="s">
        <v>6165</v>
      </c>
      <c r="H3144">
        <f t="shared" si="206"/>
        <v>163</v>
      </c>
      <c r="I3144" t="str">
        <f t="shared" si="207"/>
        <v>2020-Q2</v>
      </c>
      <c r="J3144" t="str">
        <f t="shared" si="208"/>
        <v>2020-S1</v>
      </c>
    </row>
    <row r="3145" spans="1:10" x14ac:dyDescent="0.2">
      <c r="A3145" t="s">
        <v>6884</v>
      </c>
      <c r="B3145">
        <v>13</v>
      </c>
      <c r="C3145" s="1">
        <v>43973</v>
      </c>
      <c r="D3145" s="1">
        <v>44056</v>
      </c>
      <c r="E3145" s="1">
        <v>44079</v>
      </c>
      <c r="F3145" t="s">
        <v>6885</v>
      </c>
      <c r="G3145" t="s">
        <v>6886</v>
      </c>
      <c r="H3145">
        <f t="shared" si="206"/>
        <v>83</v>
      </c>
      <c r="I3145" t="str">
        <f t="shared" si="207"/>
        <v>2020-Q2</v>
      </c>
      <c r="J3145" t="str">
        <f t="shared" si="208"/>
        <v>2020-S1</v>
      </c>
    </row>
    <row r="3146" spans="1:10" x14ac:dyDescent="0.2">
      <c r="A3146" t="s">
        <v>7192</v>
      </c>
      <c r="B3146">
        <v>13</v>
      </c>
      <c r="C3146" s="1">
        <v>43973</v>
      </c>
      <c r="D3146" s="1">
        <v>44076</v>
      </c>
      <c r="E3146" s="1">
        <v>44086</v>
      </c>
      <c r="F3146" t="s">
        <v>7193</v>
      </c>
      <c r="G3146" t="s">
        <v>7194</v>
      </c>
      <c r="H3146">
        <f t="shared" si="206"/>
        <v>103</v>
      </c>
      <c r="I3146" t="str">
        <f t="shared" si="207"/>
        <v>2020-Q2</v>
      </c>
      <c r="J3146" t="str">
        <f t="shared" si="208"/>
        <v>2020-S1</v>
      </c>
    </row>
    <row r="3147" spans="1:10" x14ac:dyDescent="0.2">
      <c r="A3147" t="s">
        <v>7393</v>
      </c>
      <c r="B3147">
        <v>13</v>
      </c>
      <c r="C3147" s="1">
        <v>43973</v>
      </c>
      <c r="D3147" s="1">
        <v>44041</v>
      </c>
      <c r="E3147" s="1">
        <v>44058</v>
      </c>
      <c r="F3147" t="s">
        <v>7394</v>
      </c>
      <c r="G3147" t="s">
        <v>7395</v>
      </c>
      <c r="H3147">
        <f t="shared" si="206"/>
        <v>68</v>
      </c>
      <c r="I3147" t="str">
        <f t="shared" si="207"/>
        <v>2020-Q2</v>
      </c>
      <c r="J3147" t="str">
        <f t="shared" si="208"/>
        <v>2020-S1</v>
      </c>
    </row>
    <row r="3148" spans="1:10" x14ac:dyDescent="0.2">
      <c r="A3148" t="s">
        <v>7501</v>
      </c>
      <c r="B3148">
        <v>13</v>
      </c>
      <c r="C3148" s="1">
        <v>43973</v>
      </c>
      <c r="D3148" s="1">
        <v>44028</v>
      </c>
      <c r="E3148" s="1">
        <v>44050</v>
      </c>
      <c r="F3148" t="s">
        <v>7502</v>
      </c>
      <c r="G3148" t="s">
        <v>7503</v>
      </c>
      <c r="H3148">
        <f t="shared" si="206"/>
        <v>55</v>
      </c>
      <c r="I3148" t="str">
        <f t="shared" si="207"/>
        <v>2020-Q2</v>
      </c>
      <c r="J3148" t="str">
        <f t="shared" si="208"/>
        <v>2020-S1</v>
      </c>
    </row>
    <row r="3149" spans="1:10" x14ac:dyDescent="0.2">
      <c r="A3149" t="s">
        <v>8068</v>
      </c>
      <c r="B3149">
        <v>13</v>
      </c>
      <c r="C3149" s="1">
        <v>43973</v>
      </c>
      <c r="D3149" s="1">
        <v>44004</v>
      </c>
      <c r="E3149" s="1">
        <v>44015</v>
      </c>
      <c r="F3149" t="s">
        <v>8069</v>
      </c>
      <c r="G3149" t="s">
        <v>8070</v>
      </c>
      <c r="H3149">
        <f t="shared" si="206"/>
        <v>31</v>
      </c>
      <c r="I3149" t="str">
        <f t="shared" si="207"/>
        <v>2020-Q2</v>
      </c>
      <c r="J3149" t="str">
        <f t="shared" si="208"/>
        <v>2020-S1</v>
      </c>
    </row>
    <row r="3150" spans="1:10" x14ac:dyDescent="0.2">
      <c r="A3150" t="s">
        <v>4036</v>
      </c>
      <c r="B3150">
        <v>14</v>
      </c>
      <c r="C3150" s="1">
        <v>43974</v>
      </c>
      <c r="D3150" s="1">
        <v>44266</v>
      </c>
      <c r="E3150" s="1">
        <v>44292</v>
      </c>
      <c r="F3150" t="s">
        <v>4037</v>
      </c>
      <c r="G3150" t="s">
        <v>4038</v>
      </c>
      <c r="H3150">
        <f t="shared" si="206"/>
        <v>292</v>
      </c>
      <c r="I3150" t="str">
        <f t="shared" si="207"/>
        <v>2020-Q2</v>
      </c>
      <c r="J3150" t="str">
        <f t="shared" si="208"/>
        <v>2020-S1</v>
      </c>
    </row>
    <row r="3151" spans="1:10" x14ac:dyDescent="0.2">
      <c r="A3151" t="s">
        <v>4871</v>
      </c>
      <c r="B3151">
        <v>14</v>
      </c>
      <c r="C3151" s="1">
        <v>43974</v>
      </c>
      <c r="D3151" s="1">
        <v>44212</v>
      </c>
      <c r="E3151" s="1">
        <v>44230</v>
      </c>
      <c r="F3151" t="s">
        <v>4872</v>
      </c>
      <c r="G3151" t="s">
        <v>4873</v>
      </c>
      <c r="H3151">
        <f t="shared" si="206"/>
        <v>238</v>
      </c>
      <c r="I3151" t="str">
        <f t="shared" si="207"/>
        <v>2020-Q2</v>
      </c>
      <c r="J3151" t="str">
        <f t="shared" si="208"/>
        <v>2020-S1</v>
      </c>
    </row>
    <row r="3152" spans="1:10" x14ac:dyDescent="0.2">
      <c r="A3152" t="s">
        <v>5206</v>
      </c>
      <c r="B3152">
        <v>14</v>
      </c>
      <c r="C3152" s="1">
        <v>43974</v>
      </c>
      <c r="D3152" s="1">
        <v>44201</v>
      </c>
      <c r="E3152" s="1">
        <v>44224</v>
      </c>
      <c r="F3152" t="s">
        <v>5207</v>
      </c>
      <c r="G3152" t="s">
        <v>5208</v>
      </c>
      <c r="H3152">
        <f t="shared" si="206"/>
        <v>227</v>
      </c>
      <c r="I3152" t="str">
        <f t="shared" si="207"/>
        <v>2020-Q2</v>
      </c>
      <c r="J3152" t="str">
        <f t="shared" si="208"/>
        <v>2020-S1</v>
      </c>
    </row>
    <row r="3153" spans="1:10" x14ac:dyDescent="0.2">
      <c r="A3153" t="s">
        <v>5659</v>
      </c>
      <c r="B3153">
        <v>14</v>
      </c>
      <c r="C3153" s="1">
        <v>43974</v>
      </c>
      <c r="D3153" s="1">
        <v>44188</v>
      </c>
      <c r="E3153" s="1">
        <v>44214</v>
      </c>
      <c r="F3153" t="s">
        <v>5660</v>
      </c>
      <c r="G3153" t="s">
        <v>5661</v>
      </c>
      <c r="H3153">
        <f t="shared" si="206"/>
        <v>214</v>
      </c>
      <c r="I3153" t="str">
        <f t="shared" si="207"/>
        <v>2020-Q2</v>
      </c>
      <c r="J3153" t="str">
        <f t="shared" si="208"/>
        <v>2020-S1</v>
      </c>
    </row>
    <row r="3154" spans="1:10" x14ac:dyDescent="0.2">
      <c r="A3154" t="s">
        <v>5822</v>
      </c>
      <c r="B3154">
        <v>13</v>
      </c>
      <c r="C3154" s="1">
        <v>43974</v>
      </c>
      <c r="D3154" s="1">
        <v>44135</v>
      </c>
      <c r="E3154" s="1">
        <v>44198</v>
      </c>
      <c r="F3154" t="s">
        <v>5823</v>
      </c>
      <c r="G3154" t="s">
        <v>5824</v>
      </c>
      <c r="H3154">
        <f t="shared" si="206"/>
        <v>161</v>
      </c>
      <c r="I3154" t="str">
        <f t="shared" si="207"/>
        <v>2020-Q2</v>
      </c>
      <c r="J3154" t="str">
        <f t="shared" si="208"/>
        <v>2020-S1</v>
      </c>
    </row>
    <row r="3155" spans="1:10" x14ac:dyDescent="0.2">
      <c r="A3155" t="s">
        <v>6286</v>
      </c>
      <c r="B3155">
        <v>13</v>
      </c>
      <c r="C3155" s="1">
        <v>43975</v>
      </c>
      <c r="D3155" s="1">
        <v>44135</v>
      </c>
      <c r="E3155" s="1">
        <v>44147</v>
      </c>
      <c r="F3155" t="s">
        <v>6287</v>
      </c>
      <c r="G3155" t="s">
        <v>6288</v>
      </c>
      <c r="H3155">
        <f t="shared" si="206"/>
        <v>160</v>
      </c>
      <c r="I3155" t="str">
        <f t="shared" si="207"/>
        <v>2020-Q2</v>
      </c>
      <c r="J3155" t="str">
        <f t="shared" si="208"/>
        <v>2020-S1</v>
      </c>
    </row>
    <row r="3156" spans="1:10" x14ac:dyDescent="0.2">
      <c r="A3156" t="s">
        <v>174</v>
      </c>
      <c r="B3156">
        <v>14</v>
      </c>
      <c r="C3156" s="1">
        <v>43976</v>
      </c>
      <c r="D3156" s="1">
        <v>44350</v>
      </c>
      <c r="E3156" s="1">
        <v>44428</v>
      </c>
      <c r="F3156" t="s">
        <v>175</v>
      </c>
      <c r="G3156" t="s">
        <v>176</v>
      </c>
      <c r="H3156">
        <f t="shared" si="206"/>
        <v>374</v>
      </c>
      <c r="I3156" t="str">
        <f t="shared" si="207"/>
        <v>2020-Q2</v>
      </c>
      <c r="J3156" t="str">
        <f t="shared" si="208"/>
        <v>2020-S1</v>
      </c>
    </row>
    <row r="3157" spans="1:10" x14ac:dyDescent="0.2">
      <c r="A3157" t="s">
        <v>4141</v>
      </c>
      <c r="B3157">
        <v>14</v>
      </c>
      <c r="C3157" s="1">
        <v>43976</v>
      </c>
      <c r="D3157" s="1">
        <v>44267</v>
      </c>
      <c r="E3157" s="1">
        <v>44278</v>
      </c>
      <c r="F3157" t="s">
        <v>4142</v>
      </c>
      <c r="G3157" t="s">
        <v>4143</v>
      </c>
      <c r="H3157">
        <f t="shared" si="206"/>
        <v>291</v>
      </c>
      <c r="I3157" t="str">
        <f t="shared" si="207"/>
        <v>2020-Q2</v>
      </c>
      <c r="J3157" t="str">
        <f t="shared" si="208"/>
        <v>2020-S1</v>
      </c>
    </row>
    <row r="3158" spans="1:10" x14ac:dyDescent="0.2">
      <c r="A3158" t="s">
        <v>5564</v>
      </c>
      <c r="B3158">
        <v>14</v>
      </c>
      <c r="C3158" s="1">
        <v>43976</v>
      </c>
      <c r="D3158" s="1">
        <v>44195</v>
      </c>
      <c r="E3158" s="1">
        <v>44214</v>
      </c>
      <c r="F3158" t="s">
        <v>5565</v>
      </c>
      <c r="G3158" t="s">
        <v>5566</v>
      </c>
      <c r="H3158">
        <f t="shared" si="206"/>
        <v>219</v>
      </c>
      <c r="I3158" t="str">
        <f t="shared" si="207"/>
        <v>2020-Q2</v>
      </c>
      <c r="J3158" t="str">
        <f t="shared" si="208"/>
        <v>2020-S1</v>
      </c>
    </row>
    <row r="3159" spans="1:10" x14ac:dyDescent="0.2">
      <c r="A3159" t="s">
        <v>5683</v>
      </c>
      <c r="B3159">
        <v>14</v>
      </c>
      <c r="C3159" s="1">
        <v>43976</v>
      </c>
      <c r="D3159" s="1">
        <v>44163</v>
      </c>
      <c r="E3159" s="1">
        <v>44202</v>
      </c>
      <c r="F3159" t="s">
        <v>5684</v>
      </c>
      <c r="G3159" t="s">
        <v>5685</v>
      </c>
      <c r="H3159">
        <f t="shared" si="206"/>
        <v>187</v>
      </c>
      <c r="I3159" t="str">
        <f t="shared" si="207"/>
        <v>2020-Q2</v>
      </c>
      <c r="J3159" t="str">
        <f t="shared" si="208"/>
        <v>2020-S1</v>
      </c>
    </row>
    <row r="3160" spans="1:10" x14ac:dyDescent="0.2">
      <c r="A3160" t="s">
        <v>5923</v>
      </c>
      <c r="B3160">
        <v>13</v>
      </c>
      <c r="C3160" s="1">
        <v>43976</v>
      </c>
      <c r="D3160" s="1">
        <v>44135</v>
      </c>
      <c r="E3160" s="1">
        <v>44199</v>
      </c>
      <c r="F3160" t="s">
        <v>5924</v>
      </c>
      <c r="G3160" t="s">
        <v>5925</v>
      </c>
      <c r="H3160">
        <f t="shared" si="206"/>
        <v>159</v>
      </c>
      <c r="I3160" t="str">
        <f t="shared" si="207"/>
        <v>2020-Q2</v>
      </c>
      <c r="J3160" t="str">
        <f t="shared" si="208"/>
        <v>2020-S1</v>
      </c>
    </row>
    <row r="3161" spans="1:10" x14ac:dyDescent="0.2">
      <c r="A3161" t="s">
        <v>7495</v>
      </c>
      <c r="B3161">
        <v>13</v>
      </c>
      <c r="C3161" s="1">
        <v>43976</v>
      </c>
      <c r="D3161" s="1">
        <v>44042</v>
      </c>
      <c r="E3161" s="1">
        <v>44051</v>
      </c>
      <c r="F3161" t="s">
        <v>7496</v>
      </c>
      <c r="G3161" t="s">
        <v>7497</v>
      </c>
      <c r="H3161">
        <f t="shared" si="206"/>
        <v>66</v>
      </c>
      <c r="I3161" t="str">
        <f t="shared" si="207"/>
        <v>2020-Q2</v>
      </c>
      <c r="J3161" t="str">
        <f t="shared" si="208"/>
        <v>2020-S1</v>
      </c>
    </row>
    <row r="3162" spans="1:10" x14ac:dyDescent="0.2">
      <c r="A3162" t="s">
        <v>3452</v>
      </c>
      <c r="B3162">
        <v>14</v>
      </c>
      <c r="C3162" s="1">
        <v>43977</v>
      </c>
      <c r="D3162" s="1">
        <v>44284</v>
      </c>
      <c r="E3162" s="1">
        <v>44316</v>
      </c>
      <c r="F3162" t="s">
        <v>3453</v>
      </c>
      <c r="G3162" t="s">
        <v>3454</v>
      </c>
      <c r="H3162">
        <f t="shared" si="206"/>
        <v>307</v>
      </c>
      <c r="I3162" t="str">
        <f t="shared" si="207"/>
        <v>2020-Q2</v>
      </c>
      <c r="J3162" t="str">
        <f t="shared" si="208"/>
        <v>2020-S1</v>
      </c>
    </row>
    <row r="3163" spans="1:10" x14ac:dyDescent="0.2">
      <c r="A3163" t="s">
        <v>5501</v>
      </c>
      <c r="B3163">
        <v>14</v>
      </c>
      <c r="C3163" s="1">
        <v>43977</v>
      </c>
      <c r="D3163" s="1">
        <v>44163</v>
      </c>
      <c r="E3163" s="1">
        <v>44202</v>
      </c>
      <c r="F3163" t="s">
        <v>5502</v>
      </c>
      <c r="G3163" t="s">
        <v>5503</v>
      </c>
      <c r="H3163">
        <f t="shared" si="206"/>
        <v>186</v>
      </c>
      <c r="I3163" t="str">
        <f t="shared" si="207"/>
        <v>2020-Q2</v>
      </c>
      <c r="J3163" t="str">
        <f t="shared" si="208"/>
        <v>2020-S1</v>
      </c>
    </row>
    <row r="3164" spans="1:10" x14ac:dyDescent="0.2">
      <c r="A3164" t="s">
        <v>5531</v>
      </c>
      <c r="B3164">
        <v>14</v>
      </c>
      <c r="C3164" s="1">
        <v>43977</v>
      </c>
      <c r="D3164" s="1">
        <v>44172</v>
      </c>
      <c r="E3164" s="1">
        <v>44211</v>
      </c>
      <c r="F3164" t="s">
        <v>5532</v>
      </c>
      <c r="G3164" t="s">
        <v>5533</v>
      </c>
      <c r="H3164">
        <f t="shared" si="206"/>
        <v>195</v>
      </c>
      <c r="I3164" t="str">
        <f t="shared" si="207"/>
        <v>2020-Q2</v>
      </c>
      <c r="J3164" t="str">
        <f t="shared" si="208"/>
        <v>2020-S1</v>
      </c>
    </row>
    <row r="3165" spans="1:10" x14ac:dyDescent="0.2">
      <c r="A3165" t="s">
        <v>6103</v>
      </c>
      <c r="B3165">
        <v>13</v>
      </c>
      <c r="C3165" s="1">
        <v>43977</v>
      </c>
      <c r="D3165" s="1">
        <v>44130</v>
      </c>
      <c r="E3165" s="1">
        <v>44148</v>
      </c>
      <c r="F3165" t="s">
        <v>6104</v>
      </c>
      <c r="G3165" t="s">
        <v>6105</v>
      </c>
      <c r="H3165">
        <f t="shared" si="206"/>
        <v>153</v>
      </c>
      <c r="I3165" t="str">
        <f t="shared" si="207"/>
        <v>2020-Q2</v>
      </c>
      <c r="J3165" t="str">
        <f t="shared" si="208"/>
        <v>2020-S1</v>
      </c>
    </row>
    <row r="3166" spans="1:10" x14ac:dyDescent="0.2">
      <c r="A3166" t="s">
        <v>6529</v>
      </c>
      <c r="B3166">
        <v>13</v>
      </c>
      <c r="C3166" s="1">
        <v>43977</v>
      </c>
      <c r="D3166" s="1">
        <v>44110</v>
      </c>
      <c r="E3166" s="1">
        <v>44116</v>
      </c>
      <c r="F3166" t="s">
        <v>6530</v>
      </c>
      <c r="G3166" t="s">
        <v>6531</v>
      </c>
      <c r="H3166">
        <f t="shared" si="206"/>
        <v>133</v>
      </c>
      <c r="I3166" t="str">
        <f t="shared" si="207"/>
        <v>2020-Q2</v>
      </c>
      <c r="J3166" t="str">
        <f t="shared" si="208"/>
        <v>2020-S1</v>
      </c>
    </row>
    <row r="3167" spans="1:10" x14ac:dyDescent="0.2">
      <c r="A3167" t="s">
        <v>6971</v>
      </c>
      <c r="B3167">
        <v>13</v>
      </c>
      <c r="C3167" s="1">
        <v>43977</v>
      </c>
      <c r="D3167" s="1">
        <v>44056</v>
      </c>
      <c r="E3167" s="1">
        <v>44078</v>
      </c>
      <c r="F3167" t="s">
        <v>6972</v>
      </c>
      <c r="G3167" t="s">
        <v>6973</v>
      </c>
      <c r="H3167">
        <f t="shared" si="206"/>
        <v>79</v>
      </c>
      <c r="I3167" t="str">
        <f t="shared" si="207"/>
        <v>2020-Q2</v>
      </c>
      <c r="J3167" t="str">
        <f t="shared" si="208"/>
        <v>2020-S1</v>
      </c>
    </row>
    <row r="3168" spans="1:10" x14ac:dyDescent="0.2">
      <c r="A3168" t="s">
        <v>4935</v>
      </c>
      <c r="B3168">
        <v>14</v>
      </c>
      <c r="C3168" s="1">
        <v>43978</v>
      </c>
      <c r="D3168" s="1">
        <v>44204</v>
      </c>
      <c r="E3168" s="1">
        <v>44219</v>
      </c>
      <c r="F3168" t="s">
        <v>4936</v>
      </c>
      <c r="G3168" t="s">
        <v>4937</v>
      </c>
      <c r="H3168">
        <f t="shared" si="206"/>
        <v>226</v>
      </c>
      <c r="I3168" t="str">
        <f t="shared" si="207"/>
        <v>2020-Q2</v>
      </c>
      <c r="J3168" t="str">
        <f t="shared" si="208"/>
        <v>2020-S1</v>
      </c>
    </row>
    <row r="3169" spans="1:10" hidden="1" x14ac:dyDescent="0.2">
      <c r="A3169" t="s">
        <v>9457</v>
      </c>
      <c r="B3169">
        <v>13</v>
      </c>
      <c r="C3169" t="s">
        <v>496</v>
      </c>
      <c r="D3169" t="s">
        <v>496</v>
      </c>
      <c r="E3169" s="1">
        <v>43840</v>
      </c>
      <c r="F3169" t="s">
        <v>9458</v>
      </c>
      <c r="G3169" t="s">
        <v>9459</v>
      </c>
      <c r="H3169" t="e">
        <f t="shared" si="206"/>
        <v>#VALUE!</v>
      </c>
    </row>
    <row r="3170" spans="1:10" x14ac:dyDescent="0.2">
      <c r="A3170" t="s">
        <v>5462</v>
      </c>
      <c r="B3170">
        <v>14</v>
      </c>
      <c r="C3170" s="1">
        <v>43978</v>
      </c>
      <c r="D3170" s="1">
        <v>44163</v>
      </c>
      <c r="E3170" s="1">
        <v>44202</v>
      </c>
      <c r="F3170" t="s">
        <v>5463</v>
      </c>
      <c r="G3170" t="s">
        <v>5464</v>
      </c>
      <c r="H3170">
        <f t="shared" si="206"/>
        <v>185</v>
      </c>
      <c r="I3170" t="str">
        <f t="shared" ref="I3170:I3201" si="209">YEAR(C3170)&amp;"-Q"&amp;ROUNDUP(MONTH(C3170)/3, 0)</f>
        <v>2020-Q2</v>
      </c>
      <c r="J3170" t="str">
        <f t="shared" ref="J3170:J3233" si="210">YEAR(C3170)&amp;"-S"&amp;ROUNDUP(MONTH(C3170)/6, 0)</f>
        <v>2020-S1</v>
      </c>
    </row>
    <row r="3171" spans="1:10" x14ac:dyDescent="0.2">
      <c r="A3171" t="s">
        <v>6127</v>
      </c>
      <c r="B3171">
        <v>13</v>
      </c>
      <c r="C3171" s="1">
        <v>43978</v>
      </c>
      <c r="D3171" s="1">
        <v>44135</v>
      </c>
      <c r="E3171" s="1">
        <v>44143</v>
      </c>
      <c r="F3171" t="s">
        <v>6128</v>
      </c>
      <c r="G3171" t="s">
        <v>6129</v>
      </c>
      <c r="H3171">
        <f t="shared" si="206"/>
        <v>157</v>
      </c>
      <c r="I3171" t="str">
        <f t="shared" si="209"/>
        <v>2020-Q2</v>
      </c>
      <c r="J3171" t="str">
        <f t="shared" si="210"/>
        <v>2020-S1</v>
      </c>
    </row>
    <row r="3172" spans="1:10" x14ac:dyDescent="0.2">
      <c r="A3172" t="s">
        <v>6454</v>
      </c>
      <c r="B3172">
        <v>13</v>
      </c>
      <c r="C3172" s="1">
        <v>43978</v>
      </c>
      <c r="D3172" s="1">
        <v>44110</v>
      </c>
      <c r="E3172" s="1">
        <v>44116</v>
      </c>
      <c r="F3172" t="s">
        <v>6455</v>
      </c>
      <c r="G3172" t="s">
        <v>6456</v>
      </c>
      <c r="H3172">
        <f t="shared" si="206"/>
        <v>132</v>
      </c>
      <c r="I3172" t="str">
        <f t="shared" si="209"/>
        <v>2020-Q2</v>
      </c>
      <c r="J3172" t="str">
        <f t="shared" si="210"/>
        <v>2020-S1</v>
      </c>
    </row>
    <row r="3173" spans="1:10" x14ac:dyDescent="0.2">
      <c r="A3173" t="s">
        <v>6538</v>
      </c>
      <c r="B3173">
        <v>13</v>
      </c>
      <c r="C3173" s="1">
        <v>43978</v>
      </c>
      <c r="D3173" s="1">
        <v>44096</v>
      </c>
      <c r="E3173" s="1">
        <v>44116</v>
      </c>
      <c r="F3173" t="s">
        <v>6539</v>
      </c>
      <c r="G3173" t="s">
        <v>6540</v>
      </c>
      <c r="H3173">
        <f t="shared" si="206"/>
        <v>118</v>
      </c>
      <c r="I3173" t="str">
        <f t="shared" si="209"/>
        <v>2020-Q2</v>
      </c>
      <c r="J3173" t="str">
        <f t="shared" si="210"/>
        <v>2020-S1</v>
      </c>
    </row>
    <row r="3174" spans="1:10" x14ac:dyDescent="0.2">
      <c r="A3174" t="s">
        <v>6649</v>
      </c>
      <c r="B3174">
        <v>13</v>
      </c>
      <c r="C3174" s="1">
        <v>43978</v>
      </c>
      <c r="D3174" s="1">
        <v>44085</v>
      </c>
      <c r="E3174" s="1">
        <v>44113</v>
      </c>
      <c r="F3174" t="s">
        <v>6650</v>
      </c>
      <c r="G3174" t="s">
        <v>6651</v>
      </c>
      <c r="H3174">
        <f t="shared" si="206"/>
        <v>107</v>
      </c>
      <c r="I3174" t="str">
        <f t="shared" si="209"/>
        <v>2020-Q2</v>
      </c>
      <c r="J3174" t="str">
        <f t="shared" si="210"/>
        <v>2020-S1</v>
      </c>
    </row>
    <row r="3175" spans="1:10" x14ac:dyDescent="0.2">
      <c r="A3175" t="s">
        <v>2492</v>
      </c>
      <c r="B3175">
        <v>14</v>
      </c>
      <c r="C3175" s="1">
        <v>43979</v>
      </c>
      <c r="D3175" s="1">
        <v>44340</v>
      </c>
      <c r="E3175" s="1">
        <v>44358</v>
      </c>
      <c r="F3175" t="s">
        <v>2493</v>
      </c>
      <c r="G3175" t="s">
        <v>2494</v>
      </c>
      <c r="H3175">
        <f t="shared" si="206"/>
        <v>361</v>
      </c>
      <c r="I3175" t="str">
        <f t="shared" si="209"/>
        <v>2020-Q2</v>
      </c>
      <c r="J3175" t="str">
        <f t="shared" si="210"/>
        <v>2020-S1</v>
      </c>
    </row>
    <row r="3176" spans="1:10" x14ac:dyDescent="0.2">
      <c r="A3176" t="s">
        <v>4033</v>
      </c>
      <c r="B3176">
        <v>14</v>
      </c>
      <c r="C3176" s="1">
        <v>43979</v>
      </c>
      <c r="D3176" s="1">
        <v>44281</v>
      </c>
      <c r="E3176" s="1">
        <v>44297</v>
      </c>
      <c r="F3176" t="s">
        <v>4034</v>
      </c>
      <c r="G3176" t="s">
        <v>4035</v>
      </c>
      <c r="H3176">
        <f t="shared" si="206"/>
        <v>302</v>
      </c>
      <c r="I3176" t="str">
        <f t="shared" si="209"/>
        <v>2020-Q2</v>
      </c>
      <c r="J3176" t="str">
        <f t="shared" si="210"/>
        <v>2020-S1</v>
      </c>
    </row>
    <row r="3177" spans="1:10" x14ac:dyDescent="0.2">
      <c r="A3177" t="s">
        <v>4610</v>
      </c>
      <c r="B3177">
        <v>14</v>
      </c>
      <c r="C3177" s="1">
        <v>43979</v>
      </c>
      <c r="D3177" s="1">
        <v>44218</v>
      </c>
      <c r="E3177" s="1">
        <v>44246</v>
      </c>
      <c r="F3177" t="s">
        <v>4611</v>
      </c>
      <c r="G3177" t="s">
        <v>4612</v>
      </c>
      <c r="H3177">
        <f t="shared" si="206"/>
        <v>239</v>
      </c>
      <c r="I3177" t="str">
        <f t="shared" si="209"/>
        <v>2020-Q2</v>
      </c>
      <c r="J3177" t="str">
        <f t="shared" si="210"/>
        <v>2020-S1</v>
      </c>
    </row>
    <row r="3178" spans="1:10" x14ac:dyDescent="0.2">
      <c r="A3178" t="s">
        <v>6610</v>
      </c>
      <c r="B3178">
        <v>13</v>
      </c>
      <c r="C3178" s="1">
        <v>43979</v>
      </c>
      <c r="D3178" s="1">
        <v>44092</v>
      </c>
      <c r="E3178" s="1">
        <v>44104</v>
      </c>
      <c r="F3178" t="s">
        <v>6611</v>
      </c>
      <c r="G3178" t="s">
        <v>6612</v>
      </c>
      <c r="H3178">
        <f t="shared" si="206"/>
        <v>113</v>
      </c>
      <c r="I3178" t="str">
        <f t="shared" si="209"/>
        <v>2020-Q2</v>
      </c>
      <c r="J3178" t="str">
        <f t="shared" si="210"/>
        <v>2020-S1</v>
      </c>
    </row>
    <row r="3179" spans="1:10" x14ac:dyDescent="0.2">
      <c r="A3179" t="s">
        <v>6980</v>
      </c>
      <c r="B3179">
        <v>13</v>
      </c>
      <c r="C3179" s="1">
        <v>43979</v>
      </c>
      <c r="D3179" s="1">
        <v>44076</v>
      </c>
      <c r="E3179" s="1">
        <v>44090</v>
      </c>
      <c r="F3179" t="s">
        <v>6981</v>
      </c>
      <c r="G3179" t="s">
        <v>6982</v>
      </c>
      <c r="H3179">
        <f t="shared" si="206"/>
        <v>97</v>
      </c>
      <c r="I3179" t="str">
        <f t="shared" si="209"/>
        <v>2020-Q2</v>
      </c>
      <c r="J3179" t="str">
        <f t="shared" si="210"/>
        <v>2020-S1</v>
      </c>
    </row>
    <row r="3180" spans="1:10" x14ac:dyDescent="0.2">
      <c r="A3180" t="s">
        <v>7324</v>
      </c>
      <c r="B3180">
        <v>13</v>
      </c>
      <c r="C3180" s="1">
        <v>43979</v>
      </c>
      <c r="D3180" s="1">
        <v>44042</v>
      </c>
      <c r="E3180" s="1">
        <v>44060</v>
      </c>
      <c r="F3180" t="s">
        <v>7325</v>
      </c>
      <c r="G3180" t="s">
        <v>7326</v>
      </c>
      <c r="H3180">
        <f t="shared" si="206"/>
        <v>63</v>
      </c>
      <c r="I3180" t="str">
        <f t="shared" si="209"/>
        <v>2020-Q2</v>
      </c>
      <c r="J3180" t="str">
        <f t="shared" si="210"/>
        <v>2020-S1</v>
      </c>
    </row>
    <row r="3181" spans="1:10" x14ac:dyDescent="0.2">
      <c r="A3181" t="s">
        <v>282</v>
      </c>
      <c r="B3181">
        <v>14</v>
      </c>
      <c r="C3181" s="1">
        <v>43980</v>
      </c>
      <c r="D3181" s="1">
        <v>44362</v>
      </c>
      <c r="E3181" s="1">
        <v>44415</v>
      </c>
      <c r="F3181" t="s">
        <v>283</v>
      </c>
      <c r="G3181" t="s">
        <v>284</v>
      </c>
      <c r="H3181">
        <f t="shared" si="206"/>
        <v>382</v>
      </c>
      <c r="I3181" t="str">
        <f t="shared" si="209"/>
        <v>2020-Q2</v>
      </c>
      <c r="J3181" t="str">
        <f t="shared" si="210"/>
        <v>2020-S1</v>
      </c>
    </row>
    <row r="3182" spans="1:10" x14ac:dyDescent="0.2">
      <c r="A3182" t="s">
        <v>4477</v>
      </c>
      <c r="B3182">
        <v>14</v>
      </c>
      <c r="C3182" s="1">
        <v>43980</v>
      </c>
      <c r="D3182" s="1">
        <v>44256</v>
      </c>
      <c r="E3182" s="1">
        <v>44267</v>
      </c>
      <c r="F3182" t="s">
        <v>4478</v>
      </c>
      <c r="G3182" t="s">
        <v>4479</v>
      </c>
      <c r="H3182">
        <f t="shared" si="206"/>
        <v>276</v>
      </c>
      <c r="I3182" t="str">
        <f t="shared" si="209"/>
        <v>2020-Q2</v>
      </c>
      <c r="J3182" t="str">
        <f t="shared" si="210"/>
        <v>2020-S1</v>
      </c>
    </row>
    <row r="3183" spans="1:10" x14ac:dyDescent="0.2">
      <c r="A3183" t="s">
        <v>6780</v>
      </c>
      <c r="B3183">
        <v>13</v>
      </c>
      <c r="C3183" s="1">
        <v>43980</v>
      </c>
      <c r="D3183" s="1">
        <v>44110</v>
      </c>
      <c r="E3183" s="1">
        <v>44117</v>
      </c>
      <c r="F3183" t="s">
        <v>6781</v>
      </c>
      <c r="G3183" t="s">
        <v>6782</v>
      </c>
      <c r="H3183">
        <f t="shared" si="206"/>
        <v>130</v>
      </c>
      <c r="I3183" t="str">
        <f t="shared" si="209"/>
        <v>2020-Q2</v>
      </c>
      <c r="J3183" t="str">
        <f t="shared" si="210"/>
        <v>2020-S1</v>
      </c>
    </row>
    <row r="3184" spans="1:10" x14ac:dyDescent="0.2">
      <c r="A3184" t="s">
        <v>1730</v>
      </c>
      <c r="B3184">
        <v>14</v>
      </c>
      <c r="C3184" s="1">
        <v>43981</v>
      </c>
      <c r="D3184" s="1">
        <v>44368</v>
      </c>
      <c r="E3184" s="1">
        <v>44384</v>
      </c>
      <c r="F3184" t="s">
        <v>1731</v>
      </c>
      <c r="G3184" t="s">
        <v>1732</v>
      </c>
      <c r="H3184">
        <f t="shared" si="206"/>
        <v>387</v>
      </c>
      <c r="I3184" t="str">
        <f t="shared" si="209"/>
        <v>2020-Q2</v>
      </c>
      <c r="J3184" t="str">
        <f t="shared" si="210"/>
        <v>2020-S1</v>
      </c>
    </row>
    <row r="3185" spans="1:10" x14ac:dyDescent="0.2">
      <c r="A3185" t="s">
        <v>2423</v>
      </c>
      <c r="B3185">
        <v>14</v>
      </c>
      <c r="C3185" s="1">
        <v>43981</v>
      </c>
      <c r="D3185" s="1">
        <v>44334</v>
      </c>
      <c r="E3185" s="1">
        <v>44349</v>
      </c>
      <c r="F3185" t="s">
        <v>2424</v>
      </c>
      <c r="G3185" t="s">
        <v>2425</v>
      </c>
      <c r="H3185">
        <f t="shared" si="206"/>
        <v>353</v>
      </c>
      <c r="I3185" t="str">
        <f t="shared" si="209"/>
        <v>2020-Q2</v>
      </c>
      <c r="J3185" t="str">
        <f t="shared" si="210"/>
        <v>2020-S1</v>
      </c>
    </row>
    <row r="3186" spans="1:10" x14ac:dyDescent="0.2">
      <c r="A3186" t="s">
        <v>6723</v>
      </c>
      <c r="B3186">
        <v>13</v>
      </c>
      <c r="C3186" s="1">
        <v>43982</v>
      </c>
      <c r="D3186" s="1">
        <v>44076</v>
      </c>
      <c r="E3186" s="1">
        <v>44110</v>
      </c>
      <c r="F3186" t="s">
        <v>6724</v>
      </c>
      <c r="G3186" t="s">
        <v>6725</v>
      </c>
      <c r="H3186">
        <f t="shared" si="206"/>
        <v>94</v>
      </c>
      <c r="I3186" t="str">
        <f t="shared" si="209"/>
        <v>2020-Q2</v>
      </c>
      <c r="J3186" t="str">
        <f t="shared" si="210"/>
        <v>2020-S1</v>
      </c>
    </row>
    <row r="3187" spans="1:10" x14ac:dyDescent="0.2">
      <c r="A3187" t="s">
        <v>4880</v>
      </c>
      <c r="B3187">
        <v>14</v>
      </c>
      <c r="C3187" s="1">
        <v>43983</v>
      </c>
      <c r="D3187" s="1">
        <v>44212</v>
      </c>
      <c r="E3187" s="1">
        <v>44226</v>
      </c>
      <c r="F3187" t="s">
        <v>4881</v>
      </c>
      <c r="G3187" t="s">
        <v>4882</v>
      </c>
      <c r="H3187">
        <f t="shared" si="206"/>
        <v>229</v>
      </c>
      <c r="I3187" t="str">
        <f t="shared" si="209"/>
        <v>2020-Q2</v>
      </c>
      <c r="J3187" t="str">
        <f t="shared" si="210"/>
        <v>2020-S1</v>
      </c>
    </row>
    <row r="3188" spans="1:10" x14ac:dyDescent="0.2">
      <c r="A3188" t="s">
        <v>5176</v>
      </c>
      <c r="B3188">
        <v>14</v>
      </c>
      <c r="C3188" s="1">
        <v>43983</v>
      </c>
      <c r="D3188" s="1">
        <v>44204</v>
      </c>
      <c r="E3188" s="1">
        <v>44228</v>
      </c>
      <c r="F3188" t="s">
        <v>5177</v>
      </c>
      <c r="G3188" t="s">
        <v>5178</v>
      </c>
      <c r="H3188">
        <f t="shared" si="206"/>
        <v>221</v>
      </c>
      <c r="I3188" t="str">
        <f t="shared" si="209"/>
        <v>2020-Q2</v>
      </c>
      <c r="J3188" t="str">
        <f t="shared" si="210"/>
        <v>2020-S1</v>
      </c>
    </row>
    <row r="3189" spans="1:10" x14ac:dyDescent="0.2">
      <c r="A3189" t="s">
        <v>6448</v>
      </c>
      <c r="B3189">
        <v>13</v>
      </c>
      <c r="C3189" s="1">
        <v>43983</v>
      </c>
      <c r="D3189" s="1">
        <v>44085</v>
      </c>
      <c r="E3189" s="1">
        <v>44096</v>
      </c>
      <c r="F3189" t="s">
        <v>6449</v>
      </c>
      <c r="G3189" t="s">
        <v>6450</v>
      </c>
      <c r="H3189">
        <f t="shared" si="206"/>
        <v>102</v>
      </c>
      <c r="I3189" t="str">
        <f t="shared" si="209"/>
        <v>2020-Q2</v>
      </c>
      <c r="J3189" t="str">
        <f t="shared" si="210"/>
        <v>2020-S1</v>
      </c>
    </row>
    <row r="3190" spans="1:10" x14ac:dyDescent="0.2">
      <c r="A3190" t="s">
        <v>6592</v>
      </c>
      <c r="B3190">
        <v>13</v>
      </c>
      <c r="C3190" s="1">
        <v>43983</v>
      </c>
      <c r="D3190" s="1">
        <v>44096</v>
      </c>
      <c r="E3190" s="1">
        <v>44104</v>
      </c>
      <c r="F3190" t="s">
        <v>6593</v>
      </c>
      <c r="G3190" t="s">
        <v>6594</v>
      </c>
      <c r="H3190">
        <f t="shared" si="206"/>
        <v>113</v>
      </c>
      <c r="I3190" t="str">
        <f t="shared" si="209"/>
        <v>2020-Q2</v>
      </c>
      <c r="J3190" t="str">
        <f t="shared" si="210"/>
        <v>2020-S1</v>
      </c>
    </row>
    <row r="3191" spans="1:10" x14ac:dyDescent="0.2">
      <c r="A3191" t="s">
        <v>6310</v>
      </c>
      <c r="B3191">
        <v>13</v>
      </c>
      <c r="C3191" s="1">
        <v>43984</v>
      </c>
      <c r="D3191" s="1">
        <v>44135</v>
      </c>
      <c r="E3191" s="1">
        <v>44148</v>
      </c>
      <c r="F3191" t="s">
        <v>6311</v>
      </c>
      <c r="G3191" t="s">
        <v>6312</v>
      </c>
      <c r="H3191">
        <f t="shared" si="206"/>
        <v>151</v>
      </c>
      <c r="I3191" t="str">
        <f t="shared" si="209"/>
        <v>2020-Q2</v>
      </c>
      <c r="J3191" t="str">
        <f t="shared" si="210"/>
        <v>2020-S1</v>
      </c>
    </row>
    <row r="3192" spans="1:10" x14ac:dyDescent="0.2">
      <c r="A3192" t="s">
        <v>1787</v>
      </c>
      <c r="B3192">
        <v>14</v>
      </c>
      <c r="C3192" s="1">
        <v>43985</v>
      </c>
      <c r="D3192" s="1">
        <v>44348</v>
      </c>
      <c r="E3192" s="1">
        <v>44370</v>
      </c>
      <c r="F3192" t="s">
        <v>1788</v>
      </c>
      <c r="G3192" t="s">
        <v>1789</v>
      </c>
      <c r="H3192">
        <f t="shared" si="206"/>
        <v>363</v>
      </c>
      <c r="I3192" t="str">
        <f t="shared" si="209"/>
        <v>2020-Q2</v>
      </c>
      <c r="J3192" t="str">
        <f t="shared" si="210"/>
        <v>2020-S1</v>
      </c>
    </row>
    <row r="3193" spans="1:10" x14ac:dyDescent="0.2">
      <c r="A3193" t="s">
        <v>4850</v>
      </c>
      <c r="B3193">
        <v>14</v>
      </c>
      <c r="C3193" s="1">
        <v>43985</v>
      </c>
      <c r="D3193" s="1">
        <v>44219</v>
      </c>
      <c r="E3193" s="1">
        <v>44232</v>
      </c>
      <c r="F3193" t="s">
        <v>4851</v>
      </c>
      <c r="G3193" t="s">
        <v>4852</v>
      </c>
      <c r="H3193">
        <f t="shared" si="206"/>
        <v>234</v>
      </c>
      <c r="I3193" t="str">
        <f t="shared" si="209"/>
        <v>2020-Q2</v>
      </c>
      <c r="J3193" t="str">
        <f t="shared" si="210"/>
        <v>2020-S1</v>
      </c>
    </row>
    <row r="3194" spans="1:10" x14ac:dyDescent="0.2">
      <c r="A3194" t="s">
        <v>5441</v>
      </c>
      <c r="B3194">
        <v>14</v>
      </c>
      <c r="C3194" s="1">
        <v>43985</v>
      </c>
      <c r="D3194" s="1">
        <v>44172</v>
      </c>
      <c r="E3194" s="1">
        <v>44211</v>
      </c>
      <c r="F3194" t="s">
        <v>5442</v>
      </c>
      <c r="G3194" t="s">
        <v>5443</v>
      </c>
      <c r="H3194">
        <f t="shared" si="206"/>
        <v>187</v>
      </c>
      <c r="I3194" t="str">
        <f t="shared" si="209"/>
        <v>2020-Q2</v>
      </c>
      <c r="J3194" t="str">
        <f t="shared" si="210"/>
        <v>2020-S1</v>
      </c>
    </row>
    <row r="3195" spans="1:10" x14ac:dyDescent="0.2">
      <c r="A3195" t="s">
        <v>5656</v>
      </c>
      <c r="B3195">
        <v>14</v>
      </c>
      <c r="C3195" s="1">
        <v>43985</v>
      </c>
      <c r="D3195" s="1">
        <v>44204</v>
      </c>
      <c r="E3195" s="1">
        <v>44212</v>
      </c>
      <c r="F3195" t="s">
        <v>5657</v>
      </c>
      <c r="G3195" t="s">
        <v>5658</v>
      </c>
      <c r="H3195">
        <f t="shared" si="206"/>
        <v>219</v>
      </c>
      <c r="I3195" t="str">
        <f t="shared" si="209"/>
        <v>2020-Q2</v>
      </c>
      <c r="J3195" t="str">
        <f t="shared" si="210"/>
        <v>2020-S1</v>
      </c>
    </row>
    <row r="3196" spans="1:10" x14ac:dyDescent="0.2">
      <c r="A3196" t="s">
        <v>6265</v>
      </c>
      <c r="B3196">
        <v>13</v>
      </c>
      <c r="C3196" s="1">
        <v>43985</v>
      </c>
      <c r="D3196" s="1">
        <v>44130</v>
      </c>
      <c r="E3196" s="1">
        <v>44137</v>
      </c>
      <c r="F3196" t="s">
        <v>6266</v>
      </c>
      <c r="G3196" t="s">
        <v>6267</v>
      </c>
      <c r="H3196">
        <f t="shared" si="206"/>
        <v>145</v>
      </c>
      <c r="I3196" t="str">
        <f t="shared" si="209"/>
        <v>2020-Q2</v>
      </c>
      <c r="J3196" t="str">
        <f t="shared" si="210"/>
        <v>2020-S1</v>
      </c>
    </row>
    <row r="3197" spans="1:10" x14ac:dyDescent="0.2">
      <c r="A3197" t="s">
        <v>6361</v>
      </c>
      <c r="B3197">
        <v>13</v>
      </c>
      <c r="C3197" s="1">
        <v>43985</v>
      </c>
      <c r="D3197" s="1">
        <v>44111</v>
      </c>
      <c r="E3197" s="1">
        <v>44144</v>
      </c>
      <c r="F3197" t="s">
        <v>6362</v>
      </c>
      <c r="G3197" t="s">
        <v>6363</v>
      </c>
      <c r="H3197">
        <f t="shared" si="206"/>
        <v>126</v>
      </c>
      <c r="I3197" t="str">
        <f t="shared" si="209"/>
        <v>2020-Q2</v>
      </c>
      <c r="J3197" t="str">
        <f t="shared" si="210"/>
        <v>2020-S1</v>
      </c>
    </row>
    <row r="3198" spans="1:10" x14ac:dyDescent="0.2">
      <c r="A3198" t="s">
        <v>6373</v>
      </c>
      <c r="B3198">
        <v>13</v>
      </c>
      <c r="C3198" s="1">
        <v>43985</v>
      </c>
      <c r="D3198" s="1">
        <v>44111</v>
      </c>
      <c r="E3198" s="1">
        <v>44146</v>
      </c>
      <c r="F3198" t="s">
        <v>6374</v>
      </c>
      <c r="G3198" t="s">
        <v>6375</v>
      </c>
      <c r="H3198">
        <f t="shared" si="206"/>
        <v>126</v>
      </c>
      <c r="I3198" t="str">
        <f t="shared" si="209"/>
        <v>2020-Q2</v>
      </c>
      <c r="J3198" t="str">
        <f t="shared" si="210"/>
        <v>2020-S1</v>
      </c>
    </row>
    <row r="3199" spans="1:10" x14ac:dyDescent="0.2">
      <c r="A3199" t="s">
        <v>7489</v>
      </c>
      <c r="B3199">
        <v>13</v>
      </c>
      <c r="C3199" s="1">
        <v>43985</v>
      </c>
      <c r="D3199" s="1">
        <v>44028</v>
      </c>
      <c r="E3199" s="1">
        <v>44046</v>
      </c>
      <c r="F3199" t="s">
        <v>7490</v>
      </c>
      <c r="G3199" t="s">
        <v>7491</v>
      </c>
      <c r="H3199">
        <f t="shared" si="206"/>
        <v>43</v>
      </c>
      <c r="I3199" t="str">
        <f t="shared" si="209"/>
        <v>2020-Q2</v>
      </c>
      <c r="J3199" t="str">
        <f t="shared" si="210"/>
        <v>2020-S1</v>
      </c>
    </row>
    <row r="3200" spans="1:10" x14ac:dyDescent="0.2">
      <c r="A3200" t="s">
        <v>2684</v>
      </c>
      <c r="B3200">
        <v>14</v>
      </c>
      <c r="C3200" s="1">
        <v>43986</v>
      </c>
      <c r="D3200" s="1">
        <v>44340</v>
      </c>
      <c r="E3200" s="1">
        <v>44350</v>
      </c>
      <c r="F3200" t="s">
        <v>2685</v>
      </c>
      <c r="G3200" t="s">
        <v>2686</v>
      </c>
      <c r="H3200">
        <f t="shared" si="206"/>
        <v>354</v>
      </c>
      <c r="I3200" t="str">
        <f t="shared" si="209"/>
        <v>2020-Q2</v>
      </c>
      <c r="J3200" t="str">
        <f t="shared" si="210"/>
        <v>2020-S1</v>
      </c>
    </row>
    <row r="3201" spans="1:10" x14ac:dyDescent="0.2">
      <c r="A3201" t="s">
        <v>3117</v>
      </c>
      <c r="B3201">
        <v>14</v>
      </c>
      <c r="C3201" s="1">
        <v>43986</v>
      </c>
      <c r="D3201" s="1">
        <v>44317</v>
      </c>
      <c r="E3201" s="1">
        <v>44323</v>
      </c>
      <c r="F3201" t="s">
        <v>3118</v>
      </c>
      <c r="G3201" t="s">
        <v>3119</v>
      </c>
      <c r="H3201">
        <f t="shared" si="206"/>
        <v>331</v>
      </c>
      <c r="I3201" t="str">
        <f t="shared" si="209"/>
        <v>2020-Q2</v>
      </c>
      <c r="J3201" t="str">
        <f t="shared" si="210"/>
        <v>2020-S1</v>
      </c>
    </row>
    <row r="3202" spans="1:10" x14ac:dyDescent="0.2">
      <c r="A3202" t="s">
        <v>4712</v>
      </c>
      <c r="B3202">
        <v>14</v>
      </c>
      <c r="C3202" s="1">
        <v>43986</v>
      </c>
      <c r="D3202" s="1">
        <v>44225</v>
      </c>
      <c r="E3202" s="1">
        <v>44244</v>
      </c>
      <c r="F3202" t="s">
        <v>4713</v>
      </c>
      <c r="G3202" t="s">
        <v>4714</v>
      </c>
      <c r="H3202">
        <f t="shared" ref="H3202:H3265" si="211">D3202-C3202</f>
        <v>239</v>
      </c>
      <c r="I3202" t="str">
        <f t="shared" ref="I3202:I3233" si="212">YEAR(C3202)&amp;"-Q"&amp;ROUNDUP(MONTH(C3202)/3, 0)</f>
        <v>2020-Q2</v>
      </c>
      <c r="J3202" t="str">
        <f t="shared" si="210"/>
        <v>2020-S1</v>
      </c>
    </row>
    <row r="3203" spans="1:10" x14ac:dyDescent="0.2">
      <c r="A3203" t="s">
        <v>5161</v>
      </c>
      <c r="B3203">
        <v>14</v>
      </c>
      <c r="C3203" s="1">
        <v>43986</v>
      </c>
      <c r="D3203" s="1">
        <v>44218</v>
      </c>
      <c r="E3203" s="1">
        <v>44233</v>
      </c>
      <c r="F3203" t="s">
        <v>5162</v>
      </c>
      <c r="G3203" t="s">
        <v>5163</v>
      </c>
      <c r="H3203">
        <f t="shared" si="211"/>
        <v>232</v>
      </c>
      <c r="I3203" t="str">
        <f t="shared" si="212"/>
        <v>2020-Q2</v>
      </c>
      <c r="J3203" t="str">
        <f t="shared" si="210"/>
        <v>2020-S1</v>
      </c>
    </row>
    <row r="3204" spans="1:10" x14ac:dyDescent="0.2">
      <c r="A3204" t="s">
        <v>6484</v>
      </c>
      <c r="B3204">
        <v>13</v>
      </c>
      <c r="C3204" s="1">
        <v>43986</v>
      </c>
      <c r="D3204" s="1">
        <v>44085</v>
      </c>
      <c r="E3204" s="1">
        <v>44114</v>
      </c>
      <c r="F3204" t="s">
        <v>6485</v>
      </c>
      <c r="G3204" t="s">
        <v>6486</v>
      </c>
      <c r="H3204">
        <f t="shared" si="211"/>
        <v>99</v>
      </c>
      <c r="I3204" t="str">
        <f t="shared" si="212"/>
        <v>2020-Q2</v>
      </c>
      <c r="J3204" t="str">
        <f t="shared" si="210"/>
        <v>2020-S1</v>
      </c>
    </row>
    <row r="3205" spans="1:10" x14ac:dyDescent="0.2">
      <c r="A3205" t="s">
        <v>6774</v>
      </c>
      <c r="B3205">
        <v>13</v>
      </c>
      <c r="C3205" s="1">
        <v>43986</v>
      </c>
      <c r="D3205" s="1">
        <v>44076</v>
      </c>
      <c r="E3205" s="1">
        <v>44091</v>
      </c>
      <c r="F3205" t="s">
        <v>6775</v>
      </c>
      <c r="G3205" t="s">
        <v>6776</v>
      </c>
      <c r="H3205">
        <f t="shared" si="211"/>
        <v>90</v>
      </c>
      <c r="I3205" t="str">
        <f t="shared" si="212"/>
        <v>2020-Q2</v>
      </c>
      <c r="J3205" t="str">
        <f t="shared" si="210"/>
        <v>2020-S1</v>
      </c>
    </row>
    <row r="3206" spans="1:10" x14ac:dyDescent="0.2">
      <c r="A3206" t="s">
        <v>1925</v>
      </c>
      <c r="B3206">
        <v>14</v>
      </c>
      <c r="C3206" s="1">
        <v>43987</v>
      </c>
      <c r="D3206" s="1">
        <v>44358</v>
      </c>
      <c r="E3206" s="1">
        <v>44392</v>
      </c>
      <c r="F3206" t="s">
        <v>1926</v>
      </c>
      <c r="G3206" t="s">
        <v>1927</v>
      </c>
      <c r="H3206">
        <f t="shared" si="211"/>
        <v>371</v>
      </c>
      <c r="I3206" t="str">
        <f t="shared" si="212"/>
        <v>2020-Q2</v>
      </c>
      <c r="J3206" t="str">
        <f t="shared" si="210"/>
        <v>2020-S1</v>
      </c>
    </row>
    <row r="3207" spans="1:10" x14ac:dyDescent="0.2">
      <c r="A3207" t="s">
        <v>2836</v>
      </c>
      <c r="B3207">
        <v>14</v>
      </c>
      <c r="C3207" s="1">
        <v>43987</v>
      </c>
      <c r="D3207" s="1">
        <v>44284</v>
      </c>
      <c r="E3207" s="1">
        <v>44349</v>
      </c>
      <c r="F3207" t="s">
        <v>2837</v>
      </c>
      <c r="G3207" t="s">
        <v>2838</v>
      </c>
      <c r="H3207">
        <f t="shared" si="211"/>
        <v>297</v>
      </c>
      <c r="I3207" t="str">
        <f t="shared" si="212"/>
        <v>2020-Q2</v>
      </c>
      <c r="J3207" t="str">
        <f t="shared" si="210"/>
        <v>2020-S1</v>
      </c>
    </row>
    <row r="3208" spans="1:10" x14ac:dyDescent="0.2">
      <c r="A3208" t="s">
        <v>4751</v>
      </c>
      <c r="B3208">
        <v>14</v>
      </c>
      <c r="C3208" s="1">
        <v>43987</v>
      </c>
      <c r="D3208" s="1">
        <v>44224</v>
      </c>
      <c r="E3208" s="1">
        <v>44265</v>
      </c>
      <c r="F3208" t="s">
        <v>4752</v>
      </c>
      <c r="G3208" t="s">
        <v>4753</v>
      </c>
      <c r="H3208">
        <f t="shared" si="211"/>
        <v>237</v>
      </c>
      <c r="I3208" t="str">
        <f t="shared" si="212"/>
        <v>2020-Q2</v>
      </c>
      <c r="J3208" t="str">
        <f t="shared" si="210"/>
        <v>2020-S1</v>
      </c>
    </row>
    <row r="3209" spans="1:10" x14ac:dyDescent="0.2">
      <c r="A3209" t="s">
        <v>4820</v>
      </c>
      <c r="B3209">
        <v>14</v>
      </c>
      <c r="C3209" s="1">
        <v>43987</v>
      </c>
      <c r="D3209" s="1">
        <v>44219</v>
      </c>
      <c r="E3209" s="1">
        <v>44254</v>
      </c>
      <c r="F3209" t="s">
        <v>4821</v>
      </c>
      <c r="G3209" t="s">
        <v>4822</v>
      </c>
      <c r="H3209">
        <f t="shared" si="211"/>
        <v>232</v>
      </c>
      <c r="I3209" t="str">
        <f t="shared" si="212"/>
        <v>2020-Q2</v>
      </c>
      <c r="J3209" t="str">
        <f t="shared" si="210"/>
        <v>2020-S1</v>
      </c>
    </row>
    <row r="3210" spans="1:10" x14ac:dyDescent="0.2">
      <c r="A3210" t="s">
        <v>6241</v>
      </c>
      <c r="B3210">
        <v>13</v>
      </c>
      <c r="C3210" s="1">
        <v>43987</v>
      </c>
      <c r="D3210" s="1">
        <v>44131</v>
      </c>
      <c r="E3210" s="1">
        <v>44135</v>
      </c>
      <c r="F3210" t="s">
        <v>6242</v>
      </c>
      <c r="G3210" t="s">
        <v>6243</v>
      </c>
      <c r="H3210">
        <f t="shared" si="211"/>
        <v>144</v>
      </c>
      <c r="I3210" t="str">
        <f t="shared" si="212"/>
        <v>2020-Q2</v>
      </c>
      <c r="J3210" t="str">
        <f t="shared" si="210"/>
        <v>2020-S1</v>
      </c>
    </row>
    <row r="3211" spans="1:10" x14ac:dyDescent="0.2">
      <c r="A3211" t="s">
        <v>6675</v>
      </c>
      <c r="B3211">
        <v>13</v>
      </c>
      <c r="C3211" s="1">
        <v>43987</v>
      </c>
      <c r="D3211" s="1">
        <v>44085</v>
      </c>
      <c r="E3211" s="1">
        <v>44098</v>
      </c>
      <c r="F3211" t="s">
        <v>6676</v>
      </c>
      <c r="G3211" t="s">
        <v>6677</v>
      </c>
      <c r="H3211">
        <f t="shared" si="211"/>
        <v>98</v>
      </c>
      <c r="I3211" t="str">
        <f t="shared" si="212"/>
        <v>2020-Q2</v>
      </c>
      <c r="J3211" t="str">
        <f t="shared" si="210"/>
        <v>2020-S1</v>
      </c>
    </row>
    <row r="3212" spans="1:10" x14ac:dyDescent="0.2">
      <c r="A3212" t="s">
        <v>6337</v>
      </c>
      <c r="B3212">
        <v>13</v>
      </c>
      <c r="C3212" s="1">
        <v>43988</v>
      </c>
      <c r="D3212" s="1">
        <v>44136</v>
      </c>
      <c r="E3212" s="1">
        <v>44149</v>
      </c>
      <c r="F3212" t="s">
        <v>6338</v>
      </c>
      <c r="G3212" t="s">
        <v>6339</v>
      </c>
      <c r="H3212">
        <f t="shared" si="211"/>
        <v>148</v>
      </c>
      <c r="I3212" t="str">
        <f t="shared" si="212"/>
        <v>2020-Q2</v>
      </c>
      <c r="J3212" t="str">
        <f t="shared" si="210"/>
        <v>2020-S1</v>
      </c>
    </row>
    <row r="3213" spans="1:10" x14ac:dyDescent="0.2">
      <c r="A3213" t="s">
        <v>7216</v>
      </c>
      <c r="B3213">
        <v>13</v>
      </c>
      <c r="C3213" s="1">
        <v>43988</v>
      </c>
      <c r="D3213" s="1">
        <v>44056</v>
      </c>
      <c r="E3213" s="1">
        <v>44063</v>
      </c>
      <c r="F3213" t="s">
        <v>7217</v>
      </c>
      <c r="G3213" t="s">
        <v>7218</v>
      </c>
      <c r="H3213">
        <f t="shared" si="211"/>
        <v>68</v>
      </c>
      <c r="I3213" t="str">
        <f t="shared" si="212"/>
        <v>2020-Q2</v>
      </c>
      <c r="J3213" t="str">
        <f t="shared" si="210"/>
        <v>2020-S1</v>
      </c>
    </row>
    <row r="3214" spans="1:10" x14ac:dyDescent="0.2">
      <c r="A3214" t="s">
        <v>5722</v>
      </c>
      <c r="B3214">
        <v>14</v>
      </c>
      <c r="C3214" s="1">
        <v>43989</v>
      </c>
      <c r="D3214" s="1">
        <v>44163</v>
      </c>
      <c r="E3214" s="1">
        <v>44202</v>
      </c>
      <c r="F3214" t="s">
        <v>5723</v>
      </c>
      <c r="G3214" t="s">
        <v>5724</v>
      </c>
      <c r="H3214">
        <f t="shared" si="211"/>
        <v>174</v>
      </c>
      <c r="I3214" t="str">
        <f t="shared" si="212"/>
        <v>2020-Q2</v>
      </c>
      <c r="J3214" t="str">
        <f t="shared" si="210"/>
        <v>2020-S1</v>
      </c>
    </row>
    <row r="3215" spans="1:10" x14ac:dyDescent="0.2">
      <c r="A3215" t="s">
        <v>6394</v>
      </c>
      <c r="B3215">
        <v>13</v>
      </c>
      <c r="C3215" s="1">
        <v>43989</v>
      </c>
      <c r="D3215" s="1">
        <v>44123</v>
      </c>
      <c r="E3215" s="1">
        <v>44138</v>
      </c>
      <c r="F3215" t="s">
        <v>6395</v>
      </c>
      <c r="G3215" t="s">
        <v>6396</v>
      </c>
      <c r="H3215">
        <f t="shared" si="211"/>
        <v>134</v>
      </c>
      <c r="I3215" t="str">
        <f t="shared" si="212"/>
        <v>2020-Q2</v>
      </c>
      <c r="J3215" t="str">
        <f t="shared" si="210"/>
        <v>2020-S1</v>
      </c>
    </row>
    <row r="3216" spans="1:10" x14ac:dyDescent="0.2">
      <c r="A3216" t="s">
        <v>6917</v>
      </c>
      <c r="B3216">
        <v>13</v>
      </c>
      <c r="C3216" s="1">
        <v>43989</v>
      </c>
      <c r="D3216" s="1">
        <v>44085</v>
      </c>
      <c r="E3216" s="1">
        <v>44090</v>
      </c>
      <c r="F3216" t="s">
        <v>6918</v>
      </c>
      <c r="G3216" t="s">
        <v>6919</v>
      </c>
      <c r="H3216">
        <f t="shared" si="211"/>
        <v>96</v>
      </c>
      <c r="I3216" t="str">
        <f t="shared" si="212"/>
        <v>2020-Q2</v>
      </c>
      <c r="J3216" t="str">
        <f t="shared" si="210"/>
        <v>2020-S1</v>
      </c>
    </row>
    <row r="3217" spans="1:10" x14ac:dyDescent="0.2">
      <c r="A3217" t="s">
        <v>3434</v>
      </c>
      <c r="B3217">
        <v>14</v>
      </c>
      <c r="C3217" s="1">
        <v>43990</v>
      </c>
      <c r="D3217" s="1">
        <v>44298</v>
      </c>
      <c r="E3217" s="1">
        <v>44312</v>
      </c>
      <c r="F3217" t="s">
        <v>3435</v>
      </c>
      <c r="G3217" t="s">
        <v>3436</v>
      </c>
      <c r="H3217">
        <f t="shared" si="211"/>
        <v>308</v>
      </c>
      <c r="I3217" t="str">
        <f t="shared" si="212"/>
        <v>2020-Q2</v>
      </c>
      <c r="J3217" t="str">
        <f t="shared" si="210"/>
        <v>2020-S1</v>
      </c>
    </row>
    <row r="3218" spans="1:10" x14ac:dyDescent="0.2">
      <c r="A3218" t="s">
        <v>4868</v>
      </c>
      <c r="B3218">
        <v>14</v>
      </c>
      <c r="C3218" s="1">
        <v>43990</v>
      </c>
      <c r="D3218" s="1">
        <v>44190</v>
      </c>
      <c r="E3218" s="1">
        <v>44239</v>
      </c>
      <c r="F3218" t="s">
        <v>4869</v>
      </c>
      <c r="G3218" t="s">
        <v>4870</v>
      </c>
      <c r="H3218">
        <f t="shared" si="211"/>
        <v>200</v>
      </c>
      <c r="I3218" t="str">
        <f t="shared" si="212"/>
        <v>2020-Q2</v>
      </c>
      <c r="J3218" t="str">
        <f t="shared" si="210"/>
        <v>2020-S1</v>
      </c>
    </row>
    <row r="3219" spans="1:10" x14ac:dyDescent="0.2">
      <c r="A3219" t="s">
        <v>4918</v>
      </c>
      <c r="B3219">
        <v>14</v>
      </c>
      <c r="C3219" s="1">
        <v>43990</v>
      </c>
      <c r="D3219" s="1">
        <v>44230</v>
      </c>
      <c r="E3219" s="1">
        <v>44243</v>
      </c>
      <c r="F3219" t="s">
        <v>4919</v>
      </c>
      <c r="G3219" t="s">
        <v>4920</v>
      </c>
      <c r="H3219">
        <f t="shared" si="211"/>
        <v>240</v>
      </c>
      <c r="I3219" t="str">
        <f t="shared" si="212"/>
        <v>2020-Q2</v>
      </c>
      <c r="J3219" t="str">
        <f t="shared" si="210"/>
        <v>2020-S1</v>
      </c>
    </row>
    <row r="3220" spans="1:10" x14ac:dyDescent="0.2">
      <c r="A3220" t="s">
        <v>5510</v>
      </c>
      <c r="B3220">
        <v>14</v>
      </c>
      <c r="C3220" s="1">
        <v>43990</v>
      </c>
      <c r="D3220" s="1">
        <v>44169</v>
      </c>
      <c r="E3220" s="1">
        <v>44211</v>
      </c>
      <c r="F3220" t="s">
        <v>5511</v>
      </c>
      <c r="G3220" t="s">
        <v>5512</v>
      </c>
      <c r="H3220">
        <f t="shared" si="211"/>
        <v>179</v>
      </c>
      <c r="I3220" t="str">
        <f t="shared" si="212"/>
        <v>2020-Q2</v>
      </c>
      <c r="J3220" t="str">
        <f t="shared" si="210"/>
        <v>2020-S1</v>
      </c>
    </row>
    <row r="3221" spans="1:10" x14ac:dyDescent="0.2">
      <c r="A3221" t="s">
        <v>1979</v>
      </c>
      <c r="B3221">
        <v>14</v>
      </c>
      <c r="C3221" s="1">
        <v>43991</v>
      </c>
      <c r="D3221" s="1">
        <v>44350</v>
      </c>
      <c r="E3221" s="1">
        <v>44370</v>
      </c>
      <c r="F3221" t="s">
        <v>1980</v>
      </c>
      <c r="G3221" t="s">
        <v>1981</v>
      </c>
      <c r="H3221">
        <f t="shared" si="211"/>
        <v>359</v>
      </c>
      <c r="I3221" t="str">
        <f t="shared" si="212"/>
        <v>2020-Q2</v>
      </c>
      <c r="J3221" t="str">
        <f t="shared" si="210"/>
        <v>2020-S1</v>
      </c>
    </row>
    <row r="3222" spans="1:10" x14ac:dyDescent="0.2">
      <c r="A3222" t="s">
        <v>3512</v>
      </c>
      <c r="B3222">
        <v>14</v>
      </c>
      <c r="C3222" s="1">
        <v>43991</v>
      </c>
      <c r="D3222" s="1">
        <v>44233</v>
      </c>
      <c r="E3222" s="1">
        <v>44308</v>
      </c>
      <c r="F3222" t="s">
        <v>3513</v>
      </c>
      <c r="G3222" t="s">
        <v>3514</v>
      </c>
      <c r="H3222">
        <f t="shared" si="211"/>
        <v>242</v>
      </c>
      <c r="I3222" t="str">
        <f t="shared" si="212"/>
        <v>2020-Q2</v>
      </c>
      <c r="J3222" t="str">
        <f t="shared" si="210"/>
        <v>2020-S1</v>
      </c>
    </row>
    <row r="3223" spans="1:10" x14ac:dyDescent="0.2">
      <c r="A3223" t="s">
        <v>6813</v>
      </c>
      <c r="B3223">
        <v>13</v>
      </c>
      <c r="C3223" s="1">
        <v>43991</v>
      </c>
      <c r="D3223" s="1">
        <v>44056</v>
      </c>
      <c r="E3223" s="1">
        <v>44075</v>
      </c>
      <c r="F3223" t="s">
        <v>6814</v>
      </c>
      <c r="G3223" t="s">
        <v>6815</v>
      </c>
      <c r="H3223">
        <f t="shared" si="211"/>
        <v>65</v>
      </c>
      <c r="I3223" t="str">
        <f t="shared" si="212"/>
        <v>2020-Q2</v>
      </c>
      <c r="J3223" t="str">
        <f t="shared" si="210"/>
        <v>2020-S1</v>
      </c>
    </row>
    <row r="3224" spans="1:10" x14ac:dyDescent="0.2">
      <c r="A3224" t="s">
        <v>7426</v>
      </c>
      <c r="B3224">
        <v>13</v>
      </c>
      <c r="C3224" s="1">
        <v>43991</v>
      </c>
      <c r="D3224" s="1">
        <v>44042</v>
      </c>
      <c r="E3224" s="1">
        <v>44053</v>
      </c>
      <c r="F3224" t="s">
        <v>7427</v>
      </c>
      <c r="G3224" t="s">
        <v>7428</v>
      </c>
      <c r="H3224">
        <f t="shared" si="211"/>
        <v>51</v>
      </c>
      <c r="I3224" t="str">
        <f t="shared" si="212"/>
        <v>2020-Q2</v>
      </c>
      <c r="J3224" t="str">
        <f t="shared" si="210"/>
        <v>2020-S1</v>
      </c>
    </row>
    <row r="3225" spans="1:10" x14ac:dyDescent="0.2">
      <c r="A3225" t="s">
        <v>4727</v>
      </c>
      <c r="B3225">
        <v>14</v>
      </c>
      <c r="C3225" s="1">
        <v>43992</v>
      </c>
      <c r="D3225" s="1">
        <v>44244</v>
      </c>
      <c r="E3225" s="1">
        <v>44257</v>
      </c>
      <c r="F3225" t="s">
        <v>4728</v>
      </c>
      <c r="G3225" t="s">
        <v>4729</v>
      </c>
      <c r="H3225">
        <f t="shared" si="211"/>
        <v>252</v>
      </c>
      <c r="I3225" t="str">
        <f t="shared" si="212"/>
        <v>2020-Q2</v>
      </c>
      <c r="J3225" t="str">
        <f t="shared" si="210"/>
        <v>2020-S1</v>
      </c>
    </row>
    <row r="3226" spans="1:10" x14ac:dyDescent="0.2">
      <c r="A3226" t="s">
        <v>4745</v>
      </c>
      <c r="B3226">
        <v>14</v>
      </c>
      <c r="C3226" s="1">
        <v>43993</v>
      </c>
      <c r="D3226" s="1">
        <v>44257</v>
      </c>
      <c r="E3226" s="1">
        <v>44266</v>
      </c>
      <c r="F3226" t="s">
        <v>4746</v>
      </c>
      <c r="G3226" t="s">
        <v>4747</v>
      </c>
      <c r="H3226">
        <f t="shared" si="211"/>
        <v>264</v>
      </c>
      <c r="I3226" t="str">
        <f t="shared" si="212"/>
        <v>2020-Q2</v>
      </c>
      <c r="J3226" t="str">
        <f t="shared" si="210"/>
        <v>2020-S1</v>
      </c>
    </row>
    <row r="3227" spans="1:10" x14ac:dyDescent="0.2">
      <c r="A3227" t="s">
        <v>5393</v>
      </c>
      <c r="B3227">
        <v>14</v>
      </c>
      <c r="C3227" s="1">
        <v>43993</v>
      </c>
      <c r="D3227" s="1">
        <v>44218</v>
      </c>
      <c r="E3227" s="1">
        <v>44233</v>
      </c>
      <c r="F3227" t="s">
        <v>5394</v>
      </c>
      <c r="G3227" t="s">
        <v>5395</v>
      </c>
      <c r="H3227">
        <f t="shared" si="211"/>
        <v>225</v>
      </c>
      <c r="I3227" t="str">
        <f t="shared" si="212"/>
        <v>2020-Q2</v>
      </c>
      <c r="J3227" t="str">
        <f t="shared" si="210"/>
        <v>2020-S1</v>
      </c>
    </row>
    <row r="3228" spans="1:10" x14ac:dyDescent="0.2">
      <c r="A3228" t="s">
        <v>5471</v>
      </c>
      <c r="B3228">
        <v>14</v>
      </c>
      <c r="C3228" s="1">
        <v>43993</v>
      </c>
      <c r="D3228" s="1">
        <v>44181</v>
      </c>
      <c r="E3228" s="1">
        <v>44211</v>
      </c>
      <c r="F3228" t="s">
        <v>5472</v>
      </c>
      <c r="G3228" t="s">
        <v>5473</v>
      </c>
      <c r="H3228">
        <f t="shared" si="211"/>
        <v>188</v>
      </c>
      <c r="I3228" t="str">
        <f t="shared" si="212"/>
        <v>2020-Q2</v>
      </c>
      <c r="J3228" t="str">
        <f t="shared" si="210"/>
        <v>2020-S1</v>
      </c>
    </row>
    <row r="3229" spans="1:10" x14ac:dyDescent="0.2">
      <c r="A3229" t="s">
        <v>5854</v>
      </c>
      <c r="B3229">
        <v>13</v>
      </c>
      <c r="C3229" s="1">
        <v>43993</v>
      </c>
      <c r="D3229" s="1">
        <v>44163</v>
      </c>
      <c r="E3229" s="1">
        <v>44200</v>
      </c>
      <c r="F3229" t="s">
        <v>5855</v>
      </c>
      <c r="G3229" t="s">
        <v>5856</v>
      </c>
      <c r="H3229">
        <f t="shared" si="211"/>
        <v>170</v>
      </c>
      <c r="I3229" t="str">
        <f t="shared" si="212"/>
        <v>2020-Q2</v>
      </c>
      <c r="J3229" t="str">
        <f t="shared" si="210"/>
        <v>2020-S1</v>
      </c>
    </row>
    <row r="3230" spans="1:10" x14ac:dyDescent="0.2">
      <c r="A3230" t="s">
        <v>6499</v>
      </c>
      <c r="B3230">
        <v>13</v>
      </c>
      <c r="C3230" s="1">
        <v>43993</v>
      </c>
      <c r="D3230" s="1">
        <v>44096</v>
      </c>
      <c r="E3230" s="1">
        <v>44114</v>
      </c>
      <c r="F3230" t="s">
        <v>6500</v>
      </c>
      <c r="G3230" t="s">
        <v>6501</v>
      </c>
      <c r="H3230">
        <f t="shared" si="211"/>
        <v>103</v>
      </c>
      <c r="I3230" t="str">
        <f t="shared" si="212"/>
        <v>2020-Q2</v>
      </c>
      <c r="J3230" t="str">
        <f t="shared" si="210"/>
        <v>2020-S1</v>
      </c>
    </row>
    <row r="3231" spans="1:10" x14ac:dyDescent="0.2">
      <c r="A3231" t="s">
        <v>7100</v>
      </c>
      <c r="B3231">
        <v>13</v>
      </c>
      <c r="C3231" s="1">
        <v>43993</v>
      </c>
      <c r="D3231" s="1">
        <v>44055</v>
      </c>
      <c r="E3231" s="1">
        <v>44068</v>
      </c>
      <c r="F3231" t="s">
        <v>7101</v>
      </c>
      <c r="G3231" t="s">
        <v>7102</v>
      </c>
      <c r="H3231">
        <f t="shared" si="211"/>
        <v>62</v>
      </c>
      <c r="I3231" t="str">
        <f t="shared" si="212"/>
        <v>2020-Q2</v>
      </c>
      <c r="J3231" t="str">
        <f t="shared" si="210"/>
        <v>2020-S1</v>
      </c>
    </row>
    <row r="3232" spans="1:10" x14ac:dyDescent="0.2">
      <c r="A3232" t="s">
        <v>7189</v>
      </c>
      <c r="B3232">
        <v>13</v>
      </c>
      <c r="C3232" s="1">
        <v>43993</v>
      </c>
      <c r="D3232" s="1">
        <v>44056</v>
      </c>
      <c r="E3232" s="1">
        <v>44069</v>
      </c>
      <c r="F3232" t="s">
        <v>7190</v>
      </c>
      <c r="G3232" t="s">
        <v>7191</v>
      </c>
      <c r="H3232">
        <f t="shared" si="211"/>
        <v>63</v>
      </c>
      <c r="I3232" t="str">
        <f t="shared" si="212"/>
        <v>2020-Q2</v>
      </c>
      <c r="J3232" t="str">
        <f t="shared" si="210"/>
        <v>2020-S1</v>
      </c>
    </row>
    <row r="3233" spans="1:10" x14ac:dyDescent="0.2">
      <c r="A3233" t="s">
        <v>4060</v>
      </c>
      <c r="B3233">
        <v>14</v>
      </c>
      <c r="C3233" s="1">
        <v>43994</v>
      </c>
      <c r="D3233" s="1">
        <v>44277</v>
      </c>
      <c r="E3233" s="1">
        <v>44293</v>
      </c>
      <c r="F3233" t="s">
        <v>4061</v>
      </c>
      <c r="G3233" t="s">
        <v>4062</v>
      </c>
      <c r="H3233">
        <f t="shared" si="211"/>
        <v>283</v>
      </c>
      <c r="I3233" t="str">
        <f t="shared" si="212"/>
        <v>2020-Q2</v>
      </c>
      <c r="J3233" t="str">
        <f t="shared" si="210"/>
        <v>2020-S1</v>
      </c>
    </row>
    <row r="3234" spans="1:10" x14ac:dyDescent="0.2">
      <c r="A3234" t="s">
        <v>4838</v>
      </c>
      <c r="B3234">
        <v>14</v>
      </c>
      <c r="C3234" s="1">
        <v>43994</v>
      </c>
      <c r="D3234" s="1">
        <v>44219</v>
      </c>
      <c r="E3234" s="1">
        <v>44269</v>
      </c>
      <c r="F3234" t="s">
        <v>4839</v>
      </c>
      <c r="G3234" t="s">
        <v>4840</v>
      </c>
      <c r="H3234">
        <f t="shared" si="211"/>
        <v>225</v>
      </c>
      <c r="I3234" t="str">
        <f t="shared" ref="I3234:I3256" si="213">YEAR(C3234)&amp;"-Q"&amp;ROUNDUP(MONTH(C3234)/3, 0)</f>
        <v>2020-Q2</v>
      </c>
      <c r="J3234" t="str">
        <f t="shared" ref="J3234:J3256" si="214">YEAR(C3234)&amp;"-S"&amp;ROUNDUP(MONTH(C3234)/6, 0)</f>
        <v>2020-S1</v>
      </c>
    </row>
    <row r="3235" spans="1:10" x14ac:dyDescent="0.2">
      <c r="A3235" t="s">
        <v>4921</v>
      </c>
      <c r="B3235">
        <v>14</v>
      </c>
      <c r="C3235" s="1">
        <v>43994</v>
      </c>
      <c r="D3235" s="1">
        <v>44218</v>
      </c>
      <c r="E3235" s="1">
        <v>44228</v>
      </c>
      <c r="F3235" t="s">
        <v>4922</v>
      </c>
      <c r="G3235" t="s">
        <v>4923</v>
      </c>
      <c r="H3235">
        <f t="shared" si="211"/>
        <v>224</v>
      </c>
      <c r="I3235" t="str">
        <f t="shared" si="213"/>
        <v>2020-Q2</v>
      </c>
      <c r="J3235" t="str">
        <f t="shared" si="214"/>
        <v>2020-S1</v>
      </c>
    </row>
    <row r="3236" spans="1:10" x14ac:dyDescent="0.2">
      <c r="A3236" t="s">
        <v>5010</v>
      </c>
      <c r="B3236">
        <v>14</v>
      </c>
      <c r="C3236" s="1">
        <v>43994</v>
      </c>
      <c r="D3236" s="1">
        <v>44190</v>
      </c>
      <c r="E3236" s="1">
        <v>44223</v>
      </c>
      <c r="F3236" t="s">
        <v>5011</v>
      </c>
      <c r="G3236" t="s">
        <v>5012</v>
      </c>
      <c r="H3236">
        <f t="shared" si="211"/>
        <v>196</v>
      </c>
      <c r="I3236" t="str">
        <f t="shared" si="213"/>
        <v>2020-Q2</v>
      </c>
      <c r="J3236" t="str">
        <f t="shared" si="214"/>
        <v>2020-S1</v>
      </c>
    </row>
    <row r="3237" spans="1:10" x14ac:dyDescent="0.2">
      <c r="A3237" t="s">
        <v>6625</v>
      </c>
      <c r="B3237">
        <v>13</v>
      </c>
      <c r="C3237" s="1">
        <v>43994</v>
      </c>
      <c r="D3237" s="1">
        <v>44056</v>
      </c>
      <c r="E3237" s="1">
        <v>44091</v>
      </c>
      <c r="F3237" t="s">
        <v>6626</v>
      </c>
      <c r="G3237" t="s">
        <v>6627</v>
      </c>
      <c r="H3237">
        <f t="shared" si="211"/>
        <v>62</v>
      </c>
      <c r="I3237" t="str">
        <f t="shared" si="213"/>
        <v>2020-Q2</v>
      </c>
      <c r="J3237" t="str">
        <f t="shared" si="214"/>
        <v>2020-S1</v>
      </c>
    </row>
    <row r="3238" spans="1:10" x14ac:dyDescent="0.2">
      <c r="A3238" t="s">
        <v>6777</v>
      </c>
      <c r="B3238">
        <v>13</v>
      </c>
      <c r="C3238" s="1">
        <v>43994</v>
      </c>
      <c r="D3238" s="1">
        <v>44076</v>
      </c>
      <c r="E3238" s="1">
        <v>44098</v>
      </c>
      <c r="F3238" t="s">
        <v>6778</v>
      </c>
      <c r="G3238" t="s">
        <v>6779</v>
      </c>
      <c r="H3238">
        <f t="shared" si="211"/>
        <v>82</v>
      </c>
      <c r="I3238" t="str">
        <f t="shared" si="213"/>
        <v>2020-Q2</v>
      </c>
      <c r="J3238" t="str">
        <f t="shared" si="214"/>
        <v>2020-S1</v>
      </c>
    </row>
    <row r="3239" spans="1:10" x14ac:dyDescent="0.2">
      <c r="A3239" t="s">
        <v>4661</v>
      </c>
      <c r="B3239">
        <v>14</v>
      </c>
      <c r="C3239" s="1">
        <v>43995</v>
      </c>
      <c r="D3239" s="1">
        <v>44204</v>
      </c>
      <c r="E3239" s="1">
        <v>44270</v>
      </c>
      <c r="F3239" t="s">
        <v>4662</v>
      </c>
      <c r="G3239" t="s">
        <v>4663</v>
      </c>
      <c r="H3239">
        <f t="shared" si="211"/>
        <v>209</v>
      </c>
      <c r="I3239" t="str">
        <f t="shared" si="213"/>
        <v>2020-Q2</v>
      </c>
      <c r="J3239" t="str">
        <f t="shared" si="214"/>
        <v>2020-S1</v>
      </c>
    </row>
    <row r="3240" spans="1:10" x14ac:dyDescent="0.2">
      <c r="A3240" t="s">
        <v>5283</v>
      </c>
      <c r="B3240">
        <v>14</v>
      </c>
      <c r="C3240" s="1">
        <v>43996</v>
      </c>
      <c r="D3240" s="1">
        <v>44212</v>
      </c>
      <c r="E3240" s="1">
        <v>44232</v>
      </c>
      <c r="F3240" t="s">
        <v>5284</v>
      </c>
      <c r="G3240" t="s">
        <v>5285</v>
      </c>
      <c r="H3240">
        <f t="shared" si="211"/>
        <v>216</v>
      </c>
      <c r="I3240" t="str">
        <f t="shared" si="213"/>
        <v>2020-Q2</v>
      </c>
      <c r="J3240" t="str">
        <f t="shared" si="214"/>
        <v>2020-S1</v>
      </c>
    </row>
    <row r="3241" spans="1:10" x14ac:dyDescent="0.2">
      <c r="A3241" t="s">
        <v>2884</v>
      </c>
      <c r="B3241">
        <v>14</v>
      </c>
      <c r="C3241" s="1">
        <v>43997</v>
      </c>
      <c r="D3241" s="1">
        <v>44334</v>
      </c>
      <c r="E3241" s="1">
        <v>44351</v>
      </c>
      <c r="F3241" t="s">
        <v>2885</v>
      </c>
      <c r="G3241" t="s">
        <v>2886</v>
      </c>
      <c r="H3241">
        <f t="shared" si="211"/>
        <v>337</v>
      </c>
      <c r="I3241" t="str">
        <f t="shared" si="213"/>
        <v>2020-Q2</v>
      </c>
      <c r="J3241" t="str">
        <f t="shared" si="214"/>
        <v>2020-S1</v>
      </c>
    </row>
    <row r="3242" spans="1:10" x14ac:dyDescent="0.2">
      <c r="A3242" t="s">
        <v>3730</v>
      </c>
      <c r="B3242">
        <v>14</v>
      </c>
      <c r="C3242" s="1">
        <v>43997</v>
      </c>
      <c r="D3242" s="1">
        <v>44267</v>
      </c>
      <c r="E3242" s="1">
        <v>44282</v>
      </c>
      <c r="F3242" t="s">
        <v>3731</v>
      </c>
      <c r="G3242" t="s">
        <v>3732</v>
      </c>
      <c r="H3242">
        <f t="shared" si="211"/>
        <v>270</v>
      </c>
      <c r="I3242" t="str">
        <f t="shared" si="213"/>
        <v>2020-Q2</v>
      </c>
      <c r="J3242" t="str">
        <f t="shared" si="214"/>
        <v>2020-S1</v>
      </c>
    </row>
    <row r="3243" spans="1:10" x14ac:dyDescent="0.2">
      <c r="A3243" t="s">
        <v>4778</v>
      </c>
      <c r="B3243">
        <v>14</v>
      </c>
      <c r="C3243" s="1">
        <v>43997</v>
      </c>
      <c r="D3243" s="1">
        <v>44243</v>
      </c>
      <c r="E3243" s="1">
        <v>44260</v>
      </c>
      <c r="F3243" t="s">
        <v>4779</v>
      </c>
      <c r="G3243" t="s">
        <v>4780</v>
      </c>
      <c r="H3243">
        <f t="shared" si="211"/>
        <v>246</v>
      </c>
      <c r="I3243" t="str">
        <f t="shared" si="213"/>
        <v>2020-Q2</v>
      </c>
      <c r="J3243" t="str">
        <f t="shared" si="214"/>
        <v>2020-S1</v>
      </c>
    </row>
    <row r="3244" spans="1:10" x14ac:dyDescent="0.2">
      <c r="A3244" t="s">
        <v>5420</v>
      </c>
      <c r="B3244">
        <v>14</v>
      </c>
      <c r="C3244" s="1">
        <v>43997</v>
      </c>
      <c r="D3244" s="1">
        <v>44190</v>
      </c>
      <c r="E3244" s="1">
        <v>44209</v>
      </c>
      <c r="F3244" t="s">
        <v>5421</v>
      </c>
      <c r="G3244" t="s">
        <v>5422</v>
      </c>
      <c r="H3244">
        <f t="shared" si="211"/>
        <v>193</v>
      </c>
      <c r="I3244" t="str">
        <f t="shared" si="213"/>
        <v>2020-Q2</v>
      </c>
      <c r="J3244" t="str">
        <f t="shared" si="214"/>
        <v>2020-S1</v>
      </c>
    </row>
    <row r="3245" spans="1:10" x14ac:dyDescent="0.2">
      <c r="A3245" t="s">
        <v>6634</v>
      </c>
      <c r="B3245">
        <v>13</v>
      </c>
      <c r="C3245" s="1">
        <v>43997</v>
      </c>
      <c r="D3245" s="1">
        <v>44106</v>
      </c>
      <c r="E3245" s="1">
        <v>44119</v>
      </c>
      <c r="F3245" t="s">
        <v>6635</v>
      </c>
      <c r="G3245" t="s">
        <v>6636</v>
      </c>
      <c r="H3245">
        <f t="shared" si="211"/>
        <v>109</v>
      </c>
      <c r="I3245" t="str">
        <f t="shared" si="213"/>
        <v>2020-Q2</v>
      </c>
      <c r="J3245" t="str">
        <f t="shared" si="214"/>
        <v>2020-S1</v>
      </c>
    </row>
    <row r="3246" spans="1:10" x14ac:dyDescent="0.2">
      <c r="A3246" t="s">
        <v>1409</v>
      </c>
      <c r="B3246">
        <v>14</v>
      </c>
      <c r="C3246" s="1">
        <v>43998</v>
      </c>
      <c r="D3246" s="1">
        <v>44403</v>
      </c>
      <c r="E3246" s="1">
        <v>44409</v>
      </c>
      <c r="F3246" t="s">
        <v>1410</v>
      </c>
      <c r="G3246" t="s">
        <v>1411</v>
      </c>
      <c r="H3246">
        <f t="shared" si="211"/>
        <v>405</v>
      </c>
      <c r="I3246" t="str">
        <f t="shared" si="213"/>
        <v>2020-Q2</v>
      </c>
      <c r="J3246" t="str">
        <f t="shared" si="214"/>
        <v>2020-S1</v>
      </c>
    </row>
    <row r="3247" spans="1:10" x14ac:dyDescent="0.2">
      <c r="A3247" t="s">
        <v>3165</v>
      </c>
      <c r="B3247">
        <v>14</v>
      </c>
      <c r="C3247" s="1">
        <v>43998</v>
      </c>
      <c r="D3247" s="1">
        <v>44309</v>
      </c>
      <c r="E3247" s="1">
        <v>44320</v>
      </c>
      <c r="F3247" t="s">
        <v>3166</v>
      </c>
      <c r="G3247" t="s">
        <v>3167</v>
      </c>
      <c r="H3247">
        <f t="shared" si="211"/>
        <v>311</v>
      </c>
      <c r="I3247" t="str">
        <f t="shared" si="213"/>
        <v>2020-Q2</v>
      </c>
      <c r="J3247" t="str">
        <f t="shared" si="214"/>
        <v>2020-S1</v>
      </c>
    </row>
    <row r="3248" spans="1:10" x14ac:dyDescent="0.2">
      <c r="A3248" t="s">
        <v>1541</v>
      </c>
      <c r="B3248">
        <v>14</v>
      </c>
      <c r="C3248" s="1">
        <v>43999</v>
      </c>
      <c r="D3248" s="1">
        <v>44384</v>
      </c>
      <c r="E3248" s="1">
        <v>44407</v>
      </c>
      <c r="F3248" t="s">
        <v>1542</v>
      </c>
      <c r="G3248" t="s">
        <v>1543</v>
      </c>
      <c r="H3248">
        <f t="shared" si="211"/>
        <v>385</v>
      </c>
      <c r="I3248" t="str">
        <f t="shared" si="213"/>
        <v>2020-Q2</v>
      </c>
      <c r="J3248" t="str">
        <f t="shared" si="214"/>
        <v>2020-S1</v>
      </c>
    </row>
    <row r="3249" spans="1:10" x14ac:dyDescent="0.2">
      <c r="A3249" t="s">
        <v>4234</v>
      </c>
      <c r="B3249">
        <v>14</v>
      </c>
      <c r="C3249" s="1">
        <v>43999</v>
      </c>
      <c r="D3249" s="1">
        <v>44244</v>
      </c>
      <c r="E3249" s="1">
        <v>44259</v>
      </c>
      <c r="F3249" t="s">
        <v>4235</v>
      </c>
      <c r="G3249" t="s">
        <v>4236</v>
      </c>
      <c r="H3249">
        <f t="shared" si="211"/>
        <v>245</v>
      </c>
      <c r="I3249" t="str">
        <f t="shared" si="213"/>
        <v>2020-Q2</v>
      </c>
      <c r="J3249" t="str">
        <f t="shared" si="214"/>
        <v>2020-S1</v>
      </c>
    </row>
    <row r="3250" spans="1:10" x14ac:dyDescent="0.2">
      <c r="A3250" t="s">
        <v>5498</v>
      </c>
      <c r="B3250">
        <v>14</v>
      </c>
      <c r="C3250" s="1">
        <v>43999</v>
      </c>
      <c r="D3250" s="1">
        <v>44163</v>
      </c>
      <c r="E3250" s="1">
        <v>44202</v>
      </c>
      <c r="F3250" t="s">
        <v>5499</v>
      </c>
      <c r="G3250" t="s">
        <v>5500</v>
      </c>
      <c r="H3250">
        <f t="shared" si="211"/>
        <v>164</v>
      </c>
      <c r="I3250" t="str">
        <f t="shared" si="213"/>
        <v>2020-Q2</v>
      </c>
      <c r="J3250" t="str">
        <f t="shared" si="214"/>
        <v>2020-S1</v>
      </c>
    </row>
    <row r="3251" spans="1:10" x14ac:dyDescent="0.2">
      <c r="A3251" t="s">
        <v>5890</v>
      </c>
      <c r="B3251">
        <v>13</v>
      </c>
      <c r="C3251" s="1">
        <v>43999</v>
      </c>
      <c r="D3251" s="1">
        <v>44148</v>
      </c>
      <c r="E3251" s="1">
        <v>44198</v>
      </c>
      <c r="F3251" t="s">
        <v>5891</v>
      </c>
      <c r="G3251" t="s">
        <v>5892</v>
      </c>
      <c r="H3251">
        <f t="shared" si="211"/>
        <v>149</v>
      </c>
      <c r="I3251" t="str">
        <f t="shared" si="213"/>
        <v>2020-Q2</v>
      </c>
      <c r="J3251" t="str">
        <f t="shared" si="214"/>
        <v>2020-S1</v>
      </c>
    </row>
    <row r="3252" spans="1:10" x14ac:dyDescent="0.2">
      <c r="A3252" t="s">
        <v>3344</v>
      </c>
      <c r="B3252">
        <v>14</v>
      </c>
      <c r="C3252" s="1">
        <v>44000</v>
      </c>
      <c r="D3252" s="1">
        <v>44286</v>
      </c>
      <c r="E3252" s="1">
        <v>44306</v>
      </c>
      <c r="F3252" t="s">
        <v>3345</v>
      </c>
      <c r="G3252" t="s">
        <v>3346</v>
      </c>
      <c r="H3252">
        <f t="shared" si="211"/>
        <v>286</v>
      </c>
      <c r="I3252" t="str">
        <f t="shared" si="213"/>
        <v>2020-Q2</v>
      </c>
      <c r="J3252" t="str">
        <f t="shared" si="214"/>
        <v>2020-S1</v>
      </c>
    </row>
    <row r="3253" spans="1:10" x14ac:dyDescent="0.2">
      <c r="A3253" t="s">
        <v>3509</v>
      </c>
      <c r="B3253">
        <v>14</v>
      </c>
      <c r="C3253" s="1">
        <v>44000</v>
      </c>
      <c r="D3253" s="1">
        <v>44284</v>
      </c>
      <c r="E3253" s="1">
        <v>44305</v>
      </c>
      <c r="F3253" t="s">
        <v>3510</v>
      </c>
      <c r="G3253" t="s">
        <v>3511</v>
      </c>
      <c r="H3253">
        <f t="shared" si="211"/>
        <v>284</v>
      </c>
      <c r="I3253" t="str">
        <f t="shared" si="213"/>
        <v>2020-Q2</v>
      </c>
      <c r="J3253" t="str">
        <f t="shared" si="214"/>
        <v>2020-S1</v>
      </c>
    </row>
    <row r="3254" spans="1:10" x14ac:dyDescent="0.2">
      <c r="A3254" t="s">
        <v>4504</v>
      </c>
      <c r="B3254">
        <v>14</v>
      </c>
      <c r="C3254" s="1">
        <v>44000</v>
      </c>
      <c r="D3254" s="1">
        <v>44225</v>
      </c>
      <c r="E3254" s="1">
        <v>44244</v>
      </c>
      <c r="F3254" t="s">
        <v>4505</v>
      </c>
      <c r="G3254" t="s">
        <v>4506</v>
      </c>
      <c r="H3254">
        <f t="shared" si="211"/>
        <v>225</v>
      </c>
      <c r="I3254" t="str">
        <f t="shared" si="213"/>
        <v>2020-Q2</v>
      </c>
      <c r="J3254" t="str">
        <f t="shared" si="214"/>
        <v>2020-S1</v>
      </c>
    </row>
    <row r="3255" spans="1:10" x14ac:dyDescent="0.2">
      <c r="A3255" t="s">
        <v>5519</v>
      </c>
      <c r="B3255">
        <v>14</v>
      </c>
      <c r="C3255" s="1">
        <v>44000</v>
      </c>
      <c r="D3255" s="1">
        <v>44195</v>
      </c>
      <c r="E3255" s="1">
        <v>44212</v>
      </c>
      <c r="F3255" t="s">
        <v>5520</v>
      </c>
      <c r="G3255" t="s">
        <v>5521</v>
      </c>
      <c r="H3255">
        <f t="shared" si="211"/>
        <v>195</v>
      </c>
      <c r="I3255" t="str">
        <f t="shared" si="213"/>
        <v>2020-Q2</v>
      </c>
      <c r="J3255" t="str">
        <f t="shared" si="214"/>
        <v>2020-S1</v>
      </c>
    </row>
    <row r="3256" spans="1:10" x14ac:dyDescent="0.2">
      <c r="A3256" t="s">
        <v>6358</v>
      </c>
      <c r="B3256">
        <v>13</v>
      </c>
      <c r="C3256" s="1">
        <v>44000</v>
      </c>
      <c r="D3256" s="1">
        <v>44106</v>
      </c>
      <c r="E3256" s="1">
        <v>44138</v>
      </c>
      <c r="F3256" t="s">
        <v>6359</v>
      </c>
      <c r="G3256" t="s">
        <v>6360</v>
      </c>
      <c r="H3256">
        <f t="shared" si="211"/>
        <v>106</v>
      </c>
      <c r="I3256" t="str">
        <f t="shared" si="213"/>
        <v>2020-Q2</v>
      </c>
      <c r="J3256" t="str">
        <f t="shared" si="214"/>
        <v>2020-S1</v>
      </c>
    </row>
    <row r="3257" spans="1:10" hidden="1" x14ac:dyDescent="0.2">
      <c r="A3257" t="s">
        <v>9717</v>
      </c>
      <c r="B3257">
        <v>12</v>
      </c>
      <c r="C3257" t="s">
        <v>496</v>
      </c>
      <c r="D3257" t="s">
        <v>496</v>
      </c>
      <c r="E3257" s="1">
        <v>43811</v>
      </c>
      <c r="F3257" t="s">
        <v>9718</v>
      </c>
      <c r="G3257" t="s">
        <v>9719</v>
      </c>
      <c r="H3257" t="e">
        <f t="shared" si="211"/>
        <v>#VALUE!</v>
      </c>
    </row>
    <row r="3258" spans="1:10" x14ac:dyDescent="0.2">
      <c r="A3258" t="s">
        <v>6983</v>
      </c>
      <c r="B3258">
        <v>13</v>
      </c>
      <c r="C3258" s="1">
        <v>44000</v>
      </c>
      <c r="D3258" s="1">
        <v>44076</v>
      </c>
      <c r="E3258" s="1">
        <v>44085</v>
      </c>
      <c r="F3258" t="s">
        <v>6984</v>
      </c>
      <c r="G3258" t="s">
        <v>6985</v>
      </c>
      <c r="H3258">
        <f t="shared" si="211"/>
        <v>76</v>
      </c>
      <c r="I3258" t="str">
        <f>YEAR(C3258)&amp;"-Q"&amp;ROUNDUP(MONTH(C3258)/3, 0)</f>
        <v>2020-Q2</v>
      </c>
      <c r="J3258" t="str">
        <f t="shared" ref="J3258:J3259" si="215">YEAR(C3258)&amp;"-S"&amp;ROUNDUP(MONTH(C3258)/6, 0)</f>
        <v>2020-S1</v>
      </c>
    </row>
    <row r="3259" spans="1:10" x14ac:dyDescent="0.2">
      <c r="A3259" t="s">
        <v>7219</v>
      </c>
      <c r="B3259">
        <v>13</v>
      </c>
      <c r="C3259" s="1">
        <v>44000</v>
      </c>
      <c r="D3259" s="1">
        <v>44055</v>
      </c>
      <c r="E3259" s="1">
        <v>44063</v>
      </c>
      <c r="F3259" t="s">
        <v>7220</v>
      </c>
      <c r="G3259" t="s">
        <v>7221</v>
      </c>
      <c r="H3259">
        <f t="shared" si="211"/>
        <v>55</v>
      </c>
      <c r="I3259" t="str">
        <f>YEAR(C3259)&amp;"-Q"&amp;ROUNDUP(MONTH(C3259)/3, 0)</f>
        <v>2020-Q2</v>
      </c>
      <c r="J3259" t="str">
        <f t="shared" si="215"/>
        <v>2020-S1</v>
      </c>
    </row>
    <row r="3260" spans="1:10" hidden="1" x14ac:dyDescent="0.2">
      <c r="A3260" t="s">
        <v>9726</v>
      </c>
      <c r="B3260">
        <v>12</v>
      </c>
      <c r="C3260" t="s">
        <v>496</v>
      </c>
      <c r="D3260" t="s">
        <v>496</v>
      </c>
      <c r="E3260" s="1">
        <v>43799</v>
      </c>
      <c r="F3260" t="s">
        <v>9727</v>
      </c>
      <c r="G3260" t="s">
        <v>9728</v>
      </c>
      <c r="H3260" t="e">
        <f t="shared" si="211"/>
        <v>#VALUE!</v>
      </c>
    </row>
    <row r="3261" spans="1:10" x14ac:dyDescent="0.2">
      <c r="A3261" t="s">
        <v>3356</v>
      </c>
      <c r="B3261">
        <v>14</v>
      </c>
      <c r="C3261" s="1">
        <v>44001</v>
      </c>
      <c r="D3261" s="1">
        <v>44293</v>
      </c>
      <c r="E3261" s="1">
        <v>44313</v>
      </c>
      <c r="F3261" t="s">
        <v>3357</v>
      </c>
      <c r="G3261" t="s">
        <v>3358</v>
      </c>
      <c r="H3261">
        <f t="shared" si="211"/>
        <v>292</v>
      </c>
      <c r="I3261" t="str">
        <f t="shared" ref="I3261:I3324" si="216">YEAR(C3261)&amp;"-Q"&amp;ROUNDUP(MONTH(C3261)/3, 0)</f>
        <v>2020-Q2</v>
      </c>
      <c r="J3261" t="str">
        <f t="shared" ref="J3261:J3324" si="217">YEAR(C3261)&amp;"-S"&amp;ROUNDUP(MONTH(C3261)/6, 0)</f>
        <v>2020-S1</v>
      </c>
    </row>
    <row r="3262" spans="1:10" x14ac:dyDescent="0.2">
      <c r="A3262" t="s">
        <v>3464</v>
      </c>
      <c r="B3262">
        <v>14</v>
      </c>
      <c r="C3262" s="1">
        <v>44001</v>
      </c>
      <c r="D3262" s="1">
        <v>44259</v>
      </c>
      <c r="E3262" s="1">
        <v>44307</v>
      </c>
      <c r="F3262" t="s">
        <v>3465</v>
      </c>
      <c r="G3262" t="s">
        <v>3466</v>
      </c>
      <c r="H3262">
        <f t="shared" si="211"/>
        <v>258</v>
      </c>
      <c r="I3262" t="str">
        <f t="shared" si="216"/>
        <v>2020-Q2</v>
      </c>
      <c r="J3262" t="str">
        <f t="shared" si="217"/>
        <v>2020-S1</v>
      </c>
    </row>
    <row r="3263" spans="1:10" x14ac:dyDescent="0.2">
      <c r="A3263" t="s">
        <v>3997</v>
      </c>
      <c r="B3263">
        <v>14</v>
      </c>
      <c r="C3263" s="1">
        <v>44001</v>
      </c>
      <c r="D3263" s="1">
        <v>44270</v>
      </c>
      <c r="E3263" s="1">
        <v>44300</v>
      </c>
      <c r="F3263" t="s">
        <v>3998</v>
      </c>
      <c r="G3263" t="s">
        <v>3999</v>
      </c>
      <c r="H3263">
        <f t="shared" si="211"/>
        <v>269</v>
      </c>
      <c r="I3263" t="str">
        <f t="shared" si="216"/>
        <v>2020-Q2</v>
      </c>
      <c r="J3263" t="str">
        <f t="shared" si="217"/>
        <v>2020-S1</v>
      </c>
    </row>
    <row r="3264" spans="1:10" x14ac:dyDescent="0.2">
      <c r="A3264" t="s">
        <v>4947</v>
      </c>
      <c r="B3264">
        <v>14</v>
      </c>
      <c r="C3264" s="1">
        <v>44001</v>
      </c>
      <c r="D3264" s="1">
        <v>44190</v>
      </c>
      <c r="E3264" s="1">
        <v>44224</v>
      </c>
      <c r="F3264" t="s">
        <v>4948</v>
      </c>
      <c r="G3264" t="s">
        <v>4949</v>
      </c>
      <c r="H3264">
        <f t="shared" si="211"/>
        <v>189</v>
      </c>
      <c r="I3264" t="str">
        <f t="shared" si="216"/>
        <v>2020-Q2</v>
      </c>
      <c r="J3264" t="str">
        <f t="shared" si="217"/>
        <v>2020-S1</v>
      </c>
    </row>
    <row r="3265" spans="1:10" x14ac:dyDescent="0.2">
      <c r="A3265" t="s">
        <v>5077</v>
      </c>
      <c r="B3265">
        <v>14</v>
      </c>
      <c r="C3265" s="1">
        <v>44001</v>
      </c>
      <c r="D3265" s="1">
        <v>44215</v>
      </c>
      <c r="E3265" s="1">
        <v>44225</v>
      </c>
      <c r="F3265" t="s">
        <v>5078</v>
      </c>
      <c r="G3265" t="s">
        <v>5079</v>
      </c>
      <c r="H3265">
        <f t="shared" si="211"/>
        <v>214</v>
      </c>
      <c r="I3265" t="str">
        <f t="shared" si="216"/>
        <v>2020-Q2</v>
      </c>
      <c r="J3265" t="str">
        <f t="shared" si="217"/>
        <v>2020-S1</v>
      </c>
    </row>
    <row r="3266" spans="1:10" x14ac:dyDescent="0.2">
      <c r="A3266" t="s">
        <v>5140</v>
      </c>
      <c r="B3266">
        <v>14</v>
      </c>
      <c r="C3266" s="1">
        <v>44003</v>
      </c>
      <c r="D3266" s="1">
        <v>44204</v>
      </c>
      <c r="E3266" s="1">
        <v>44230</v>
      </c>
      <c r="F3266" t="s">
        <v>5141</v>
      </c>
      <c r="G3266" t="s">
        <v>5142</v>
      </c>
      <c r="H3266">
        <f t="shared" ref="H3266:H3329" si="218">D3266-C3266</f>
        <v>201</v>
      </c>
      <c r="I3266" t="str">
        <f t="shared" si="216"/>
        <v>2020-Q2</v>
      </c>
      <c r="J3266" t="str">
        <f t="shared" si="217"/>
        <v>2020-S1</v>
      </c>
    </row>
    <row r="3267" spans="1:10" x14ac:dyDescent="0.2">
      <c r="A3267" t="s">
        <v>5742</v>
      </c>
      <c r="B3267">
        <v>14</v>
      </c>
      <c r="C3267" s="1">
        <v>44005</v>
      </c>
      <c r="D3267" s="1">
        <v>44204</v>
      </c>
      <c r="E3267" s="1">
        <v>44214</v>
      </c>
      <c r="F3267" t="s">
        <v>5743</v>
      </c>
      <c r="G3267" t="s">
        <v>5744</v>
      </c>
      <c r="H3267">
        <f t="shared" si="218"/>
        <v>199</v>
      </c>
      <c r="I3267" t="str">
        <f t="shared" si="216"/>
        <v>2020-Q2</v>
      </c>
      <c r="J3267" t="str">
        <f t="shared" si="217"/>
        <v>2020-S1</v>
      </c>
    </row>
    <row r="3268" spans="1:10" x14ac:dyDescent="0.2">
      <c r="A3268" t="s">
        <v>2977</v>
      </c>
      <c r="B3268">
        <v>14</v>
      </c>
      <c r="C3268" s="1">
        <v>44006</v>
      </c>
      <c r="D3268" s="1">
        <v>44328</v>
      </c>
      <c r="E3268" s="1">
        <v>44361</v>
      </c>
      <c r="F3268" t="s">
        <v>2978</v>
      </c>
      <c r="G3268" t="s">
        <v>2979</v>
      </c>
      <c r="H3268">
        <f t="shared" si="218"/>
        <v>322</v>
      </c>
      <c r="I3268" t="str">
        <f t="shared" si="216"/>
        <v>2020-Q2</v>
      </c>
      <c r="J3268" t="str">
        <f t="shared" si="217"/>
        <v>2020-S1</v>
      </c>
    </row>
    <row r="3269" spans="1:10" x14ac:dyDescent="0.2">
      <c r="A3269" t="s">
        <v>4501</v>
      </c>
      <c r="B3269">
        <v>14</v>
      </c>
      <c r="C3269" s="1">
        <v>44006</v>
      </c>
      <c r="D3269" s="1">
        <v>44243</v>
      </c>
      <c r="E3269" s="1">
        <v>44271</v>
      </c>
      <c r="F3269" t="s">
        <v>4502</v>
      </c>
      <c r="G3269" t="s">
        <v>4503</v>
      </c>
      <c r="H3269">
        <f t="shared" si="218"/>
        <v>237</v>
      </c>
      <c r="I3269" t="str">
        <f t="shared" si="216"/>
        <v>2020-Q2</v>
      </c>
      <c r="J3269" t="str">
        <f t="shared" si="217"/>
        <v>2020-S1</v>
      </c>
    </row>
    <row r="3270" spans="1:10" x14ac:dyDescent="0.2">
      <c r="A3270" t="s">
        <v>5167</v>
      </c>
      <c r="B3270">
        <v>14</v>
      </c>
      <c r="C3270" s="1">
        <v>44006</v>
      </c>
      <c r="D3270" s="1">
        <v>44198</v>
      </c>
      <c r="E3270" s="1">
        <v>44230</v>
      </c>
      <c r="F3270" t="s">
        <v>5168</v>
      </c>
      <c r="G3270" t="s">
        <v>5169</v>
      </c>
      <c r="H3270">
        <f t="shared" si="218"/>
        <v>192</v>
      </c>
      <c r="I3270" t="str">
        <f t="shared" si="216"/>
        <v>2020-Q2</v>
      </c>
      <c r="J3270" t="str">
        <f t="shared" si="217"/>
        <v>2020-S1</v>
      </c>
    </row>
    <row r="3271" spans="1:10" x14ac:dyDescent="0.2">
      <c r="A3271" t="s">
        <v>5411</v>
      </c>
      <c r="B3271">
        <v>14</v>
      </c>
      <c r="C3271" s="1">
        <v>44006</v>
      </c>
      <c r="D3271" s="1">
        <v>44190</v>
      </c>
      <c r="E3271" s="1">
        <v>44204</v>
      </c>
      <c r="F3271" t="s">
        <v>5412</v>
      </c>
      <c r="G3271" t="s">
        <v>5413</v>
      </c>
      <c r="H3271">
        <f t="shared" si="218"/>
        <v>184</v>
      </c>
      <c r="I3271" t="str">
        <f t="shared" si="216"/>
        <v>2020-Q2</v>
      </c>
      <c r="J3271" t="str">
        <f t="shared" si="217"/>
        <v>2020-S1</v>
      </c>
    </row>
    <row r="3272" spans="1:10" x14ac:dyDescent="0.2">
      <c r="A3272" t="s">
        <v>5570</v>
      </c>
      <c r="B3272">
        <v>14</v>
      </c>
      <c r="C3272" s="1">
        <v>44006</v>
      </c>
      <c r="D3272" s="1">
        <v>44181</v>
      </c>
      <c r="E3272" s="1">
        <v>44213</v>
      </c>
      <c r="F3272" t="s">
        <v>5571</v>
      </c>
      <c r="G3272" t="s">
        <v>5572</v>
      </c>
      <c r="H3272">
        <f t="shared" si="218"/>
        <v>175</v>
      </c>
      <c r="I3272" t="str">
        <f t="shared" si="216"/>
        <v>2020-Q2</v>
      </c>
      <c r="J3272" t="str">
        <f t="shared" si="217"/>
        <v>2020-S1</v>
      </c>
    </row>
    <row r="3273" spans="1:10" x14ac:dyDescent="0.2">
      <c r="A3273" t="s">
        <v>5707</v>
      </c>
      <c r="B3273">
        <v>14</v>
      </c>
      <c r="C3273" s="1">
        <v>44006</v>
      </c>
      <c r="D3273" s="1">
        <v>44172</v>
      </c>
      <c r="E3273" s="1">
        <v>44213</v>
      </c>
      <c r="F3273" t="s">
        <v>5708</v>
      </c>
      <c r="G3273" t="s">
        <v>5709</v>
      </c>
      <c r="H3273">
        <f t="shared" si="218"/>
        <v>166</v>
      </c>
      <c r="I3273" t="str">
        <f t="shared" si="216"/>
        <v>2020-Q2</v>
      </c>
      <c r="J3273" t="str">
        <f t="shared" si="217"/>
        <v>2020-S1</v>
      </c>
    </row>
    <row r="3274" spans="1:10" x14ac:dyDescent="0.2">
      <c r="A3274" t="s">
        <v>5725</v>
      </c>
      <c r="B3274">
        <v>14</v>
      </c>
      <c r="C3274" s="1">
        <v>44006</v>
      </c>
      <c r="D3274" s="1">
        <v>44188</v>
      </c>
      <c r="E3274" s="1">
        <v>44209</v>
      </c>
      <c r="F3274" t="s">
        <v>5726</v>
      </c>
      <c r="G3274" t="s">
        <v>5727</v>
      </c>
      <c r="H3274">
        <f t="shared" si="218"/>
        <v>182</v>
      </c>
      <c r="I3274" t="str">
        <f t="shared" si="216"/>
        <v>2020-Q2</v>
      </c>
      <c r="J3274" t="str">
        <f t="shared" si="217"/>
        <v>2020-S1</v>
      </c>
    </row>
    <row r="3275" spans="1:10" x14ac:dyDescent="0.2">
      <c r="A3275" t="s">
        <v>523</v>
      </c>
      <c r="B3275">
        <v>14</v>
      </c>
      <c r="C3275" s="1">
        <v>44007</v>
      </c>
      <c r="D3275" s="1">
        <v>44373</v>
      </c>
      <c r="E3275" s="1">
        <v>44439</v>
      </c>
      <c r="F3275" t="s">
        <v>524</v>
      </c>
      <c r="G3275" t="s">
        <v>525</v>
      </c>
      <c r="H3275">
        <f t="shared" si="218"/>
        <v>366</v>
      </c>
      <c r="I3275" t="str">
        <f t="shared" si="216"/>
        <v>2020-Q2</v>
      </c>
      <c r="J3275" t="str">
        <f t="shared" si="217"/>
        <v>2020-S1</v>
      </c>
    </row>
    <row r="3276" spans="1:10" x14ac:dyDescent="0.2">
      <c r="A3276" t="s">
        <v>2279</v>
      </c>
      <c r="B3276">
        <v>14</v>
      </c>
      <c r="C3276" s="1">
        <v>44007</v>
      </c>
      <c r="D3276" s="1">
        <v>44334</v>
      </c>
      <c r="E3276" s="1">
        <v>44358</v>
      </c>
      <c r="F3276" t="s">
        <v>2280</v>
      </c>
      <c r="G3276" t="s">
        <v>2281</v>
      </c>
      <c r="H3276">
        <f t="shared" si="218"/>
        <v>327</v>
      </c>
      <c r="I3276" t="str">
        <f t="shared" si="216"/>
        <v>2020-Q2</v>
      </c>
      <c r="J3276" t="str">
        <f t="shared" si="217"/>
        <v>2020-S1</v>
      </c>
    </row>
    <row r="3277" spans="1:10" x14ac:dyDescent="0.2">
      <c r="A3277" t="s">
        <v>3272</v>
      </c>
      <c r="B3277">
        <v>14</v>
      </c>
      <c r="C3277" s="1">
        <v>44007</v>
      </c>
      <c r="D3277" s="1">
        <v>44309</v>
      </c>
      <c r="E3277" s="1">
        <v>44320</v>
      </c>
      <c r="F3277" t="s">
        <v>3273</v>
      </c>
      <c r="G3277" t="s">
        <v>3274</v>
      </c>
      <c r="H3277">
        <f t="shared" si="218"/>
        <v>302</v>
      </c>
      <c r="I3277" t="str">
        <f t="shared" si="216"/>
        <v>2020-Q2</v>
      </c>
      <c r="J3277" t="str">
        <f t="shared" si="217"/>
        <v>2020-S1</v>
      </c>
    </row>
    <row r="3278" spans="1:10" x14ac:dyDescent="0.2">
      <c r="A3278" t="s">
        <v>4198</v>
      </c>
      <c r="B3278">
        <v>14</v>
      </c>
      <c r="C3278" s="1">
        <v>44007</v>
      </c>
      <c r="D3278" s="1">
        <v>44266</v>
      </c>
      <c r="E3278" s="1">
        <v>44285</v>
      </c>
      <c r="F3278" t="s">
        <v>4199</v>
      </c>
      <c r="G3278" t="s">
        <v>4200</v>
      </c>
      <c r="H3278">
        <f t="shared" si="218"/>
        <v>259</v>
      </c>
      <c r="I3278" t="str">
        <f t="shared" si="216"/>
        <v>2020-Q2</v>
      </c>
      <c r="J3278" t="str">
        <f t="shared" si="217"/>
        <v>2020-S1</v>
      </c>
    </row>
    <row r="3279" spans="1:10" x14ac:dyDescent="0.2">
      <c r="A3279" t="s">
        <v>5152</v>
      </c>
      <c r="B3279">
        <v>14</v>
      </c>
      <c r="C3279" s="1">
        <v>44007</v>
      </c>
      <c r="D3279" s="1">
        <v>44190</v>
      </c>
      <c r="E3279" s="1">
        <v>44223</v>
      </c>
      <c r="F3279" t="s">
        <v>5153</v>
      </c>
      <c r="G3279" t="s">
        <v>5154</v>
      </c>
      <c r="H3279">
        <f t="shared" si="218"/>
        <v>183</v>
      </c>
      <c r="I3279" t="str">
        <f t="shared" si="216"/>
        <v>2020-Q2</v>
      </c>
      <c r="J3279" t="str">
        <f t="shared" si="217"/>
        <v>2020-S1</v>
      </c>
    </row>
    <row r="3280" spans="1:10" x14ac:dyDescent="0.2">
      <c r="A3280" t="s">
        <v>5215</v>
      </c>
      <c r="B3280">
        <v>14</v>
      </c>
      <c r="C3280" s="1">
        <v>44007</v>
      </c>
      <c r="D3280" s="1">
        <v>44218</v>
      </c>
      <c r="E3280" s="1">
        <v>44237</v>
      </c>
      <c r="F3280" t="s">
        <v>5216</v>
      </c>
      <c r="G3280" t="s">
        <v>5217</v>
      </c>
      <c r="H3280">
        <f t="shared" si="218"/>
        <v>211</v>
      </c>
      <c r="I3280" t="str">
        <f t="shared" si="216"/>
        <v>2020-Q2</v>
      </c>
      <c r="J3280" t="str">
        <f t="shared" si="217"/>
        <v>2020-S1</v>
      </c>
    </row>
    <row r="3281" spans="1:10" x14ac:dyDescent="0.2">
      <c r="A3281" t="s">
        <v>6801</v>
      </c>
      <c r="B3281">
        <v>13</v>
      </c>
      <c r="C3281" s="1">
        <v>44007</v>
      </c>
      <c r="D3281" s="1">
        <v>44076</v>
      </c>
      <c r="E3281" s="1">
        <v>44104</v>
      </c>
      <c r="F3281" t="s">
        <v>6802</v>
      </c>
      <c r="G3281" t="s">
        <v>6803</v>
      </c>
      <c r="H3281">
        <f t="shared" si="218"/>
        <v>69</v>
      </c>
      <c r="I3281" t="str">
        <f t="shared" si="216"/>
        <v>2020-Q2</v>
      </c>
      <c r="J3281" t="str">
        <f t="shared" si="217"/>
        <v>2020-S1</v>
      </c>
    </row>
    <row r="3282" spans="1:10" x14ac:dyDescent="0.2">
      <c r="A3282" t="s">
        <v>1517</v>
      </c>
      <c r="B3282">
        <v>14</v>
      </c>
      <c r="C3282" s="1">
        <v>44008</v>
      </c>
      <c r="D3282" s="1">
        <v>44403</v>
      </c>
      <c r="E3282" s="1">
        <v>44411</v>
      </c>
      <c r="F3282" t="s">
        <v>1518</v>
      </c>
      <c r="G3282" t="s">
        <v>1519</v>
      </c>
      <c r="H3282">
        <f t="shared" si="218"/>
        <v>395</v>
      </c>
      <c r="I3282" t="str">
        <f t="shared" si="216"/>
        <v>2020-Q2</v>
      </c>
      <c r="J3282" t="str">
        <f t="shared" si="217"/>
        <v>2020-S1</v>
      </c>
    </row>
    <row r="3283" spans="1:10" x14ac:dyDescent="0.2">
      <c r="A3283" t="s">
        <v>2941</v>
      </c>
      <c r="B3283">
        <v>14</v>
      </c>
      <c r="C3283" s="1">
        <v>44008</v>
      </c>
      <c r="D3283" s="1">
        <v>44336</v>
      </c>
      <c r="E3283" s="1">
        <v>44352</v>
      </c>
      <c r="F3283" t="s">
        <v>2942</v>
      </c>
      <c r="G3283" t="s">
        <v>2943</v>
      </c>
      <c r="H3283">
        <f t="shared" si="218"/>
        <v>328</v>
      </c>
      <c r="I3283" t="str">
        <f t="shared" si="216"/>
        <v>2020-Q2</v>
      </c>
      <c r="J3283" t="str">
        <f t="shared" si="217"/>
        <v>2020-S1</v>
      </c>
    </row>
    <row r="3284" spans="1:10" x14ac:dyDescent="0.2">
      <c r="A3284" t="s">
        <v>3162</v>
      </c>
      <c r="B3284">
        <v>14</v>
      </c>
      <c r="C3284" s="1">
        <v>44008</v>
      </c>
      <c r="D3284" s="1">
        <v>44313</v>
      </c>
      <c r="E3284" s="1">
        <v>44320</v>
      </c>
      <c r="F3284" t="s">
        <v>3163</v>
      </c>
      <c r="G3284" t="s">
        <v>3164</v>
      </c>
      <c r="H3284">
        <f t="shared" si="218"/>
        <v>305</v>
      </c>
      <c r="I3284" t="str">
        <f t="shared" si="216"/>
        <v>2020-Q2</v>
      </c>
      <c r="J3284" t="str">
        <f t="shared" si="217"/>
        <v>2020-S1</v>
      </c>
    </row>
    <row r="3285" spans="1:10" x14ac:dyDescent="0.2">
      <c r="A3285" t="s">
        <v>5092</v>
      </c>
      <c r="B3285">
        <v>14</v>
      </c>
      <c r="C3285" s="1">
        <v>44008</v>
      </c>
      <c r="D3285" s="1">
        <v>44215</v>
      </c>
      <c r="E3285" s="1">
        <v>44237</v>
      </c>
      <c r="F3285" t="s">
        <v>5093</v>
      </c>
      <c r="G3285" t="s">
        <v>5094</v>
      </c>
      <c r="H3285">
        <f t="shared" si="218"/>
        <v>207</v>
      </c>
      <c r="I3285" t="str">
        <f t="shared" si="216"/>
        <v>2020-Q2</v>
      </c>
      <c r="J3285" t="str">
        <f t="shared" si="217"/>
        <v>2020-S1</v>
      </c>
    </row>
    <row r="3286" spans="1:10" x14ac:dyDescent="0.2">
      <c r="A3286" t="s">
        <v>5226</v>
      </c>
      <c r="B3286">
        <v>14</v>
      </c>
      <c r="C3286" s="1">
        <v>44008</v>
      </c>
      <c r="D3286" s="1">
        <v>44201</v>
      </c>
      <c r="E3286" s="1">
        <v>44233</v>
      </c>
      <c r="F3286" t="s">
        <v>5227</v>
      </c>
      <c r="G3286" t="s">
        <v>5228</v>
      </c>
      <c r="H3286">
        <f t="shared" si="218"/>
        <v>193</v>
      </c>
      <c r="I3286" t="str">
        <f t="shared" si="216"/>
        <v>2020-Q2</v>
      </c>
      <c r="J3286" t="str">
        <f t="shared" si="217"/>
        <v>2020-S1</v>
      </c>
    </row>
    <row r="3287" spans="1:10" x14ac:dyDescent="0.2">
      <c r="A3287" t="s">
        <v>5950</v>
      </c>
      <c r="B3287">
        <v>13</v>
      </c>
      <c r="C3287" s="1">
        <v>44008</v>
      </c>
      <c r="D3287" s="1">
        <v>44136</v>
      </c>
      <c r="E3287" s="1">
        <v>44198</v>
      </c>
      <c r="F3287" t="s">
        <v>5951</v>
      </c>
      <c r="G3287" t="s">
        <v>5952</v>
      </c>
      <c r="H3287">
        <f t="shared" si="218"/>
        <v>128</v>
      </c>
      <c r="I3287" t="str">
        <f t="shared" si="216"/>
        <v>2020-Q2</v>
      </c>
      <c r="J3287" t="str">
        <f t="shared" si="217"/>
        <v>2020-S1</v>
      </c>
    </row>
    <row r="3288" spans="1:10" x14ac:dyDescent="0.2">
      <c r="A3288" t="s">
        <v>6136</v>
      </c>
      <c r="B3288">
        <v>13</v>
      </c>
      <c r="C3288" s="1">
        <v>44008</v>
      </c>
      <c r="D3288" s="1">
        <v>44130</v>
      </c>
      <c r="E3288" s="1">
        <v>44145</v>
      </c>
      <c r="F3288" t="s">
        <v>6137</v>
      </c>
      <c r="G3288" t="s">
        <v>6138</v>
      </c>
      <c r="H3288">
        <f t="shared" si="218"/>
        <v>122</v>
      </c>
      <c r="I3288" t="str">
        <f t="shared" si="216"/>
        <v>2020-Q2</v>
      </c>
      <c r="J3288" t="str">
        <f t="shared" si="217"/>
        <v>2020-S1</v>
      </c>
    </row>
    <row r="3289" spans="1:10" x14ac:dyDescent="0.2">
      <c r="A3289" t="s">
        <v>6007</v>
      </c>
      <c r="B3289">
        <v>13</v>
      </c>
      <c r="C3289" s="1">
        <v>44009</v>
      </c>
      <c r="D3289" s="1">
        <v>44151</v>
      </c>
      <c r="E3289" s="1">
        <v>44159</v>
      </c>
      <c r="F3289" t="s">
        <v>6008</v>
      </c>
      <c r="G3289" t="s">
        <v>6009</v>
      </c>
      <c r="H3289">
        <f t="shared" si="218"/>
        <v>142</v>
      </c>
      <c r="I3289" t="str">
        <f t="shared" si="216"/>
        <v>2020-Q2</v>
      </c>
      <c r="J3289" t="str">
        <f t="shared" si="217"/>
        <v>2020-S1</v>
      </c>
    </row>
    <row r="3290" spans="1:10" x14ac:dyDescent="0.2">
      <c r="A3290" t="s">
        <v>1664</v>
      </c>
      <c r="B3290">
        <v>14</v>
      </c>
      <c r="C3290" s="1">
        <v>44011</v>
      </c>
      <c r="D3290" s="1">
        <v>44327</v>
      </c>
      <c r="E3290" s="1">
        <v>44379</v>
      </c>
      <c r="F3290" t="s">
        <v>1665</v>
      </c>
      <c r="G3290" t="s">
        <v>1666</v>
      </c>
      <c r="H3290">
        <f t="shared" si="218"/>
        <v>316</v>
      </c>
      <c r="I3290" t="str">
        <f t="shared" si="216"/>
        <v>2020-Q2</v>
      </c>
      <c r="J3290" t="str">
        <f t="shared" si="217"/>
        <v>2020-S1</v>
      </c>
    </row>
    <row r="3291" spans="1:10" x14ac:dyDescent="0.2">
      <c r="A3291" t="s">
        <v>3015</v>
      </c>
      <c r="B3291">
        <v>14</v>
      </c>
      <c r="C3291" s="1">
        <v>44011</v>
      </c>
      <c r="D3291" s="1">
        <v>44328</v>
      </c>
      <c r="E3291" s="1">
        <v>44337</v>
      </c>
      <c r="F3291" t="s">
        <v>3016</v>
      </c>
      <c r="G3291" t="s">
        <v>3017</v>
      </c>
      <c r="H3291">
        <f t="shared" si="218"/>
        <v>317</v>
      </c>
      <c r="I3291" t="str">
        <f t="shared" si="216"/>
        <v>2020-Q2</v>
      </c>
      <c r="J3291" t="str">
        <f t="shared" si="217"/>
        <v>2020-S1</v>
      </c>
    </row>
    <row r="3292" spans="1:10" x14ac:dyDescent="0.2">
      <c r="A3292" t="s">
        <v>5728</v>
      </c>
      <c r="B3292">
        <v>14</v>
      </c>
      <c r="C3292" s="1">
        <v>44011</v>
      </c>
      <c r="D3292" s="1">
        <v>44160</v>
      </c>
      <c r="E3292" s="1">
        <v>44204</v>
      </c>
      <c r="F3292" t="s">
        <v>5729</v>
      </c>
      <c r="G3292" t="s">
        <v>3233</v>
      </c>
      <c r="H3292">
        <f t="shared" si="218"/>
        <v>149</v>
      </c>
      <c r="I3292" t="str">
        <f t="shared" si="216"/>
        <v>2020-Q2</v>
      </c>
      <c r="J3292" t="str">
        <f t="shared" si="217"/>
        <v>2020-S1</v>
      </c>
    </row>
    <row r="3293" spans="1:10" x14ac:dyDescent="0.2">
      <c r="A3293" t="s">
        <v>5986</v>
      </c>
      <c r="B3293">
        <v>13</v>
      </c>
      <c r="C3293" s="1">
        <v>44011</v>
      </c>
      <c r="D3293" s="1">
        <v>44160</v>
      </c>
      <c r="E3293" s="1">
        <v>44198</v>
      </c>
      <c r="F3293" t="s">
        <v>5987</v>
      </c>
      <c r="G3293" t="s">
        <v>5988</v>
      </c>
      <c r="H3293">
        <f t="shared" si="218"/>
        <v>149</v>
      </c>
      <c r="I3293" t="str">
        <f t="shared" si="216"/>
        <v>2020-Q2</v>
      </c>
      <c r="J3293" t="str">
        <f t="shared" si="217"/>
        <v>2020-S1</v>
      </c>
    </row>
    <row r="3294" spans="1:10" x14ac:dyDescent="0.2">
      <c r="A3294" t="s">
        <v>6460</v>
      </c>
      <c r="B3294">
        <v>13</v>
      </c>
      <c r="C3294" s="1">
        <v>44011</v>
      </c>
      <c r="D3294" s="1">
        <v>44097</v>
      </c>
      <c r="E3294" s="1">
        <v>44103</v>
      </c>
      <c r="F3294" t="s">
        <v>6461</v>
      </c>
      <c r="G3294" t="s">
        <v>6462</v>
      </c>
      <c r="H3294">
        <f t="shared" si="218"/>
        <v>86</v>
      </c>
      <c r="I3294" t="str">
        <f t="shared" si="216"/>
        <v>2020-Q2</v>
      </c>
      <c r="J3294" t="str">
        <f t="shared" si="217"/>
        <v>2020-S1</v>
      </c>
    </row>
    <row r="3295" spans="1:10" x14ac:dyDescent="0.2">
      <c r="A3295" t="s">
        <v>6655</v>
      </c>
      <c r="B3295">
        <v>13</v>
      </c>
      <c r="C3295" s="1">
        <v>44011</v>
      </c>
      <c r="D3295" s="1">
        <v>44096</v>
      </c>
      <c r="E3295" s="1">
        <v>44114</v>
      </c>
      <c r="F3295" t="s">
        <v>6656</v>
      </c>
      <c r="G3295" t="s">
        <v>6657</v>
      </c>
      <c r="H3295">
        <f t="shared" si="218"/>
        <v>85</v>
      </c>
      <c r="I3295" t="str">
        <f t="shared" si="216"/>
        <v>2020-Q2</v>
      </c>
      <c r="J3295" t="str">
        <f t="shared" si="217"/>
        <v>2020-S1</v>
      </c>
    </row>
    <row r="3296" spans="1:10" x14ac:dyDescent="0.2">
      <c r="A3296" t="s">
        <v>2851</v>
      </c>
      <c r="B3296">
        <v>14</v>
      </c>
      <c r="C3296" s="1">
        <v>44012</v>
      </c>
      <c r="D3296" s="1">
        <v>44334</v>
      </c>
      <c r="E3296" s="1">
        <v>44341</v>
      </c>
      <c r="F3296" t="s">
        <v>2852</v>
      </c>
      <c r="G3296" t="s">
        <v>2853</v>
      </c>
      <c r="H3296">
        <f t="shared" si="218"/>
        <v>322</v>
      </c>
      <c r="I3296" t="str">
        <f t="shared" si="216"/>
        <v>2020-Q2</v>
      </c>
      <c r="J3296" t="str">
        <f t="shared" si="217"/>
        <v>2020-S1</v>
      </c>
    </row>
    <row r="3297" spans="1:10" x14ac:dyDescent="0.2">
      <c r="A3297" t="s">
        <v>4451</v>
      </c>
      <c r="B3297">
        <v>14</v>
      </c>
      <c r="C3297" s="1">
        <v>44012</v>
      </c>
      <c r="D3297" s="1">
        <v>44243</v>
      </c>
      <c r="E3297" s="1">
        <v>44253</v>
      </c>
      <c r="F3297" t="s">
        <v>4452</v>
      </c>
      <c r="G3297" t="s">
        <v>3735</v>
      </c>
      <c r="H3297">
        <f t="shared" si="218"/>
        <v>231</v>
      </c>
      <c r="I3297" t="str">
        <f t="shared" si="216"/>
        <v>2020-Q2</v>
      </c>
      <c r="J3297" t="str">
        <f t="shared" si="217"/>
        <v>2020-S1</v>
      </c>
    </row>
    <row r="3298" spans="1:10" x14ac:dyDescent="0.2">
      <c r="A3298" t="s">
        <v>5295</v>
      </c>
      <c r="B3298">
        <v>14</v>
      </c>
      <c r="C3298" s="1">
        <v>44012</v>
      </c>
      <c r="D3298" s="1">
        <v>44201</v>
      </c>
      <c r="E3298" s="1">
        <v>44219</v>
      </c>
      <c r="F3298" t="s">
        <v>5296</v>
      </c>
      <c r="G3298" t="s">
        <v>5297</v>
      </c>
      <c r="H3298">
        <f t="shared" si="218"/>
        <v>189</v>
      </c>
      <c r="I3298" t="str">
        <f t="shared" si="216"/>
        <v>2020-Q2</v>
      </c>
      <c r="J3298" t="str">
        <f t="shared" si="217"/>
        <v>2020-S1</v>
      </c>
    </row>
    <row r="3299" spans="1:10" x14ac:dyDescent="0.2">
      <c r="A3299" t="s">
        <v>5807</v>
      </c>
      <c r="B3299">
        <v>14</v>
      </c>
      <c r="C3299" s="1">
        <v>44012</v>
      </c>
      <c r="D3299" s="1">
        <v>44195</v>
      </c>
      <c r="E3299" s="1">
        <v>44211</v>
      </c>
      <c r="F3299" t="s">
        <v>5808</v>
      </c>
      <c r="G3299" t="s">
        <v>5809</v>
      </c>
      <c r="H3299">
        <f t="shared" si="218"/>
        <v>183</v>
      </c>
      <c r="I3299" t="str">
        <f t="shared" si="216"/>
        <v>2020-Q2</v>
      </c>
      <c r="J3299" t="str">
        <f t="shared" si="217"/>
        <v>2020-S1</v>
      </c>
    </row>
    <row r="3300" spans="1:10" x14ac:dyDescent="0.2">
      <c r="A3300" t="s">
        <v>5872</v>
      </c>
      <c r="B3300">
        <v>13</v>
      </c>
      <c r="C3300" s="1">
        <v>44012</v>
      </c>
      <c r="D3300" s="1">
        <v>44190</v>
      </c>
      <c r="E3300" s="1">
        <v>44202</v>
      </c>
      <c r="F3300" t="s">
        <v>5873</v>
      </c>
      <c r="G3300" t="s">
        <v>5874</v>
      </c>
      <c r="H3300">
        <f t="shared" si="218"/>
        <v>178</v>
      </c>
      <c r="I3300" t="str">
        <f t="shared" si="216"/>
        <v>2020-Q2</v>
      </c>
      <c r="J3300" t="str">
        <f t="shared" si="217"/>
        <v>2020-S1</v>
      </c>
    </row>
    <row r="3301" spans="1:10" x14ac:dyDescent="0.2">
      <c r="A3301" t="s">
        <v>6322</v>
      </c>
      <c r="B3301">
        <v>13</v>
      </c>
      <c r="C3301" s="1">
        <v>44012</v>
      </c>
      <c r="D3301" s="1">
        <v>44119</v>
      </c>
      <c r="E3301" s="1">
        <v>44124</v>
      </c>
      <c r="F3301" t="s">
        <v>6323</v>
      </c>
      <c r="G3301" t="s">
        <v>6324</v>
      </c>
      <c r="H3301">
        <f t="shared" si="218"/>
        <v>107</v>
      </c>
      <c r="I3301" t="str">
        <f t="shared" si="216"/>
        <v>2020-Q2</v>
      </c>
      <c r="J3301" t="str">
        <f t="shared" si="217"/>
        <v>2020-S1</v>
      </c>
    </row>
    <row r="3302" spans="1:10" x14ac:dyDescent="0.2">
      <c r="A3302" t="s">
        <v>6331</v>
      </c>
      <c r="B3302">
        <v>13</v>
      </c>
      <c r="C3302" s="1">
        <v>44012</v>
      </c>
      <c r="D3302" s="1">
        <v>44135</v>
      </c>
      <c r="E3302" s="1">
        <v>44147</v>
      </c>
      <c r="F3302" t="s">
        <v>6332</v>
      </c>
      <c r="G3302" t="s">
        <v>6333</v>
      </c>
      <c r="H3302">
        <f t="shared" si="218"/>
        <v>123</v>
      </c>
      <c r="I3302" t="str">
        <f t="shared" si="216"/>
        <v>2020-Q2</v>
      </c>
      <c r="J3302" t="str">
        <f t="shared" si="217"/>
        <v>2020-S1</v>
      </c>
    </row>
    <row r="3303" spans="1:10" x14ac:dyDescent="0.2">
      <c r="A3303" t="s">
        <v>6881</v>
      </c>
      <c r="B3303">
        <v>13</v>
      </c>
      <c r="C3303" s="1">
        <v>44012</v>
      </c>
      <c r="D3303" s="1">
        <v>44055</v>
      </c>
      <c r="E3303" s="1">
        <v>44071</v>
      </c>
      <c r="F3303" t="s">
        <v>6882</v>
      </c>
      <c r="G3303" t="s">
        <v>6883</v>
      </c>
      <c r="H3303">
        <f t="shared" si="218"/>
        <v>43</v>
      </c>
      <c r="I3303" t="str">
        <f t="shared" si="216"/>
        <v>2020-Q2</v>
      </c>
      <c r="J3303" t="str">
        <f t="shared" si="217"/>
        <v>2020-S1</v>
      </c>
    </row>
    <row r="3304" spans="1:10" x14ac:dyDescent="0.2">
      <c r="A3304" t="s">
        <v>2330</v>
      </c>
      <c r="B3304">
        <v>14</v>
      </c>
      <c r="C3304" s="1">
        <v>44013</v>
      </c>
      <c r="D3304" s="1">
        <v>44334</v>
      </c>
      <c r="E3304" s="1">
        <v>44343</v>
      </c>
      <c r="F3304" t="s">
        <v>2331</v>
      </c>
      <c r="G3304" t="s">
        <v>2332</v>
      </c>
      <c r="H3304">
        <f t="shared" si="218"/>
        <v>321</v>
      </c>
      <c r="I3304" t="str">
        <f t="shared" si="216"/>
        <v>2020-Q3</v>
      </c>
      <c r="J3304" t="str">
        <f t="shared" si="217"/>
        <v>2020-S2</v>
      </c>
    </row>
    <row r="3305" spans="1:10" x14ac:dyDescent="0.2">
      <c r="A3305" t="s">
        <v>3616</v>
      </c>
      <c r="B3305">
        <v>14</v>
      </c>
      <c r="C3305" s="1">
        <v>44013</v>
      </c>
      <c r="D3305" s="1">
        <v>44195</v>
      </c>
      <c r="E3305" s="1">
        <v>44299</v>
      </c>
      <c r="F3305" t="s">
        <v>3617</v>
      </c>
      <c r="G3305" t="s">
        <v>3618</v>
      </c>
      <c r="H3305">
        <f t="shared" si="218"/>
        <v>182</v>
      </c>
      <c r="I3305" t="str">
        <f t="shared" si="216"/>
        <v>2020-Q3</v>
      </c>
      <c r="J3305" t="str">
        <f t="shared" si="217"/>
        <v>2020-S2</v>
      </c>
    </row>
    <row r="3306" spans="1:10" x14ac:dyDescent="0.2">
      <c r="A3306" t="s">
        <v>4159</v>
      </c>
      <c r="B3306">
        <v>14</v>
      </c>
      <c r="C3306" s="1">
        <v>44013</v>
      </c>
      <c r="D3306" s="1">
        <v>44281</v>
      </c>
      <c r="E3306" s="1">
        <v>44300</v>
      </c>
      <c r="F3306" t="s">
        <v>4160</v>
      </c>
      <c r="G3306" t="s">
        <v>4161</v>
      </c>
      <c r="H3306">
        <f t="shared" si="218"/>
        <v>268</v>
      </c>
      <c r="I3306" t="str">
        <f t="shared" si="216"/>
        <v>2020-Q3</v>
      </c>
      <c r="J3306" t="str">
        <f t="shared" si="217"/>
        <v>2020-S2</v>
      </c>
    </row>
    <row r="3307" spans="1:10" x14ac:dyDescent="0.2">
      <c r="A3307" t="s">
        <v>4394</v>
      </c>
      <c r="B3307">
        <v>14</v>
      </c>
      <c r="C3307" s="1">
        <v>44013</v>
      </c>
      <c r="D3307" s="1">
        <v>44244</v>
      </c>
      <c r="E3307" s="1">
        <v>44257</v>
      </c>
      <c r="F3307" t="s">
        <v>4395</v>
      </c>
      <c r="G3307" t="s">
        <v>4396</v>
      </c>
      <c r="H3307">
        <f t="shared" si="218"/>
        <v>231</v>
      </c>
      <c r="I3307" t="str">
        <f t="shared" si="216"/>
        <v>2020-Q3</v>
      </c>
      <c r="J3307" t="str">
        <f t="shared" si="217"/>
        <v>2020-S2</v>
      </c>
    </row>
    <row r="3308" spans="1:10" x14ac:dyDescent="0.2">
      <c r="A3308" t="s">
        <v>4811</v>
      </c>
      <c r="B3308">
        <v>14</v>
      </c>
      <c r="C3308" s="1">
        <v>44013</v>
      </c>
      <c r="D3308" s="1">
        <v>44230</v>
      </c>
      <c r="E3308" s="1">
        <v>44244</v>
      </c>
      <c r="F3308" t="s">
        <v>4812</v>
      </c>
      <c r="G3308" t="s">
        <v>4813</v>
      </c>
      <c r="H3308">
        <f t="shared" si="218"/>
        <v>217</v>
      </c>
      <c r="I3308" t="str">
        <f t="shared" si="216"/>
        <v>2020-Q3</v>
      </c>
      <c r="J3308" t="str">
        <f t="shared" si="217"/>
        <v>2020-S2</v>
      </c>
    </row>
    <row r="3309" spans="1:10" x14ac:dyDescent="0.2">
      <c r="A3309" t="s">
        <v>5244</v>
      </c>
      <c r="B3309">
        <v>14</v>
      </c>
      <c r="C3309" s="1">
        <v>44013</v>
      </c>
      <c r="D3309" s="1">
        <v>44233</v>
      </c>
      <c r="E3309" s="1">
        <v>44239</v>
      </c>
      <c r="F3309" t="s">
        <v>5245</v>
      </c>
      <c r="G3309" t="s">
        <v>5246</v>
      </c>
      <c r="H3309">
        <f t="shared" si="218"/>
        <v>220</v>
      </c>
      <c r="I3309" t="str">
        <f t="shared" si="216"/>
        <v>2020-Q3</v>
      </c>
      <c r="J3309" t="str">
        <f t="shared" si="217"/>
        <v>2020-S2</v>
      </c>
    </row>
    <row r="3310" spans="1:10" x14ac:dyDescent="0.2">
      <c r="A3310" t="s">
        <v>5459</v>
      </c>
      <c r="B3310">
        <v>14</v>
      </c>
      <c r="C3310" s="1">
        <v>44013</v>
      </c>
      <c r="D3310" s="1">
        <v>44160</v>
      </c>
      <c r="E3310" s="1">
        <v>44202</v>
      </c>
      <c r="F3310" t="s">
        <v>5460</v>
      </c>
      <c r="G3310" t="s">
        <v>5461</v>
      </c>
      <c r="H3310">
        <f t="shared" si="218"/>
        <v>147</v>
      </c>
      <c r="I3310" t="str">
        <f t="shared" si="216"/>
        <v>2020-Q3</v>
      </c>
      <c r="J3310" t="str">
        <f t="shared" si="217"/>
        <v>2020-S2</v>
      </c>
    </row>
    <row r="3311" spans="1:10" x14ac:dyDescent="0.2">
      <c r="A3311" t="s">
        <v>5956</v>
      </c>
      <c r="B3311">
        <v>13</v>
      </c>
      <c r="C3311" s="1">
        <v>44013</v>
      </c>
      <c r="D3311" s="1">
        <v>44152</v>
      </c>
      <c r="E3311" s="1">
        <v>44163</v>
      </c>
      <c r="F3311" t="s">
        <v>5957</v>
      </c>
      <c r="G3311" t="s">
        <v>5958</v>
      </c>
      <c r="H3311">
        <f t="shared" si="218"/>
        <v>139</v>
      </c>
      <c r="I3311" t="str">
        <f t="shared" si="216"/>
        <v>2020-Q3</v>
      </c>
      <c r="J3311" t="str">
        <f t="shared" si="217"/>
        <v>2020-S2</v>
      </c>
    </row>
    <row r="3312" spans="1:10" x14ac:dyDescent="0.2">
      <c r="A3312" t="s">
        <v>6382</v>
      </c>
      <c r="B3312">
        <v>13</v>
      </c>
      <c r="C3312" s="1">
        <v>44013</v>
      </c>
      <c r="D3312" s="1">
        <v>44106</v>
      </c>
      <c r="E3312" s="1">
        <v>44133</v>
      </c>
      <c r="F3312" t="s">
        <v>6383</v>
      </c>
      <c r="G3312" t="s">
        <v>6384</v>
      </c>
      <c r="H3312">
        <f t="shared" si="218"/>
        <v>93</v>
      </c>
      <c r="I3312" t="str">
        <f t="shared" si="216"/>
        <v>2020-Q3</v>
      </c>
      <c r="J3312" t="str">
        <f t="shared" si="217"/>
        <v>2020-S2</v>
      </c>
    </row>
    <row r="3313" spans="1:10" x14ac:dyDescent="0.2">
      <c r="A3313" t="s">
        <v>3515</v>
      </c>
      <c r="B3313">
        <v>14</v>
      </c>
      <c r="C3313" s="1">
        <v>44014</v>
      </c>
      <c r="D3313" s="1">
        <v>44317</v>
      </c>
      <c r="E3313" s="1">
        <v>44329</v>
      </c>
      <c r="F3313" t="s">
        <v>3516</v>
      </c>
      <c r="G3313" t="s">
        <v>3517</v>
      </c>
      <c r="H3313">
        <f t="shared" si="218"/>
        <v>303</v>
      </c>
      <c r="I3313" t="str">
        <f t="shared" si="216"/>
        <v>2020-Q3</v>
      </c>
      <c r="J3313" t="str">
        <f t="shared" si="217"/>
        <v>2020-S2</v>
      </c>
    </row>
    <row r="3314" spans="1:10" x14ac:dyDescent="0.2">
      <c r="A3314" t="s">
        <v>4288</v>
      </c>
      <c r="B3314">
        <v>14</v>
      </c>
      <c r="C3314" s="1">
        <v>44014</v>
      </c>
      <c r="D3314" s="1">
        <v>44252</v>
      </c>
      <c r="E3314" s="1">
        <v>44263</v>
      </c>
      <c r="F3314" t="s">
        <v>4289</v>
      </c>
      <c r="G3314" t="s">
        <v>4290</v>
      </c>
      <c r="H3314">
        <f t="shared" si="218"/>
        <v>238</v>
      </c>
      <c r="I3314" t="str">
        <f t="shared" si="216"/>
        <v>2020-Q3</v>
      </c>
      <c r="J3314" t="str">
        <f t="shared" si="217"/>
        <v>2020-S2</v>
      </c>
    </row>
    <row r="3315" spans="1:10" x14ac:dyDescent="0.2">
      <c r="A3315" t="s">
        <v>4929</v>
      </c>
      <c r="B3315">
        <v>14</v>
      </c>
      <c r="C3315" s="1">
        <v>44014</v>
      </c>
      <c r="D3315" s="1">
        <v>44209</v>
      </c>
      <c r="E3315" s="1">
        <v>44231</v>
      </c>
      <c r="F3315" t="s">
        <v>4930</v>
      </c>
      <c r="G3315" t="s">
        <v>4931</v>
      </c>
      <c r="H3315">
        <f t="shared" si="218"/>
        <v>195</v>
      </c>
      <c r="I3315" t="str">
        <f t="shared" si="216"/>
        <v>2020-Q3</v>
      </c>
      <c r="J3315" t="str">
        <f t="shared" si="217"/>
        <v>2020-S2</v>
      </c>
    </row>
    <row r="3316" spans="1:10" x14ac:dyDescent="0.2">
      <c r="A3316" t="s">
        <v>5200</v>
      </c>
      <c r="B3316">
        <v>14</v>
      </c>
      <c r="C3316" s="1">
        <v>44014</v>
      </c>
      <c r="D3316" s="1">
        <v>44219</v>
      </c>
      <c r="E3316" s="1">
        <v>44230</v>
      </c>
      <c r="F3316" t="s">
        <v>5201</v>
      </c>
      <c r="G3316" t="s">
        <v>5202</v>
      </c>
      <c r="H3316">
        <f t="shared" si="218"/>
        <v>205</v>
      </c>
      <c r="I3316" t="str">
        <f t="shared" si="216"/>
        <v>2020-Q3</v>
      </c>
      <c r="J3316" t="str">
        <f t="shared" si="217"/>
        <v>2020-S2</v>
      </c>
    </row>
    <row r="3317" spans="1:10" x14ac:dyDescent="0.2">
      <c r="A3317" t="s">
        <v>5280</v>
      </c>
      <c r="B3317">
        <v>14</v>
      </c>
      <c r="C3317" s="1">
        <v>44014</v>
      </c>
      <c r="D3317" s="1">
        <v>44190</v>
      </c>
      <c r="E3317" s="1">
        <v>44224</v>
      </c>
      <c r="F3317" t="s">
        <v>5281</v>
      </c>
      <c r="G3317" t="s">
        <v>5282</v>
      </c>
      <c r="H3317">
        <f t="shared" si="218"/>
        <v>176</v>
      </c>
      <c r="I3317" t="str">
        <f t="shared" si="216"/>
        <v>2020-Q3</v>
      </c>
      <c r="J3317" t="str">
        <f t="shared" si="217"/>
        <v>2020-S2</v>
      </c>
    </row>
    <row r="3318" spans="1:10" x14ac:dyDescent="0.2">
      <c r="A3318" t="s">
        <v>5869</v>
      </c>
      <c r="B3318">
        <v>13</v>
      </c>
      <c r="C3318" s="1">
        <v>44014</v>
      </c>
      <c r="D3318" s="1">
        <v>44148</v>
      </c>
      <c r="E3318" s="1">
        <v>44200</v>
      </c>
      <c r="F3318" t="s">
        <v>5870</v>
      </c>
      <c r="G3318" t="s">
        <v>5871</v>
      </c>
      <c r="H3318">
        <f t="shared" si="218"/>
        <v>134</v>
      </c>
      <c r="I3318" t="str">
        <f t="shared" si="216"/>
        <v>2020-Q3</v>
      </c>
      <c r="J3318" t="str">
        <f t="shared" si="217"/>
        <v>2020-S2</v>
      </c>
    </row>
    <row r="3319" spans="1:10" x14ac:dyDescent="0.2">
      <c r="A3319" t="s">
        <v>6896</v>
      </c>
      <c r="B3319">
        <v>13</v>
      </c>
      <c r="C3319" s="1">
        <v>44014</v>
      </c>
      <c r="D3319" s="1">
        <v>44076</v>
      </c>
      <c r="E3319" s="1">
        <v>44079</v>
      </c>
      <c r="F3319" t="s">
        <v>6897</v>
      </c>
      <c r="G3319" t="s">
        <v>6898</v>
      </c>
      <c r="H3319">
        <f t="shared" si="218"/>
        <v>62</v>
      </c>
      <c r="I3319" t="str">
        <f t="shared" si="216"/>
        <v>2020-Q3</v>
      </c>
      <c r="J3319" t="str">
        <f t="shared" si="217"/>
        <v>2020-S2</v>
      </c>
    </row>
    <row r="3320" spans="1:10" x14ac:dyDescent="0.2">
      <c r="A3320" t="s">
        <v>4700</v>
      </c>
      <c r="B3320">
        <v>14</v>
      </c>
      <c r="C3320" s="1">
        <v>44015</v>
      </c>
      <c r="D3320" s="1">
        <v>44243</v>
      </c>
      <c r="E3320" s="1">
        <v>44254</v>
      </c>
      <c r="F3320" t="s">
        <v>4701</v>
      </c>
      <c r="G3320" t="s">
        <v>4702</v>
      </c>
      <c r="H3320">
        <f t="shared" si="218"/>
        <v>228</v>
      </c>
      <c r="I3320" t="str">
        <f t="shared" si="216"/>
        <v>2020-Q3</v>
      </c>
      <c r="J3320" t="str">
        <f t="shared" si="217"/>
        <v>2020-S2</v>
      </c>
    </row>
    <row r="3321" spans="1:10" x14ac:dyDescent="0.2">
      <c r="A3321" t="s">
        <v>5185</v>
      </c>
      <c r="B3321">
        <v>14</v>
      </c>
      <c r="C3321" s="1">
        <v>44015</v>
      </c>
      <c r="D3321" s="1">
        <v>44209</v>
      </c>
      <c r="E3321" s="1">
        <v>44235</v>
      </c>
      <c r="F3321" t="s">
        <v>5186</v>
      </c>
      <c r="G3321" t="s">
        <v>5187</v>
      </c>
      <c r="H3321">
        <f t="shared" si="218"/>
        <v>194</v>
      </c>
      <c r="I3321" t="str">
        <f t="shared" si="216"/>
        <v>2020-Q3</v>
      </c>
      <c r="J3321" t="str">
        <f t="shared" si="217"/>
        <v>2020-S2</v>
      </c>
    </row>
    <row r="3322" spans="1:10" x14ac:dyDescent="0.2">
      <c r="A3322" t="s">
        <v>5552</v>
      </c>
      <c r="B3322">
        <v>14</v>
      </c>
      <c r="C3322" s="1">
        <v>44015</v>
      </c>
      <c r="D3322" s="1">
        <v>44172</v>
      </c>
      <c r="E3322" s="1">
        <v>44211</v>
      </c>
      <c r="F3322" t="s">
        <v>5553</v>
      </c>
      <c r="G3322" t="s">
        <v>5554</v>
      </c>
      <c r="H3322">
        <f t="shared" si="218"/>
        <v>157</v>
      </c>
      <c r="I3322" t="str">
        <f t="shared" si="216"/>
        <v>2020-Q3</v>
      </c>
      <c r="J3322" t="str">
        <f t="shared" si="217"/>
        <v>2020-S2</v>
      </c>
    </row>
    <row r="3323" spans="1:10" x14ac:dyDescent="0.2">
      <c r="A3323" t="s">
        <v>6920</v>
      </c>
      <c r="B3323">
        <v>13</v>
      </c>
      <c r="C3323" s="1">
        <v>44015</v>
      </c>
      <c r="D3323" s="1">
        <v>44076</v>
      </c>
      <c r="E3323" s="1">
        <v>44089</v>
      </c>
      <c r="F3323" t="s">
        <v>6921</v>
      </c>
      <c r="G3323" t="s">
        <v>6922</v>
      </c>
      <c r="H3323">
        <f t="shared" si="218"/>
        <v>61</v>
      </c>
      <c r="I3323" t="str">
        <f t="shared" si="216"/>
        <v>2020-Q3</v>
      </c>
      <c r="J3323" t="str">
        <f t="shared" si="217"/>
        <v>2020-S2</v>
      </c>
    </row>
    <row r="3324" spans="1:10" x14ac:dyDescent="0.2">
      <c r="A3324" t="s">
        <v>5405</v>
      </c>
      <c r="B3324">
        <v>14</v>
      </c>
      <c r="C3324" s="1">
        <v>44016</v>
      </c>
      <c r="D3324" s="1">
        <v>44198</v>
      </c>
      <c r="E3324" s="1">
        <v>44238</v>
      </c>
      <c r="F3324" t="s">
        <v>5406</v>
      </c>
      <c r="G3324" t="s">
        <v>5407</v>
      </c>
      <c r="H3324">
        <f t="shared" si="218"/>
        <v>182</v>
      </c>
      <c r="I3324" t="str">
        <f t="shared" si="216"/>
        <v>2020-Q3</v>
      </c>
      <c r="J3324" t="str">
        <f t="shared" si="217"/>
        <v>2020-S2</v>
      </c>
    </row>
    <row r="3325" spans="1:10" x14ac:dyDescent="0.2">
      <c r="A3325" t="s">
        <v>1011</v>
      </c>
      <c r="B3325">
        <v>14</v>
      </c>
      <c r="C3325" s="1">
        <v>44017</v>
      </c>
      <c r="D3325" s="1">
        <v>44363</v>
      </c>
      <c r="E3325" s="1">
        <v>44406</v>
      </c>
      <c r="F3325" t="s">
        <v>1012</v>
      </c>
      <c r="G3325" t="s">
        <v>1013</v>
      </c>
      <c r="H3325">
        <f t="shared" si="218"/>
        <v>346</v>
      </c>
      <c r="I3325" t="str">
        <f t="shared" ref="I3325:I3388" si="219">YEAR(C3325)&amp;"-Q"&amp;ROUNDUP(MONTH(C3325)/3, 0)</f>
        <v>2020-Q3</v>
      </c>
      <c r="J3325" t="str">
        <f t="shared" ref="J3325:J3388" si="220">YEAR(C3325)&amp;"-S"&amp;ROUNDUP(MONTH(C3325)/6, 0)</f>
        <v>2020-S2</v>
      </c>
    </row>
    <row r="3326" spans="1:10" x14ac:dyDescent="0.2">
      <c r="A3326" t="s">
        <v>5534</v>
      </c>
      <c r="B3326">
        <v>14</v>
      </c>
      <c r="C3326" s="1">
        <v>44017</v>
      </c>
      <c r="D3326" s="1">
        <v>44204</v>
      </c>
      <c r="E3326" s="1">
        <v>44215</v>
      </c>
      <c r="F3326" t="s">
        <v>5535</v>
      </c>
      <c r="G3326" t="s">
        <v>5536</v>
      </c>
      <c r="H3326">
        <f t="shared" si="218"/>
        <v>187</v>
      </c>
      <c r="I3326" t="str">
        <f t="shared" si="219"/>
        <v>2020-Q3</v>
      </c>
      <c r="J3326" t="str">
        <f t="shared" si="220"/>
        <v>2020-S2</v>
      </c>
    </row>
    <row r="3327" spans="1:10" x14ac:dyDescent="0.2">
      <c r="A3327" t="s">
        <v>3775</v>
      </c>
      <c r="B3327">
        <v>14</v>
      </c>
      <c r="C3327" s="1">
        <v>44018</v>
      </c>
      <c r="D3327" s="1">
        <v>44284</v>
      </c>
      <c r="E3327" s="1">
        <v>44294</v>
      </c>
      <c r="F3327" t="s">
        <v>3776</v>
      </c>
      <c r="G3327" t="s">
        <v>3777</v>
      </c>
      <c r="H3327">
        <f t="shared" si="218"/>
        <v>266</v>
      </c>
      <c r="I3327" t="str">
        <f t="shared" si="219"/>
        <v>2020-Q3</v>
      </c>
      <c r="J3327" t="str">
        <f t="shared" si="220"/>
        <v>2020-S2</v>
      </c>
    </row>
    <row r="3328" spans="1:10" x14ac:dyDescent="0.2">
      <c r="A3328" t="s">
        <v>4703</v>
      </c>
      <c r="B3328">
        <v>14</v>
      </c>
      <c r="C3328" s="1">
        <v>44018</v>
      </c>
      <c r="D3328" s="1">
        <v>44243</v>
      </c>
      <c r="E3328" s="1">
        <v>44257</v>
      </c>
      <c r="F3328" t="s">
        <v>4704</v>
      </c>
      <c r="G3328" t="s">
        <v>4705</v>
      </c>
      <c r="H3328">
        <f t="shared" si="218"/>
        <v>225</v>
      </c>
      <c r="I3328" t="str">
        <f t="shared" si="219"/>
        <v>2020-Q3</v>
      </c>
      <c r="J3328" t="str">
        <f t="shared" si="220"/>
        <v>2020-S2</v>
      </c>
    </row>
    <row r="3329" spans="1:10" x14ac:dyDescent="0.2">
      <c r="A3329" t="s">
        <v>4808</v>
      </c>
      <c r="B3329">
        <v>14</v>
      </c>
      <c r="C3329" s="1">
        <v>44018</v>
      </c>
      <c r="D3329" s="1">
        <v>44219</v>
      </c>
      <c r="E3329" s="1">
        <v>44253</v>
      </c>
      <c r="F3329" t="s">
        <v>4809</v>
      </c>
      <c r="G3329" t="s">
        <v>4810</v>
      </c>
      <c r="H3329">
        <f t="shared" si="218"/>
        <v>201</v>
      </c>
      <c r="I3329" t="str">
        <f t="shared" si="219"/>
        <v>2020-Q3</v>
      </c>
      <c r="J3329" t="str">
        <f t="shared" si="220"/>
        <v>2020-S2</v>
      </c>
    </row>
    <row r="3330" spans="1:10" x14ac:dyDescent="0.2">
      <c r="A3330" t="s">
        <v>5286</v>
      </c>
      <c r="B3330">
        <v>14</v>
      </c>
      <c r="C3330" s="1">
        <v>44018</v>
      </c>
      <c r="D3330" s="1">
        <v>44190</v>
      </c>
      <c r="E3330" s="1">
        <v>44218</v>
      </c>
      <c r="F3330" t="s">
        <v>5287</v>
      </c>
      <c r="G3330" t="s">
        <v>5288</v>
      </c>
      <c r="H3330">
        <f t="shared" ref="H3330:H3393" si="221">D3330-C3330</f>
        <v>172</v>
      </c>
      <c r="I3330" t="str">
        <f t="shared" si="219"/>
        <v>2020-Q3</v>
      </c>
      <c r="J3330" t="str">
        <f t="shared" si="220"/>
        <v>2020-S2</v>
      </c>
    </row>
    <row r="3331" spans="1:10" x14ac:dyDescent="0.2">
      <c r="A3331" t="s">
        <v>6705</v>
      </c>
      <c r="B3331">
        <v>13</v>
      </c>
      <c r="C3331" s="1">
        <v>44018</v>
      </c>
      <c r="D3331" s="1">
        <v>44076</v>
      </c>
      <c r="E3331" s="1">
        <v>44096</v>
      </c>
      <c r="F3331" t="s">
        <v>6706</v>
      </c>
      <c r="G3331" t="s">
        <v>6707</v>
      </c>
      <c r="H3331">
        <f t="shared" si="221"/>
        <v>58</v>
      </c>
      <c r="I3331" t="str">
        <f t="shared" si="219"/>
        <v>2020-Q3</v>
      </c>
      <c r="J3331" t="str">
        <f t="shared" si="220"/>
        <v>2020-S2</v>
      </c>
    </row>
    <row r="3332" spans="1:10" x14ac:dyDescent="0.2">
      <c r="A3332" t="s">
        <v>1868</v>
      </c>
      <c r="B3332">
        <v>14</v>
      </c>
      <c r="C3332" s="1">
        <v>44019</v>
      </c>
      <c r="D3332" s="1">
        <v>44358</v>
      </c>
      <c r="E3332" s="1">
        <v>44373</v>
      </c>
      <c r="F3332" t="s">
        <v>1869</v>
      </c>
      <c r="G3332" t="s">
        <v>1870</v>
      </c>
      <c r="H3332">
        <f t="shared" si="221"/>
        <v>339</v>
      </c>
      <c r="I3332" t="str">
        <f t="shared" si="219"/>
        <v>2020-Q3</v>
      </c>
      <c r="J3332" t="str">
        <f t="shared" si="220"/>
        <v>2020-S2</v>
      </c>
    </row>
    <row r="3333" spans="1:10" x14ac:dyDescent="0.2">
      <c r="A3333" t="s">
        <v>3907</v>
      </c>
      <c r="B3333">
        <v>14</v>
      </c>
      <c r="C3333" s="1">
        <v>44021</v>
      </c>
      <c r="D3333" s="1">
        <v>44284</v>
      </c>
      <c r="E3333" s="1">
        <v>44293</v>
      </c>
      <c r="F3333" t="s">
        <v>3908</v>
      </c>
      <c r="G3333" t="s">
        <v>3909</v>
      </c>
      <c r="H3333">
        <f t="shared" si="221"/>
        <v>263</v>
      </c>
      <c r="I3333" t="str">
        <f t="shared" si="219"/>
        <v>2020-Q3</v>
      </c>
      <c r="J3333" t="str">
        <f t="shared" si="220"/>
        <v>2020-S2</v>
      </c>
    </row>
    <row r="3334" spans="1:10" x14ac:dyDescent="0.2">
      <c r="A3334" t="s">
        <v>3937</v>
      </c>
      <c r="B3334">
        <v>14</v>
      </c>
      <c r="C3334" s="1">
        <v>44021</v>
      </c>
      <c r="D3334" s="1">
        <v>44292</v>
      </c>
      <c r="E3334" s="1">
        <v>44300</v>
      </c>
      <c r="F3334" t="s">
        <v>3938</v>
      </c>
      <c r="G3334" t="s">
        <v>3939</v>
      </c>
      <c r="H3334">
        <f t="shared" si="221"/>
        <v>271</v>
      </c>
      <c r="I3334" t="str">
        <f t="shared" si="219"/>
        <v>2020-Q3</v>
      </c>
      <c r="J3334" t="str">
        <f t="shared" si="220"/>
        <v>2020-S2</v>
      </c>
    </row>
    <row r="3335" spans="1:10" x14ac:dyDescent="0.2">
      <c r="A3335" t="s">
        <v>5038</v>
      </c>
      <c r="B3335">
        <v>14</v>
      </c>
      <c r="C3335" s="1">
        <v>44021</v>
      </c>
      <c r="D3335" s="1">
        <v>44204</v>
      </c>
      <c r="E3335" s="1">
        <v>44225</v>
      </c>
      <c r="F3335" t="s">
        <v>5039</v>
      </c>
      <c r="G3335" t="s">
        <v>5040</v>
      </c>
      <c r="H3335">
        <f t="shared" si="221"/>
        <v>183</v>
      </c>
      <c r="I3335" t="str">
        <f t="shared" si="219"/>
        <v>2020-Q3</v>
      </c>
      <c r="J3335" t="str">
        <f t="shared" si="220"/>
        <v>2020-S2</v>
      </c>
    </row>
    <row r="3336" spans="1:10" x14ac:dyDescent="0.2">
      <c r="A3336" t="s">
        <v>5232</v>
      </c>
      <c r="B3336">
        <v>14</v>
      </c>
      <c r="C3336" s="1">
        <v>44021</v>
      </c>
      <c r="D3336" s="1">
        <v>44212</v>
      </c>
      <c r="E3336" s="1">
        <v>44239</v>
      </c>
      <c r="F3336" t="s">
        <v>5233</v>
      </c>
      <c r="G3336" t="s">
        <v>5234</v>
      </c>
      <c r="H3336">
        <f t="shared" si="221"/>
        <v>191</v>
      </c>
      <c r="I3336" t="str">
        <f t="shared" si="219"/>
        <v>2020-Q3</v>
      </c>
      <c r="J3336" t="str">
        <f t="shared" si="220"/>
        <v>2020-S2</v>
      </c>
    </row>
    <row r="3337" spans="1:10" x14ac:dyDescent="0.2">
      <c r="A3337" t="s">
        <v>5763</v>
      </c>
      <c r="B3337">
        <v>14</v>
      </c>
      <c r="C3337" s="1">
        <v>44021</v>
      </c>
      <c r="D3337" s="1">
        <v>44190</v>
      </c>
      <c r="E3337" s="1">
        <v>44211</v>
      </c>
      <c r="F3337" t="s">
        <v>5764</v>
      </c>
      <c r="G3337" t="s">
        <v>5765</v>
      </c>
      <c r="H3337">
        <f t="shared" si="221"/>
        <v>169</v>
      </c>
      <c r="I3337" t="str">
        <f t="shared" si="219"/>
        <v>2020-Q3</v>
      </c>
      <c r="J3337" t="str">
        <f t="shared" si="220"/>
        <v>2020-S2</v>
      </c>
    </row>
    <row r="3338" spans="1:10" x14ac:dyDescent="0.2">
      <c r="A3338" t="s">
        <v>6079</v>
      </c>
      <c r="B3338">
        <v>13</v>
      </c>
      <c r="C3338" s="1">
        <v>44021</v>
      </c>
      <c r="D3338" s="1">
        <v>44136</v>
      </c>
      <c r="E3338" s="1">
        <v>44142</v>
      </c>
      <c r="F3338" t="s">
        <v>6080</v>
      </c>
      <c r="G3338" t="s">
        <v>6081</v>
      </c>
      <c r="H3338">
        <f t="shared" si="221"/>
        <v>115</v>
      </c>
      <c r="I3338" t="str">
        <f t="shared" si="219"/>
        <v>2020-Q3</v>
      </c>
      <c r="J3338" t="str">
        <f t="shared" si="220"/>
        <v>2020-S2</v>
      </c>
    </row>
    <row r="3339" spans="1:10" x14ac:dyDescent="0.2">
      <c r="A3339" t="s">
        <v>6541</v>
      </c>
      <c r="B3339">
        <v>13</v>
      </c>
      <c r="C3339" s="1">
        <v>44021</v>
      </c>
      <c r="D3339" s="1">
        <v>44076</v>
      </c>
      <c r="E3339" s="1">
        <v>44105</v>
      </c>
      <c r="F3339" t="s">
        <v>6542</v>
      </c>
      <c r="G3339" t="s">
        <v>6543</v>
      </c>
      <c r="H3339">
        <f t="shared" si="221"/>
        <v>55</v>
      </c>
      <c r="I3339" t="str">
        <f t="shared" si="219"/>
        <v>2020-Q3</v>
      </c>
      <c r="J3339" t="str">
        <f t="shared" si="220"/>
        <v>2020-S2</v>
      </c>
    </row>
    <row r="3340" spans="1:10" x14ac:dyDescent="0.2">
      <c r="A3340" t="s">
        <v>2195</v>
      </c>
      <c r="B3340">
        <v>14</v>
      </c>
      <c r="C3340" s="1">
        <v>44022</v>
      </c>
      <c r="D3340" s="1">
        <v>44244</v>
      </c>
      <c r="E3340" s="1">
        <v>44377</v>
      </c>
      <c r="F3340" t="s">
        <v>2196</v>
      </c>
      <c r="G3340" t="s">
        <v>2197</v>
      </c>
      <c r="H3340">
        <f t="shared" si="221"/>
        <v>222</v>
      </c>
      <c r="I3340" t="str">
        <f t="shared" si="219"/>
        <v>2020-Q3</v>
      </c>
      <c r="J3340" t="str">
        <f t="shared" si="220"/>
        <v>2020-S2</v>
      </c>
    </row>
    <row r="3341" spans="1:10" x14ac:dyDescent="0.2">
      <c r="A3341" t="s">
        <v>6379</v>
      </c>
      <c r="B3341">
        <v>13</v>
      </c>
      <c r="C3341" s="1">
        <v>44022</v>
      </c>
      <c r="D3341" s="1">
        <v>44106</v>
      </c>
      <c r="E3341" s="1">
        <v>44123</v>
      </c>
      <c r="F3341" t="s">
        <v>6380</v>
      </c>
      <c r="G3341" t="s">
        <v>6381</v>
      </c>
      <c r="H3341">
        <f t="shared" si="221"/>
        <v>84</v>
      </c>
      <c r="I3341" t="str">
        <f t="shared" si="219"/>
        <v>2020-Q3</v>
      </c>
      <c r="J3341" t="str">
        <f t="shared" si="220"/>
        <v>2020-S2</v>
      </c>
    </row>
    <row r="3342" spans="1:10" x14ac:dyDescent="0.2">
      <c r="A3342" t="s">
        <v>6684</v>
      </c>
      <c r="B3342">
        <v>13</v>
      </c>
      <c r="C3342" s="1">
        <v>44023</v>
      </c>
      <c r="D3342" s="1">
        <v>44076</v>
      </c>
      <c r="E3342" s="1">
        <v>44097</v>
      </c>
      <c r="F3342" t="s">
        <v>6685</v>
      </c>
      <c r="G3342" t="s">
        <v>6686</v>
      </c>
      <c r="H3342">
        <f t="shared" si="221"/>
        <v>53</v>
      </c>
      <c r="I3342" t="str">
        <f t="shared" si="219"/>
        <v>2020-Q3</v>
      </c>
      <c r="J3342" t="str">
        <f t="shared" si="220"/>
        <v>2020-S2</v>
      </c>
    </row>
    <row r="3343" spans="1:10" x14ac:dyDescent="0.2">
      <c r="A3343" t="s">
        <v>1859</v>
      </c>
      <c r="B3343">
        <v>14</v>
      </c>
      <c r="C3343" s="1">
        <v>44024</v>
      </c>
      <c r="D3343" s="1">
        <v>44362</v>
      </c>
      <c r="E3343" s="1">
        <v>44382</v>
      </c>
      <c r="F3343" t="s">
        <v>1860</v>
      </c>
      <c r="G3343" t="s">
        <v>1861</v>
      </c>
      <c r="H3343">
        <f t="shared" si="221"/>
        <v>338</v>
      </c>
      <c r="I3343" t="str">
        <f t="shared" si="219"/>
        <v>2020-Q3</v>
      </c>
      <c r="J3343" t="str">
        <f t="shared" si="220"/>
        <v>2020-S2</v>
      </c>
    </row>
    <row r="3344" spans="1:10" x14ac:dyDescent="0.2">
      <c r="A3344" t="s">
        <v>4456</v>
      </c>
      <c r="B3344">
        <v>14</v>
      </c>
      <c r="C3344" s="1">
        <v>44024</v>
      </c>
      <c r="D3344" s="1">
        <v>44218</v>
      </c>
      <c r="E3344" s="1">
        <v>44244</v>
      </c>
      <c r="F3344" t="s">
        <v>4457</v>
      </c>
      <c r="G3344" t="s">
        <v>4458</v>
      </c>
      <c r="H3344">
        <f t="shared" si="221"/>
        <v>194</v>
      </c>
      <c r="I3344" t="str">
        <f t="shared" si="219"/>
        <v>2020-Q3</v>
      </c>
      <c r="J3344" t="str">
        <f t="shared" si="220"/>
        <v>2020-S2</v>
      </c>
    </row>
    <row r="3345" spans="1:10" x14ac:dyDescent="0.2">
      <c r="A3345" t="s">
        <v>4927</v>
      </c>
      <c r="B3345">
        <v>14</v>
      </c>
      <c r="C3345" s="1">
        <v>44024</v>
      </c>
      <c r="D3345" s="1">
        <v>44218</v>
      </c>
      <c r="E3345" s="1">
        <v>44235</v>
      </c>
      <c r="F3345" t="s">
        <v>4928</v>
      </c>
      <c r="G3345" t="s">
        <v>921</v>
      </c>
      <c r="H3345">
        <f t="shared" si="221"/>
        <v>194</v>
      </c>
      <c r="I3345" t="str">
        <f t="shared" si="219"/>
        <v>2020-Q3</v>
      </c>
      <c r="J3345" t="str">
        <f t="shared" si="220"/>
        <v>2020-S2</v>
      </c>
    </row>
    <row r="3346" spans="1:10" x14ac:dyDescent="0.2">
      <c r="A3346" t="s">
        <v>1038</v>
      </c>
      <c r="B3346">
        <v>14</v>
      </c>
      <c r="C3346" s="1">
        <v>44025</v>
      </c>
      <c r="D3346" s="1">
        <v>44384</v>
      </c>
      <c r="E3346" s="1">
        <v>44396</v>
      </c>
      <c r="F3346" t="s">
        <v>1039</v>
      </c>
      <c r="G3346" t="s">
        <v>1040</v>
      </c>
      <c r="H3346">
        <f t="shared" si="221"/>
        <v>359</v>
      </c>
      <c r="I3346" t="str">
        <f t="shared" si="219"/>
        <v>2020-Q3</v>
      </c>
      <c r="J3346" t="str">
        <f t="shared" si="220"/>
        <v>2020-S2</v>
      </c>
    </row>
    <row r="3347" spans="1:10" x14ac:dyDescent="0.2">
      <c r="A3347" t="s">
        <v>4802</v>
      </c>
      <c r="B3347">
        <v>14</v>
      </c>
      <c r="C3347" s="1">
        <v>44025</v>
      </c>
      <c r="D3347" s="1">
        <v>44238</v>
      </c>
      <c r="E3347" s="1">
        <v>44247</v>
      </c>
      <c r="F3347" t="s">
        <v>4803</v>
      </c>
      <c r="G3347" t="s">
        <v>4804</v>
      </c>
      <c r="H3347">
        <f t="shared" si="221"/>
        <v>213</v>
      </c>
      <c r="I3347" t="str">
        <f t="shared" si="219"/>
        <v>2020-Q3</v>
      </c>
      <c r="J3347" t="str">
        <f t="shared" si="220"/>
        <v>2020-S2</v>
      </c>
    </row>
    <row r="3348" spans="1:10" x14ac:dyDescent="0.2">
      <c r="A3348" t="s">
        <v>4956</v>
      </c>
      <c r="B3348">
        <v>14</v>
      </c>
      <c r="C3348" s="1">
        <v>44025</v>
      </c>
      <c r="D3348" s="1">
        <v>44212</v>
      </c>
      <c r="E3348" s="1">
        <v>44232</v>
      </c>
      <c r="F3348" t="s">
        <v>4957</v>
      </c>
      <c r="G3348" t="s">
        <v>4958</v>
      </c>
      <c r="H3348">
        <f t="shared" si="221"/>
        <v>187</v>
      </c>
      <c r="I3348" t="str">
        <f t="shared" si="219"/>
        <v>2020-Q3</v>
      </c>
      <c r="J3348" t="str">
        <f t="shared" si="220"/>
        <v>2020-S2</v>
      </c>
    </row>
    <row r="3349" spans="1:10" x14ac:dyDescent="0.2">
      <c r="A3349" t="s">
        <v>5007</v>
      </c>
      <c r="B3349">
        <v>14</v>
      </c>
      <c r="C3349" s="1">
        <v>44025</v>
      </c>
      <c r="D3349" s="1">
        <v>44204</v>
      </c>
      <c r="E3349" s="1">
        <v>44225</v>
      </c>
      <c r="F3349" t="s">
        <v>5008</v>
      </c>
      <c r="G3349" t="s">
        <v>5009</v>
      </c>
      <c r="H3349">
        <f t="shared" si="221"/>
        <v>179</v>
      </c>
      <c r="I3349" t="str">
        <f t="shared" si="219"/>
        <v>2020-Q3</v>
      </c>
      <c r="J3349" t="str">
        <f t="shared" si="220"/>
        <v>2020-S2</v>
      </c>
    </row>
    <row r="3350" spans="1:10" x14ac:dyDescent="0.2">
      <c r="A3350" t="s">
        <v>5016</v>
      </c>
      <c r="B3350">
        <v>14</v>
      </c>
      <c r="C3350" s="1">
        <v>44025</v>
      </c>
      <c r="D3350" s="1">
        <v>44201</v>
      </c>
      <c r="E3350" s="1">
        <v>44242</v>
      </c>
      <c r="F3350" t="s">
        <v>5017</v>
      </c>
      <c r="G3350" t="s">
        <v>5018</v>
      </c>
      <c r="H3350">
        <f t="shared" si="221"/>
        <v>176</v>
      </c>
      <c r="I3350" t="str">
        <f t="shared" si="219"/>
        <v>2020-Q3</v>
      </c>
      <c r="J3350" t="str">
        <f t="shared" si="220"/>
        <v>2020-S2</v>
      </c>
    </row>
    <row r="3351" spans="1:10" x14ac:dyDescent="0.2">
      <c r="A3351" t="s">
        <v>5113</v>
      </c>
      <c r="B3351">
        <v>14</v>
      </c>
      <c r="C3351" s="1">
        <v>44025</v>
      </c>
      <c r="D3351" s="1">
        <v>44201</v>
      </c>
      <c r="E3351" s="1">
        <v>44223</v>
      </c>
      <c r="F3351" t="s">
        <v>5114</v>
      </c>
      <c r="G3351" t="s">
        <v>5115</v>
      </c>
      <c r="H3351">
        <f t="shared" si="221"/>
        <v>176</v>
      </c>
      <c r="I3351" t="str">
        <f t="shared" si="219"/>
        <v>2020-Q3</v>
      </c>
      <c r="J3351" t="str">
        <f t="shared" si="220"/>
        <v>2020-S2</v>
      </c>
    </row>
    <row r="3352" spans="1:10" x14ac:dyDescent="0.2">
      <c r="A3352" t="s">
        <v>5289</v>
      </c>
      <c r="B3352">
        <v>14</v>
      </c>
      <c r="C3352" s="1">
        <v>44025</v>
      </c>
      <c r="D3352" s="1">
        <v>44218</v>
      </c>
      <c r="E3352" s="1">
        <v>44239</v>
      </c>
      <c r="F3352" t="s">
        <v>5290</v>
      </c>
      <c r="G3352" t="s">
        <v>5291</v>
      </c>
      <c r="H3352">
        <f t="shared" si="221"/>
        <v>193</v>
      </c>
      <c r="I3352" t="str">
        <f t="shared" si="219"/>
        <v>2020-Q3</v>
      </c>
      <c r="J3352" t="str">
        <f t="shared" si="220"/>
        <v>2020-S2</v>
      </c>
    </row>
    <row r="3353" spans="1:10" x14ac:dyDescent="0.2">
      <c r="A3353" t="s">
        <v>141</v>
      </c>
      <c r="B3353">
        <v>14</v>
      </c>
      <c r="C3353" s="1">
        <v>44026</v>
      </c>
      <c r="D3353" s="1">
        <v>44414</v>
      </c>
      <c r="E3353" s="1">
        <v>44424</v>
      </c>
      <c r="F3353" t="s">
        <v>142</v>
      </c>
      <c r="G3353" t="s">
        <v>143</v>
      </c>
      <c r="H3353">
        <f t="shared" si="221"/>
        <v>388</v>
      </c>
      <c r="I3353" t="str">
        <f t="shared" si="219"/>
        <v>2020-Q3</v>
      </c>
      <c r="J3353" t="str">
        <f t="shared" si="220"/>
        <v>2020-S2</v>
      </c>
    </row>
    <row r="3354" spans="1:10" x14ac:dyDescent="0.2">
      <c r="A3354" t="s">
        <v>2597</v>
      </c>
      <c r="B3354">
        <v>14</v>
      </c>
      <c r="C3354" s="1">
        <v>44026</v>
      </c>
      <c r="D3354" s="1">
        <v>44328</v>
      </c>
      <c r="E3354" s="1">
        <v>44342</v>
      </c>
      <c r="F3354" t="s">
        <v>2598</v>
      </c>
      <c r="G3354" t="s">
        <v>2599</v>
      </c>
      <c r="H3354">
        <f t="shared" si="221"/>
        <v>302</v>
      </c>
      <c r="I3354" t="str">
        <f t="shared" si="219"/>
        <v>2020-Q3</v>
      </c>
      <c r="J3354" t="str">
        <f t="shared" si="220"/>
        <v>2020-S2</v>
      </c>
    </row>
    <row r="3355" spans="1:10" x14ac:dyDescent="0.2">
      <c r="A3355" t="s">
        <v>4367</v>
      </c>
      <c r="B3355">
        <v>14</v>
      </c>
      <c r="C3355" s="1">
        <v>44026</v>
      </c>
      <c r="D3355" s="1">
        <v>44244</v>
      </c>
      <c r="E3355" s="1">
        <v>44259</v>
      </c>
      <c r="F3355" t="s">
        <v>4368</v>
      </c>
      <c r="G3355" t="s">
        <v>4369</v>
      </c>
      <c r="H3355">
        <f t="shared" si="221"/>
        <v>218</v>
      </c>
      <c r="I3355" t="str">
        <f t="shared" si="219"/>
        <v>2020-Q3</v>
      </c>
      <c r="J3355" t="str">
        <f t="shared" si="220"/>
        <v>2020-S2</v>
      </c>
    </row>
    <row r="3356" spans="1:10" x14ac:dyDescent="0.2">
      <c r="A3356" t="s">
        <v>5271</v>
      </c>
      <c r="B3356">
        <v>14</v>
      </c>
      <c r="C3356" s="1">
        <v>44026</v>
      </c>
      <c r="D3356" s="1">
        <v>44215</v>
      </c>
      <c r="E3356" s="1">
        <v>44225</v>
      </c>
      <c r="F3356" t="s">
        <v>5272</v>
      </c>
      <c r="G3356" t="s">
        <v>5273</v>
      </c>
      <c r="H3356">
        <f t="shared" si="221"/>
        <v>189</v>
      </c>
      <c r="I3356" t="str">
        <f t="shared" si="219"/>
        <v>2020-Q3</v>
      </c>
      <c r="J3356" t="str">
        <f t="shared" si="220"/>
        <v>2020-S2</v>
      </c>
    </row>
    <row r="3357" spans="1:10" x14ac:dyDescent="0.2">
      <c r="A3357" t="s">
        <v>5962</v>
      </c>
      <c r="B3357">
        <v>13</v>
      </c>
      <c r="C3357" s="1">
        <v>44026</v>
      </c>
      <c r="D3357" s="1">
        <v>44188</v>
      </c>
      <c r="E3357" s="1">
        <v>44200</v>
      </c>
      <c r="F3357" t="s">
        <v>5963</v>
      </c>
      <c r="G3357" t="s">
        <v>5964</v>
      </c>
      <c r="H3357">
        <f t="shared" si="221"/>
        <v>162</v>
      </c>
      <c r="I3357" t="str">
        <f t="shared" si="219"/>
        <v>2020-Q3</v>
      </c>
      <c r="J3357" t="str">
        <f t="shared" si="220"/>
        <v>2020-S2</v>
      </c>
    </row>
    <row r="3358" spans="1:10" x14ac:dyDescent="0.2">
      <c r="A3358" t="s">
        <v>1838</v>
      </c>
      <c r="B3358">
        <v>14</v>
      </c>
      <c r="C3358" s="1">
        <v>44027</v>
      </c>
      <c r="D3358" s="1">
        <v>44373</v>
      </c>
      <c r="E3358" s="1">
        <v>44392</v>
      </c>
      <c r="F3358" t="s">
        <v>1839</v>
      </c>
      <c r="G3358" t="s">
        <v>1840</v>
      </c>
      <c r="H3358">
        <f t="shared" si="221"/>
        <v>346</v>
      </c>
      <c r="I3358" t="str">
        <f t="shared" si="219"/>
        <v>2020-Q3</v>
      </c>
      <c r="J3358" t="str">
        <f t="shared" si="220"/>
        <v>2020-S2</v>
      </c>
    </row>
    <row r="3359" spans="1:10" x14ac:dyDescent="0.2">
      <c r="A3359" t="s">
        <v>2726</v>
      </c>
      <c r="B3359">
        <v>14</v>
      </c>
      <c r="C3359" s="1">
        <v>44027</v>
      </c>
      <c r="D3359" s="1">
        <v>44341</v>
      </c>
      <c r="E3359" s="1">
        <v>44355</v>
      </c>
      <c r="F3359" t="s">
        <v>2727</v>
      </c>
      <c r="G3359" t="s">
        <v>2728</v>
      </c>
      <c r="H3359">
        <f t="shared" si="221"/>
        <v>314</v>
      </c>
      <c r="I3359" t="str">
        <f t="shared" si="219"/>
        <v>2020-Q3</v>
      </c>
      <c r="J3359" t="str">
        <f t="shared" si="220"/>
        <v>2020-S2</v>
      </c>
    </row>
    <row r="3360" spans="1:10" x14ac:dyDescent="0.2">
      <c r="A3360" t="s">
        <v>3359</v>
      </c>
      <c r="B3360">
        <v>14</v>
      </c>
      <c r="C3360" s="1">
        <v>44027</v>
      </c>
      <c r="D3360" s="1">
        <v>44299</v>
      </c>
      <c r="E3360" s="1">
        <v>44312</v>
      </c>
      <c r="F3360" t="s">
        <v>3360</v>
      </c>
      <c r="G3360" t="s">
        <v>3361</v>
      </c>
      <c r="H3360">
        <f t="shared" si="221"/>
        <v>272</v>
      </c>
      <c r="I3360" t="str">
        <f t="shared" si="219"/>
        <v>2020-Q3</v>
      </c>
      <c r="J3360" t="str">
        <f t="shared" si="220"/>
        <v>2020-S2</v>
      </c>
    </row>
    <row r="3361" spans="1:10" x14ac:dyDescent="0.2">
      <c r="A3361" t="s">
        <v>4865</v>
      </c>
      <c r="B3361">
        <v>14</v>
      </c>
      <c r="C3361" s="1">
        <v>44027</v>
      </c>
      <c r="D3361" s="1">
        <v>44204</v>
      </c>
      <c r="E3361" s="1">
        <v>44232</v>
      </c>
      <c r="F3361" t="s">
        <v>4866</v>
      </c>
      <c r="G3361" t="s">
        <v>4867</v>
      </c>
      <c r="H3361">
        <f t="shared" si="221"/>
        <v>177</v>
      </c>
      <c r="I3361" t="str">
        <f t="shared" si="219"/>
        <v>2020-Q3</v>
      </c>
      <c r="J3361" t="str">
        <f t="shared" si="220"/>
        <v>2020-S2</v>
      </c>
    </row>
    <row r="3362" spans="1:10" x14ac:dyDescent="0.2">
      <c r="A3362" t="s">
        <v>5805</v>
      </c>
      <c r="B3362">
        <v>14</v>
      </c>
      <c r="C3362" s="1">
        <v>44027</v>
      </c>
      <c r="D3362" s="1">
        <v>44195</v>
      </c>
      <c r="E3362" s="1">
        <v>44209</v>
      </c>
      <c r="F3362" t="s">
        <v>5806</v>
      </c>
      <c r="G3362" t="s">
        <v>606</v>
      </c>
      <c r="H3362">
        <f t="shared" si="221"/>
        <v>168</v>
      </c>
      <c r="I3362" t="str">
        <f t="shared" si="219"/>
        <v>2020-Q3</v>
      </c>
      <c r="J3362" t="str">
        <f t="shared" si="220"/>
        <v>2020-S2</v>
      </c>
    </row>
    <row r="3363" spans="1:10" x14ac:dyDescent="0.2">
      <c r="A3363" t="s">
        <v>5884</v>
      </c>
      <c r="B3363">
        <v>13</v>
      </c>
      <c r="C3363" s="1">
        <v>44027</v>
      </c>
      <c r="D3363" s="1">
        <v>44151</v>
      </c>
      <c r="E3363" s="1">
        <v>44158</v>
      </c>
      <c r="F3363" t="s">
        <v>5885</v>
      </c>
      <c r="G3363" t="s">
        <v>5886</v>
      </c>
      <c r="H3363">
        <f t="shared" si="221"/>
        <v>124</v>
      </c>
      <c r="I3363" t="str">
        <f t="shared" si="219"/>
        <v>2020-Q3</v>
      </c>
      <c r="J3363" t="str">
        <f t="shared" si="220"/>
        <v>2020-S2</v>
      </c>
    </row>
    <row r="3364" spans="1:10" x14ac:dyDescent="0.2">
      <c r="A3364" t="s">
        <v>5899</v>
      </c>
      <c r="B3364">
        <v>13</v>
      </c>
      <c r="C3364" s="1">
        <v>44027</v>
      </c>
      <c r="D3364" s="1">
        <v>44163</v>
      </c>
      <c r="E3364" s="1">
        <v>44201</v>
      </c>
      <c r="F3364" t="s">
        <v>5900</v>
      </c>
      <c r="G3364" t="s">
        <v>5901</v>
      </c>
      <c r="H3364">
        <f t="shared" si="221"/>
        <v>136</v>
      </c>
      <c r="I3364" t="str">
        <f t="shared" si="219"/>
        <v>2020-Q3</v>
      </c>
      <c r="J3364" t="str">
        <f t="shared" si="220"/>
        <v>2020-S2</v>
      </c>
    </row>
    <row r="3365" spans="1:10" x14ac:dyDescent="0.2">
      <c r="A3365" t="s">
        <v>6334</v>
      </c>
      <c r="B3365">
        <v>13</v>
      </c>
      <c r="C3365" s="1">
        <v>44027</v>
      </c>
      <c r="D3365" s="1">
        <v>44106</v>
      </c>
      <c r="E3365" s="1">
        <v>44128</v>
      </c>
      <c r="F3365" t="s">
        <v>6335</v>
      </c>
      <c r="G3365" t="s">
        <v>6336</v>
      </c>
      <c r="H3365">
        <f t="shared" si="221"/>
        <v>79</v>
      </c>
      <c r="I3365" t="str">
        <f t="shared" si="219"/>
        <v>2020-Q3</v>
      </c>
      <c r="J3365" t="str">
        <f t="shared" si="220"/>
        <v>2020-S2</v>
      </c>
    </row>
    <row r="3366" spans="1:10" x14ac:dyDescent="0.2">
      <c r="A3366" t="s">
        <v>4249</v>
      </c>
      <c r="B3366">
        <v>14</v>
      </c>
      <c r="C3366" s="1">
        <v>44028</v>
      </c>
      <c r="D3366" s="1">
        <v>44252</v>
      </c>
      <c r="E3366" s="1">
        <v>44266</v>
      </c>
      <c r="F3366" t="s">
        <v>4250</v>
      </c>
      <c r="G3366" t="s">
        <v>4251</v>
      </c>
      <c r="H3366">
        <f t="shared" si="221"/>
        <v>224</v>
      </c>
      <c r="I3366" t="str">
        <f t="shared" si="219"/>
        <v>2020-Q3</v>
      </c>
      <c r="J3366" t="str">
        <f t="shared" si="220"/>
        <v>2020-S2</v>
      </c>
    </row>
    <row r="3367" spans="1:10" x14ac:dyDescent="0.2">
      <c r="A3367" t="s">
        <v>4915</v>
      </c>
      <c r="B3367">
        <v>14</v>
      </c>
      <c r="C3367" s="1">
        <v>44029</v>
      </c>
      <c r="D3367" s="1">
        <v>44219</v>
      </c>
      <c r="E3367" s="1">
        <v>44239</v>
      </c>
      <c r="F3367" t="s">
        <v>4916</v>
      </c>
      <c r="G3367" t="s">
        <v>4917</v>
      </c>
      <c r="H3367">
        <f t="shared" si="221"/>
        <v>190</v>
      </c>
      <c r="I3367" t="str">
        <f t="shared" si="219"/>
        <v>2020-Q3</v>
      </c>
      <c r="J3367" t="str">
        <f t="shared" si="220"/>
        <v>2020-S2</v>
      </c>
    </row>
    <row r="3368" spans="1:10" x14ac:dyDescent="0.2">
      <c r="A3368" t="s">
        <v>429</v>
      </c>
      <c r="B3368">
        <v>14</v>
      </c>
      <c r="C3368" s="1">
        <v>44030</v>
      </c>
      <c r="D3368" s="1">
        <v>44399</v>
      </c>
      <c r="E3368" s="1">
        <v>44422</v>
      </c>
      <c r="F3368" t="s">
        <v>430</v>
      </c>
      <c r="G3368" t="s">
        <v>431</v>
      </c>
      <c r="H3368">
        <f t="shared" si="221"/>
        <v>369</v>
      </c>
      <c r="I3368" t="str">
        <f t="shared" si="219"/>
        <v>2020-Q3</v>
      </c>
      <c r="J3368" t="str">
        <f t="shared" si="220"/>
        <v>2020-S2</v>
      </c>
    </row>
    <row r="3369" spans="1:10" x14ac:dyDescent="0.2">
      <c r="A3369" t="s">
        <v>5191</v>
      </c>
      <c r="B3369">
        <v>14</v>
      </c>
      <c r="C3369" s="1">
        <v>44030</v>
      </c>
      <c r="D3369" s="1">
        <v>44219</v>
      </c>
      <c r="E3369" s="1">
        <v>44235</v>
      </c>
      <c r="F3369" t="s">
        <v>5192</v>
      </c>
      <c r="G3369" t="s">
        <v>5193</v>
      </c>
      <c r="H3369">
        <f t="shared" si="221"/>
        <v>189</v>
      </c>
      <c r="I3369" t="str">
        <f t="shared" si="219"/>
        <v>2020-Q3</v>
      </c>
      <c r="J3369" t="str">
        <f t="shared" si="220"/>
        <v>2020-S2</v>
      </c>
    </row>
    <row r="3370" spans="1:10" x14ac:dyDescent="0.2">
      <c r="A3370" t="s">
        <v>5468</v>
      </c>
      <c r="B3370">
        <v>14</v>
      </c>
      <c r="C3370" s="1">
        <v>44030</v>
      </c>
      <c r="D3370" s="1">
        <v>44172</v>
      </c>
      <c r="E3370" s="1">
        <v>44211</v>
      </c>
      <c r="F3370" t="s">
        <v>5469</v>
      </c>
      <c r="G3370" t="s">
        <v>5470</v>
      </c>
      <c r="H3370">
        <f t="shared" si="221"/>
        <v>142</v>
      </c>
      <c r="I3370" t="str">
        <f t="shared" si="219"/>
        <v>2020-Q3</v>
      </c>
      <c r="J3370" t="str">
        <f t="shared" si="220"/>
        <v>2020-S2</v>
      </c>
    </row>
    <row r="3371" spans="1:10" x14ac:dyDescent="0.2">
      <c r="A3371" t="s">
        <v>5695</v>
      </c>
      <c r="B3371">
        <v>14</v>
      </c>
      <c r="C3371" s="1">
        <v>44031</v>
      </c>
      <c r="D3371" s="1">
        <v>44195</v>
      </c>
      <c r="E3371" s="1">
        <v>44206</v>
      </c>
      <c r="F3371" t="s">
        <v>5696</v>
      </c>
      <c r="G3371" t="s">
        <v>5697</v>
      </c>
      <c r="H3371">
        <f t="shared" si="221"/>
        <v>164</v>
      </c>
      <c r="I3371" t="str">
        <f t="shared" si="219"/>
        <v>2020-Q3</v>
      </c>
      <c r="J3371" t="str">
        <f t="shared" si="220"/>
        <v>2020-S2</v>
      </c>
    </row>
    <row r="3372" spans="1:10" x14ac:dyDescent="0.2">
      <c r="A3372" t="s">
        <v>5799</v>
      </c>
      <c r="B3372">
        <v>14</v>
      </c>
      <c r="C3372" s="1">
        <v>44032</v>
      </c>
      <c r="D3372" s="1">
        <v>44163</v>
      </c>
      <c r="E3372" s="1">
        <v>44202</v>
      </c>
      <c r="F3372" t="s">
        <v>5800</v>
      </c>
      <c r="G3372" t="s">
        <v>5801</v>
      </c>
      <c r="H3372">
        <f t="shared" si="221"/>
        <v>131</v>
      </c>
      <c r="I3372" t="str">
        <f t="shared" si="219"/>
        <v>2020-Q3</v>
      </c>
      <c r="J3372" t="str">
        <f t="shared" si="220"/>
        <v>2020-S2</v>
      </c>
    </row>
    <row r="3373" spans="1:10" x14ac:dyDescent="0.2">
      <c r="A3373" t="s">
        <v>6106</v>
      </c>
      <c r="B3373">
        <v>13</v>
      </c>
      <c r="C3373" s="1">
        <v>44032</v>
      </c>
      <c r="D3373" s="1">
        <v>44135</v>
      </c>
      <c r="E3373" s="1">
        <v>44144</v>
      </c>
      <c r="F3373" t="s">
        <v>6107</v>
      </c>
      <c r="G3373" t="s">
        <v>6108</v>
      </c>
      <c r="H3373">
        <f t="shared" si="221"/>
        <v>103</v>
      </c>
      <c r="I3373" t="str">
        <f t="shared" si="219"/>
        <v>2020-Q3</v>
      </c>
      <c r="J3373" t="str">
        <f t="shared" si="220"/>
        <v>2020-S2</v>
      </c>
    </row>
    <row r="3374" spans="1:10" x14ac:dyDescent="0.2">
      <c r="A3374" t="s">
        <v>6059</v>
      </c>
      <c r="B3374">
        <v>13</v>
      </c>
      <c r="C3374" s="1">
        <v>44033</v>
      </c>
      <c r="D3374" s="1">
        <v>44123</v>
      </c>
      <c r="E3374" s="1">
        <v>44128</v>
      </c>
      <c r="F3374" t="s">
        <v>6060</v>
      </c>
      <c r="G3374" t="s">
        <v>6061</v>
      </c>
      <c r="H3374">
        <f t="shared" si="221"/>
        <v>90</v>
      </c>
      <c r="I3374" t="str">
        <f t="shared" si="219"/>
        <v>2020-Q3</v>
      </c>
      <c r="J3374" t="str">
        <f t="shared" si="220"/>
        <v>2020-S2</v>
      </c>
    </row>
    <row r="3375" spans="1:10" x14ac:dyDescent="0.2">
      <c r="A3375" t="s">
        <v>3551</v>
      </c>
      <c r="B3375">
        <v>14</v>
      </c>
      <c r="C3375" s="1">
        <v>44034</v>
      </c>
      <c r="D3375" s="1">
        <v>44317</v>
      </c>
      <c r="E3375" s="1">
        <v>44331</v>
      </c>
      <c r="F3375" t="s">
        <v>3552</v>
      </c>
      <c r="G3375" t="s">
        <v>3553</v>
      </c>
      <c r="H3375">
        <f t="shared" si="221"/>
        <v>283</v>
      </c>
      <c r="I3375" t="str">
        <f t="shared" si="219"/>
        <v>2020-Q3</v>
      </c>
      <c r="J3375" t="str">
        <f t="shared" si="220"/>
        <v>2020-S2</v>
      </c>
    </row>
    <row r="3376" spans="1:10" x14ac:dyDescent="0.2">
      <c r="A3376" t="s">
        <v>3580</v>
      </c>
      <c r="B3376">
        <v>14</v>
      </c>
      <c r="C3376" s="1">
        <v>44034</v>
      </c>
      <c r="D3376" s="1">
        <v>44281</v>
      </c>
      <c r="E3376" s="1">
        <v>44307</v>
      </c>
      <c r="F3376" t="s">
        <v>3581</v>
      </c>
      <c r="G3376" t="s">
        <v>3582</v>
      </c>
      <c r="H3376">
        <f t="shared" si="221"/>
        <v>247</v>
      </c>
      <c r="I3376" t="str">
        <f t="shared" si="219"/>
        <v>2020-Q3</v>
      </c>
      <c r="J3376" t="str">
        <f t="shared" si="220"/>
        <v>2020-S2</v>
      </c>
    </row>
    <row r="3377" spans="1:10" x14ac:dyDescent="0.2">
      <c r="A3377" t="s">
        <v>4530</v>
      </c>
      <c r="B3377">
        <v>14</v>
      </c>
      <c r="C3377" s="1">
        <v>44034</v>
      </c>
      <c r="D3377" s="1">
        <v>44243</v>
      </c>
      <c r="E3377" s="1">
        <v>44259</v>
      </c>
      <c r="F3377" t="s">
        <v>4531</v>
      </c>
      <c r="G3377" t="s">
        <v>4532</v>
      </c>
      <c r="H3377">
        <f t="shared" si="221"/>
        <v>209</v>
      </c>
      <c r="I3377" t="str">
        <f t="shared" si="219"/>
        <v>2020-Q3</v>
      </c>
      <c r="J3377" t="str">
        <f t="shared" si="220"/>
        <v>2020-S2</v>
      </c>
    </row>
    <row r="3378" spans="1:10" x14ac:dyDescent="0.2">
      <c r="A3378" t="s">
        <v>5256</v>
      </c>
      <c r="B3378">
        <v>14</v>
      </c>
      <c r="C3378" s="1">
        <v>44034</v>
      </c>
      <c r="D3378" s="1">
        <v>44181</v>
      </c>
      <c r="E3378" s="1">
        <v>44223</v>
      </c>
      <c r="F3378" t="s">
        <v>5257</v>
      </c>
      <c r="G3378" t="s">
        <v>5258</v>
      </c>
      <c r="H3378">
        <f t="shared" si="221"/>
        <v>147</v>
      </c>
      <c r="I3378" t="str">
        <f t="shared" si="219"/>
        <v>2020-Q3</v>
      </c>
      <c r="J3378" t="str">
        <f t="shared" si="220"/>
        <v>2020-S2</v>
      </c>
    </row>
    <row r="3379" spans="1:10" x14ac:dyDescent="0.2">
      <c r="A3379" t="s">
        <v>5561</v>
      </c>
      <c r="B3379">
        <v>14</v>
      </c>
      <c r="C3379" s="1">
        <v>44034</v>
      </c>
      <c r="D3379" s="1">
        <v>44163</v>
      </c>
      <c r="E3379" s="1">
        <v>44211</v>
      </c>
      <c r="F3379" t="s">
        <v>5562</v>
      </c>
      <c r="G3379" t="s">
        <v>5563</v>
      </c>
      <c r="H3379">
        <f t="shared" si="221"/>
        <v>129</v>
      </c>
      <c r="I3379" t="str">
        <f t="shared" si="219"/>
        <v>2020-Q3</v>
      </c>
      <c r="J3379" t="str">
        <f t="shared" si="220"/>
        <v>2020-S2</v>
      </c>
    </row>
    <row r="3380" spans="1:10" x14ac:dyDescent="0.2">
      <c r="A3380" t="s">
        <v>6235</v>
      </c>
      <c r="B3380">
        <v>13</v>
      </c>
      <c r="C3380" s="1">
        <v>44034</v>
      </c>
      <c r="D3380" s="1">
        <v>44111</v>
      </c>
      <c r="E3380" s="1">
        <v>44129</v>
      </c>
      <c r="F3380" t="s">
        <v>6236</v>
      </c>
      <c r="G3380" t="s">
        <v>6237</v>
      </c>
      <c r="H3380">
        <f t="shared" si="221"/>
        <v>77</v>
      </c>
      <c r="I3380" t="str">
        <f t="shared" si="219"/>
        <v>2020-Q3</v>
      </c>
      <c r="J3380" t="str">
        <f t="shared" si="220"/>
        <v>2020-S2</v>
      </c>
    </row>
    <row r="3381" spans="1:10" x14ac:dyDescent="0.2">
      <c r="A3381" t="s">
        <v>1871</v>
      </c>
      <c r="B3381">
        <v>14</v>
      </c>
      <c r="C3381" s="1">
        <v>44035</v>
      </c>
      <c r="D3381" s="1">
        <v>44368</v>
      </c>
      <c r="E3381" s="1">
        <v>44382</v>
      </c>
      <c r="F3381" t="s">
        <v>1872</v>
      </c>
      <c r="G3381" t="s">
        <v>1873</v>
      </c>
      <c r="H3381">
        <f t="shared" si="221"/>
        <v>333</v>
      </c>
      <c r="I3381" t="str">
        <f t="shared" si="219"/>
        <v>2020-Q3</v>
      </c>
      <c r="J3381" t="str">
        <f t="shared" si="220"/>
        <v>2020-S2</v>
      </c>
    </row>
    <row r="3382" spans="1:10" x14ac:dyDescent="0.2">
      <c r="A3382" t="s">
        <v>5119</v>
      </c>
      <c r="B3382">
        <v>14</v>
      </c>
      <c r="C3382" s="1">
        <v>44035</v>
      </c>
      <c r="D3382" s="1">
        <v>44212</v>
      </c>
      <c r="E3382" s="1">
        <v>44235</v>
      </c>
      <c r="F3382" t="s">
        <v>5120</v>
      </c>
      <c r="G3382" t="s">
        <v>5121</v>
      </c>
      <c r="H3382">
        <f t="shared" si="221"/>
        <v>177</v>
      </c>
      <c r="I3382" t="str">
        <f t="shared" si="219"/>
        <v>2020-Q3</v>
      </c>
      <c r="J3382" t="str">
        <f t="shared" si="220"/>
        <v>2020-S2</v>
      </c>
    </row>
    <row r="3383" spans="1:10" x14ac:dyDescent="0.2">
      <c r="A3383" t="s">
        <v>3679</v>
      </c>
      <c r="B3383">
        <v>14</v>
      </c>
      <c r="C3383" s="1">
        <v>44036</v>
      </c>
      <c r="D3383" s="1">
        <v>44244</v>
      </c>
      <c r="E3383" s="1">
        <v>44274</v>
      </c>
      <c r="F3383" t="s">
        <v>3680</v>
      </c>
      <c r="G3383" t="s">
        <v>3681</v>
      </c>
      <c r="H3383">
        <f t="shared" si="221"/>
        <v>208</v>
      </c>
      <c r="I3383" t="str">
        <f t="shared" si="219"/>
        <v>2020-Q3</v>
      </c>
      <c r="J3383" t="str">
        <f t="shared" si="220"/>
        <v>2020-S2</v>
      </c>
    </row>
    <row r="3384" spans="1:10" x14ac:dyDescent="0.2">
      <c r="A3384" t="s">
        <v>3841</v>
      </c>
      <c r="B3384">
        <v>14</v>
      </c>
      <c r="C3384" s="1">
        <v>44036</v>
      </c>
      <c r="D3384" s="1">
        <v>44270</v>
      </c>
      <c r="E3384" s="1">
        <v>44287</v>
      </c>
      <c r="F3384" t="s">
        <v>3842</v>
      </c>
      <c r="G3384" t="s">
        <v>3843</v>
      </c>
      <c r="H3384">
        <f t="shared" si="221"/>
        <v>234</v>
      </c>
      <c r="I3384" t="str">
        <f t="shared" si="219"/>
        <v>2020-Q3</v>
      </c>
      <c r="J3384" t="str">
        <f t="shared" si="220"/>
        <v>2020-S2</v>
      </c>
    </row>
    <row r="3385" spans="1:10" x14ac:dyDescent="0.2">
      <c r="A3385" t="s">
        <v>5525</v>
      </c>
      <c r="B3385">
        <v>14</v>
      </c>
      <c r="C3385" s="1">
        <v>44036</v>
      </c>
      <c r="D3385" s="1">
        <v>44163</v>
      </c>
      <c r="E3385" s="1">
        <v>44202</v>
      </c>
      <c r="F3385" t="s">
        <v>5526</v>
      </c>
      <c r="G3385" t="s">
        <v>5527</v>
      </c>
      <c r="H3385">
        <f t="shared" si="221"/>
        <v>127</v>
      </c>
      <c r="I3385" t="str">
        <f t="shared" si="219"/>
        <v>2020-Q3</v>
      </c>
      <c r="J3385" t="str">
        <f t="shared" si="220"/>
        <v>2020-S2</v>
      </c>
    </row>
    <row r="3386" spans="1:10" x14ac:dyDescent="0.2">
      <c r="A3386" t="s">
        <v>5644</v>
      </c>
      <c r="B3386">
        <v>14</v>
      </c>
      <c r="C3386" s="1">
        <v>44036</v>
      </c>
      <c r="D3386" s="1">
        <v>44198</v>
      </c>
      <c r="E3386" s="1">
        <v>44212</v>
      </c>
      <c r="F3386" t="s">
        <v>5645</v>
      </c>
      <c r="G3386" t="s">
        <v>5646</v>
      </c>
      <c r="H3386">
        <f t="shared" si="221"/>
        <v>162</v>
      </c>
      <c r="I3386" t="str">
        <f t="shared" si="219"/>
        <v>2020-Q3</v>
      </c>
      <c r="J3386" t="str">
        <f t="shared" si="220"/>
        <v>2020-S2</v>
      </c>
    </row>
    <row r="3387" spans="1:10" x14ac:dyDescent="0.2">
      <c r="A3387" t="s">
        <v>5941</v>
      </c>
      <c r="B3387">
        <v>13</v>
      </c>
      <c r="C3387" s="1">
        <v>44036</v>
      </c>
      <c r="D3387" s="1">
        <v>44149</v>
      </c>
      <c r="E3387" s="1">
        <v>44161</v>
      </c>
      <c r="F3387" t="s">
        <v>5942</v>
      </c>
      <c r="G3387" t="s">
        <v>5943</v>
      </c>
      <c r="H3387">
        <f t="shared" si="221"/>
        <v>113</v>
      </c>
      <c r="I3387" t="str">
        <f t="shared" si="219"/>
        <v>2020-Q3</v>
      </c>
      <c r="J3387" t="str">
        <f t="shared" si="220"/>
        <v>2020-S2</v>
      </c>
    </row>
    <row r="3388" spans="1:10" x14ac:dyDescent="0.2">
      <c r="A3388" t="s">
        <v>1700</v>
      </c>
      <c r="B3388">
        <v>14</v>
      </c>
      <c r="C3388" s="1">
        <v>44037</v>
      </c>
      <c r="D3388" s="1">
        <v>44362</v>
      </c>
      <c r="E3388" s="1">
        <v>44393</v>
      </c>
      <c r="F3388" t="s">
        <v>1701</v>
      </c>
      <c r="G3388" t="s">
        <v>1702</v>
      </c>
      <c r="H3388">
        <f t="shared" si="221"/>
        <v>325</v>
      </c>
      <c r="I3388" t="str">
        <f t="shared" si="219"/>
        <v>2020-Q3</v>
      </c>
      <c r="J3388" t="str">
        <f t="shared" si="220"/>
        <v>2020-S2</v>
      </c>
    </row>
    <row r="3389" spans="1:10" x14ac:dyDescent="0.2">
      <c r="A3389" t="s">
        <v>4892</v>
      </c>
      <c r="B3389">
        <v>14</v>
      </c>
      <c r="C3389" s="1">
        <v>44037</v>
      </c>
      <c r="D3389" s="1">
        <v>44200</v>
      </c>
      <c r="E3389" s="1">
        <v>44237</v>
      </c>
      <c r="F3389" t="s">
        <v>4893</v>
      </c>
      <c r="G3389" t="s">
        <v>4894</v>
      </c>
      <c r="H3389">
        <f t="shared" si="221"/>
        <v>163</v>
      </c>
      <c r="I3389" t="str">
        <f t="shared" ref="I3389:I3452" si="222">YEAR(C3389)&amp;"-Q"&amp;ROUNDUP(MONTH(C3389)/3, 0)</f>
        <v>2020-Q3</v>
      </c>
      <c r="J3389" t="str">
        <f t="shared" ref="J3389:J3452" si="223">YEAR(C3389)&amp;"-S"&amp;ROUNDUP(MONTH(C3389)/6, 0)</f>
        <v>2020-S2</v>
      </c>
    </row>
    <row r="3390" spans="1:10" x14ac:dyDescent="0.2">
      <c r="A3390" t="s">
        <v>5107</v>
      </c>
      <c r="B3390">
        <v>14</v>
      </c>
      <c r="C3390" s="1">
        <v>44038</v>
      </c>
      <c r="D3390" s="1">
        <v>44204</v>
      </c>
      <c r="E3390" s="1">
        <v>44232</v>
      </c>
      <c r="F3390" t="s">
        <v>5108</v>
      </c>
      <c r="G3390" t="s">
        <v>5109</v>
      </c>
      <c r="H3390">
        <f t="shared" si="221"/>
        <v>166</v>
      </c>
      <c r="I3390" t="str">
        <f t="shared" si="222"/>
        <v>2020-Q3</v>
      </c>
      <c r="J3390" t="str">
        <f t="shared" si="223"/>
        <v>2020-S2</v>
      </c>
    </row>
    <row r="3391" spans="1:10" x14ac:dyDescent="0.2">
      <c r="A3391" t="s">
        <v>18</v>
      </c>
      <c r="B3391">
        <v>14</v>
      </c>
      <c r="C3391" s="1">
        <v>44039</v>
      </c>
      <c r="D3391" s="1">
        <v>44377</v>
      </c>
      <c r="E3391" s="1">
        <v>44424</v>
      </c>
      <c r="F3391" t="s">
        <v>19</v>
      </c>
      <c r="G3391" t="s">
        <v>20</v>
      </c>
      <c r="H3391">
        <f t="shared" si="221"/>
        <v>338</v>
      </c>
      <c r="I3391" t="str">
        <f t="shared" si="222"/>
        <v>2020-Q3</v>
      </c>
      <c r="J3391" t="str">
        <f t="shared" si="223"/>
        <v>2020-S2</v>
      </c>
    </row>
    <row r="3392" spans="1:10" x14ac:dyDescent="0.2">
      <c r="A3392" t="s">
        <v>3159</v>
      </c>
      <c r="B3392">
        <v>14</v>
      </c>
      <c r="C3392" s="1">
        <v>44039</v>
      </c>
      <c r="D3392" s="1">
        <v>44302</v>
      </c>
      <c r="E3392" s="1">
        <v>44327</v>
      </c>
      <c r="F3392" t="s">
        <v>3160</v>
      </c>
      <c r="G3392" t="s">
        <v>3161</v>
      </c>
      <c r="H3392">
        <f t="shared" si="221"/>
        <v>263</v>
      </c>
      <c r="I3392" t="str">
        <f t="shared" si="222"/>
        <v>2020-Q3</v>
      </c>
      <c r="J3392" t="str">
        <f t="shared" si="223"/>
        <v>2020-S2</v>
      </c>
    </row>
    <row r="3393" spans="1:10" x14ac:dyDescent="0.2">
      <c r="A3393" t="s">
        <v>3518</v>
      </c>
      <c r="B3393">
        <v>14</v>
      </c>
      <c r="C3393" s="1">
        <v>44039</v>
      </c>
      <c r="D3393" s="1">
        <v>44302</v>
      </c>
      <c r="E3393" s="1">
        <v>44332</v>
      </c>
      <c r="F3393" t="s">
        <v>3519</v>
      </c>
      <c r="G3393" t="s">
        <v>3520</v>
      </c>
      <c r="H3393">
        <f t="shared" si="221"/>
        <v>263</v>
      </c>
      <c r="I3393" t="str">
        <f t="shared" si="222"/>
        <v>2020-Q3</v>
      </c>
      <c r="J3393" t="str">
        <f t="shared" si="223"/>
        <v>2020-S2</v>
      </c>
    </row>
    <row r="3394" spans="1:10" x14ac:dyDescent="0.2">
      <c r="A3394" t="s">
        <v>3940</v>
      </c>
      <c r="B3394">
        <v>14</v>
      </c>
      <c r="C3394" s="1">
        <v>44039</v>
      </c>
      <c r="D3394" s="1">
        <v>44277</v>
      </c>
      <c r="E3394" s="1">
        <v>44302</v>
      </c>
      <c r="F3394" t="s">
        <v>3941</v>
      </c>
      <c r="G3394" t="s">
        <v>3942</v>
      </c>
      <c r="H3394">
        <f t="shared" ref="H3394:H3457" si="224">D3394-C3394</f>
        <v>238</v>
      </c>
      <c r="I3394" t="str">
        <f t="shared" si="222"/>
        <v>2020-Q3</v>
      </c>
      <c r="J3394" t="str">
        <f t="shared" si="223"/>
        <v>2020-S2</v>
      </c>
    </row>
    <row r="3395" spans="1:10" x14ac:dyDescent="0.2">
      <c r="A3395" t="s">
        <v>4048</v>
      </c>
      <c r="B3395">
        <v>14</v>
      </c>
      <c r="C3395" s="1">
        <v>44039</v>
      </c>
      <c r="D3395" s="1">
        <v>44277</v>
      </c>
      <c r="E3395" s="1">
        <v>44284</v>
      </c>
      <c r="F3395" t="s">
        <v>4049</v>
      </c>
      <c r="G3395" t="s">
        <v>4050</v>
      </c>
      <c r="H3395">
        <f t="shared" si="224"/>
        <v>238</v>
      </c>
      <c r="I3395" t="str">
        <f t="shared" si="222"/>
        <v>2020-Q3</v>
      </c>
      <c r="J3395" t="str">
        <f t="shared" si="223"/>
        <v>2020-S2</v>
      </c>
    </row>
    <row r="3396" spans="1:10" x14ac:dyDescent="0.2">
      <c r="A3396" t="s">
        <v>4296</v>
      </c>
      <c r="B3396">
        <v>14</v>
      </c>
      <c r="C3396" s="1">
        <v>44039</v>
      </c>
      <c r="D3396" s="1">
        <v>44243</v>
      </c>
      <c r="E3396" s="1">
        <v>44253</v>
      </c>
      <c r="F3396" t="s">
        <v>4297</v>
      </c>
      <c r="G3396" t="s">
        <v>4298</v>
      </c>
      <c r="H3396">
        <f t="shared" si="224"/>
        <v>204</v>
      </c>
      <c r="I3396" t="str">
        <f t="shared" si="222"/>
        <v>2020-Q3</v>
      </c>
      <c r="J3396" t="str">
        <f t="shared" si="223"/>
        <v>2020-S2</v>
      </c>
    </row>
    <row r="3397" spans="1:10" x14ac:dyDescent="0.2">
      <c r="A3397" t="s">
        <v>4317</v>
      </c>
      <c r="B3397">
        <v>14</v>
      </c>
      <c r="C3397" s="1">
        <v>44039</v>
      </c>
      <c r="D3397" s="1">
        <v>44243</v>
      </c>
      <c r="E3397" s="1">
        <v>44256</v>
      </c>
      <c r="F3397" t="s">
        <v>4318</v>
      </c>
      <c r="G3397" t="s">
        <v>4319</v>
      </c>
      <c r="H3397">
        <f t="shared" si="224"/>
        <v>204</v>
      </c>
      <c r="I3397" t="str">
        <f t="shared" si="222"/>
        <v>2020-Q3</v>
      </c>
      <c r="J3397" t="str">
        <f t="shared" si="223"/>
        <v>2020-S2</v>
      </c>
    </row>
    <row r="3398" spans="1:10" x14ac:dyDescent="0.2">
      <c r="A3398" t="s">
        <v>5477</v>
      </c>
      <c r="B3398">
        <v>14</v>
      </c>
      <c r="C3398" s="1">
        <v>44039</v>
      </c>
      <c r="D3398" s="1">
        <v>44181</v>
      </c>
      <c r="E3398" s="1">
        <v>44211</v>
      </c>
      <c r="F3398" t="s">
        <v>5478</v>
      </c>
      <c r="G3398" t="s">
        <v>5479</v>
      </c>
      <c r="H3398">
        <f t="shared" si="224"/>
        <v>142</v>
      </c>
      <c r="I3398" t="str">
        <f t="shared" si="222"/>
        <v>2020-Q3</v>
      </c>
      <c r="J3398" t="str">
        <f t="shared" si="223"/>
        <v>2020-S2</v>
      </c>
    </row>
    <row r="3399" spans="1:10" x14ac:dyDescent="0.2">
      <c r="A3399" t="s">
        <v>5573</v>
      </c>
      <c r="B3399">
        <v>14</v>
      </c>
      <c r="C3399" s="1">
        <v>44039</v>
      </c>
      <c r="D3399" s="1">
        <v>44195</v>
      </c>
      <c r="E3399" s="1">
        <v>44214</v>
      </c>
      <c r="F3399" t="s">
        <v>5574</v>
      </c>
      <c r="G3399" t="s">
        <v>5575</v>
      </c>
      <c r="H3399">
        <f t="shared" si="224"/>
        <v>156</v>
      </c>
      <c r="I3399" t="str">
        <f t="shared" si="222"/>
        <v>2020-Q3</v>
      </c>
      <c r="J3399" t="str">
        <f t="shared" si="223"/>
        <v>2020-S2</v>
      </c>
    </row>
    <row r="3400" spans="1:10" x14ac:dyDescent="0.2">
      <c r="A3400" t="s">
        <v>6157</v>
      </c>
      <c r="B3400">
        <v>13</v>
      </c>
      <c r="C3400" s="1">
        <v>44039</v>
      </c>
      <c r="D3400" s="1">
        <v>44130</v>
      </c>
      <c r="E3400" s="1">
        <v>44147</v>
      </c>
      <c r="F3400" t="s">
        <v>6158</v>
      </c>
      <c r="G3400" t="s">
        <v>6159</v>
      </c>
      <c r="H3400">
        <f t="shared" si="224"/>
        <v>91</v>
      </c>
      <c r="I3400" t="str">
        <f t="shared" si="222"/>
        <v>2020-Q3</v>
      </c>
      <c r="J3400" t="str">
        <f t="shared" si="223"/>
        <v>2020-S2</v>
      </c>
    </row>
    <row r="3401" spans="1:10" x14ac:dyDescent="0.2">
      <c r="A3401" t="s">
        <v>6169</v>
      </c>
      <c r="B3401">
        <v>13</v>
      </c>
      <c r="C3401" s="1">
        <v>44039</v>
      </c>
      <c r="D3401" s="1">
        <v>44123</v>
      </c>
      <c r="E3401" s="1">
        <v>44138</v>
      </c>
      <c r="F3401" t="s">
        <v>6170</v>
      </c>
      <c r="G3401" t="s">
        <v>6171</v>
      </c>
      <c r="H3401">
        <f t="shared" si="224"/>
        <v>84</v>
      </c>
      <c r="I3401" t="str">
        <f t="shared" si="222"/>
        <v>2020-Q3</v>
      </c>
      <c r="J3401" t="str">
        <f t="shared" si="223"/>
        <v>2020-S2</v>
      </c>
    </row>
    <row r="3402" spans="1:10" x14ac:dyDescent="0.2">
      <c r="A3402" t="s">
        <v>126</v>
      </c>
      <c r="B3402">
        <v>14</v>
      </c>
      <c r="C3402" s="1">
        <v>44040</v>
      </c>
      <c r="D3402" s="1">
        <v>44363</v>
      </c>
      <c r="E3402" s="1">
        <v>44435</v>
      </c>
      <c r="F3402" t="s">
        <v>127</v>
      </c>
      <c r="G3402" t="s">
        <v>128</v>
      </c>
      <c r="H3402">
        <f t="shared" si="224"/>
        <v>323</v>
      </c>
      <c r="I3402" t="str">
        <f t="shared" si="222"/>
        <v>2020-Q3</v>
      </c>
      <c r="J3402" t="str">
        <f t="shared" si="223"/>
        <v>2020-S2</v>
      </c>
    </row>
    <row r="3403" spans="1:10" x14ac:dyDescent="0.2">
      <c r="A3403" t="s">
        <v>2408</v>
      </c>
      <c r="B3403">
        <v>14</v>
      </c>
      <c r="C3403" s="1">
        <v>44040</v>
      </c>
      <c r="D3403" s="1">
        <v>44328</v>
      </c>
      <c r="E3403" s="1">
        <v>44341</v>
      </c>
      <c r="F3403" t="s">
        <v>2409</v>
      </c>
      <c r="G3403" t="s">
        <v>2410</v>
      </c>
      <c r="H3403">
        <f t="shared" si="224"/>
        <v>288</v>
      </c>
      <c r="I3403" t="str">
        <f t="shared" si="222"/>
        <v>2020-Q3</v>
      </c>
      <c r="J3403" t="str">
        <f t="shared" si="223"/>
        <v>2020-S2</v>
      </c>
    </row>
    <row r="3404" spans="1:10" x14ac:dyDescent="0.2">
      <c r="A3404" t="s">
        <v>2795</v>
      </c>
      <c r="B3404">
        <v>14</v>
      </c>
      <c r="C3404" s="1">
        <v>44040</v>
      </c>
      <c r="D3404" s="1">
        <v>44323</v>
      </c>
      <c r="E3404" s="1">
        <v>44346</v>
      </c>
      <c r="F3404" t="s">
        <v>2796</v>
      </c>
      <c r="G3404" t="s">
        <v>2797</v>
      </c>
      <c r="H3404">
        <f t="shared" si="224"/>
        <v>283</v>
      </c>
      <c r="I3404" t="str">
        <f t="shared" si="222"/>
        <v>2020-Q3</v>
      </c>
      <c r="J3404" t="str">
        <f t="shared" si="223"/>
        <v>2020-S2</v>
      </c>
    </row>
    <row r="3405" spans="1:10" x14ac:dyDescent="0.2">
      <c r="A3405" t="s">
        <v>3536</v>
      </c>
      <c r="B3405">
        <v>14</v>
      </c>
      <c r="C3405" s="1">
        <v>44040</v>
      </c>
      <c r="D3405" s="1">
        <v>44284</v>
      </c>
      <c r="E3405" s="1">
        <v>44306</v>
      </c>
      <c r="F3405" t="s">
        <v>3537</v>
      </c>
      <c r="G3405" t="s">
        <v>3538</v>
      </c>
      <c r="H3405">
        <f t="shared" si="224"/>
        <v>244</v>
      </c>
      <c r="I3405" t="str">
        <f t="shared" si="222"/>
        <v>2020-Q3</v>
      </c>
      <c r="J3405" t="str">
        <f t="shared" si="223"/>
        <v>2020-S2</v>
      </c>
    </row>
    <row r="3406" spans="1:10" x14ac:dyDescent="0.2">
      <c r="A3406" t="s">
        <v>5813</v>
      </c>
      <c r="B3406">
        <v>14</v>
      </c>
      <c r="C3406" s="1">
        <v>44040</v>
      </c>
      <c r="D3406" s="1">
        <v>44195</v>
      </c>
      <c r="E3406" s="1">
        <v>44209</v>
      </c>
      <c r="F3406" t="s">
        <v>5814</v>
      </c>
      <c r="G3406" t="s">
        <v>5815</v>
      </c>
      <c r="H3406">
        <f t="shared" si="224"/>
        <v>155</v>
      </c>
      <c r="I3406" t="str">
        <f t="shared" si="222"/>
        <v>2020-Q3</v>
      </c>
      <c r="J3406" t="str">
        <f t="shared" si="223"/>
        <v>2020-S2</v>
      </c>
    </row>
    <row r="3407" spans="1:10" x14ac:dyDescent="0.2">
      <c r="A3407" t="s">
        <v>1322</v>
      </c>
      <c r="B3407">
        <v>14</v>
      </c>
      <c r="C3407" s="1">
        <v>44041</v>
      </c>
      <c r="D3407" s="1">
        <v>44340</v>
      </c>
      <c r="E3407" s="1">
        <v>44404</v>
      </c>
      <c r="F3407" t="s">
        <v>1323</v>
      </c>
      <c r="G3407" t="s">
        <v>1324</v>
      </c>
      <c r="H3407">
        <f t="shared" si="224"/>
        <v>299</v>
      </c>
      <c r="I3407" t="str">
        <f t="shared" si="222"/>
        <v>2020-Q3</v>
      </c>
      <c r="J3407" t="str">
        <f t="shared" si="223"/>
        <v>2020-S2</v>
      </c>
    </row>
    <row r="3408" spans="1:10" x14ac:dyDescent="0.2">
      <c r="A3408" t="s">
        <v>2995</v>
      </c>
      <c r="B3408">
        <v>14</v>
      </c>
      <c r="C3408" s="1">
        <v>44041</v>
      </c>
      <c r="D3408" s="1">
        <v>44348</v>
      </c>
      <c r="E3408" s="1">
        <v>44357</v>
      </c>
      <c r="F3408" t="s">
        <v>2996</v>
      </c>
      <c r="G3408" t="s">
        <v>2997</v>
      </c>
      <c r="H3408">
        <f t="shared" si="224"/>
        <v>307</v>
      </c>
      <c r="I3408" t="str">
        <f t="shared" si="222"/>
        <v>2020-Q3</v>
      </c>
      <c r="J3408" t="str">
        <f t="shared" si="223"/>
        <v>2020-S2</v>
      </c>
    </row>
    <row r="3409" spans="1:10" x14ac:dyDescent="0.2">
      <c r="A3409" t="s">
        <v>3661</v>
      </c>
      <c r="B3409">
        <v>14</v>
      </c>
      <c r="C3409" s="1">
        <v>44041</v>
      </c>
      <c r="D3409" s="1">
        <v>44225</v>
      </c>
      <c r="E3409" s="1">
        <v>44280</v>
      </c>
      <c r="F3409" t="s">
        <v>3662</v>
      </c>
      <c r="G3409" t="s">
        <v>3663</v>
      </c>
      <c r="H3409">
        <f t="shared" si="224"/>
        <v>184</v>
      </c>
      <c r="I3409" t="str">
        <f t="shared" si="222"/>
        <v>2020-Q3</v>
      </c>
      <c r="J3409" t="str">
        <f t="shared" si="223"/>
        <v>2020-S2</v>
      </c>
    </row>
    <row r="3410" spans="1:10" x14ac:dyDescent="0.2">
      <c r="A3410" t="s">
        <v>4424</v>
      </c>
      <c r="B3410">
        <v>14</v>
      </c>
      <c r="C3410" s="1">
        <v>44041</v>
      </c>
      <c r="D3410" s="1">
        <v>44252</v>
      </c>
      <c r="E3410" s="1">
        <v>44261</v>
      </c>
      <c r="F3410" t="s">
        <v>4425</v>
      </c>
      <c r="G3410" t="s">
        <v>4426</v>
      </c>
      <c r="H3410">
        <f t="shared" si="224"/>
        <v>211</v>
      </c>
      <c r="I3410" t="str">
        <f t="shared" si="222"/>
        <v>2020-Q3</v>
      </c>
      <c r="J3410" t="str">
        <f t="shared" si="223"/>
        <v>2020-S2</v>
      </c>
    </row>
    <row r="3411" spans="1:10" x14ac:dyDescent="0.2">
      <c r="A3411" t="s">
        <v>4757</v>
      </c>
      <c r="B3411">
        <v>14</v>
      </c>
      <c r="C3411" s="1">
        <v>44041</v>
      </c>
      <c r="D3411" s="1">
        <v>44244</v>
      </c>
      <c r="E3411" s="1">
        <v>44264</v>
      </c>
      <c r="F3411" t="s">
        <v>4758</v>
      </c>
      <c r="G3411" t="s">
        <v>4759</v>
      </c>
      <c r="H3411">
        <f t="shared" si="224"/>
        <v>203</v>
      </c>
      <c r="I3411" t="str">
        <f t="shared" si="222"/>
        <v>2020-Q3</v>
      </c>
      <c r="J3411" t="str">
        <f t="shared" si="223"/>
        <v>2020-S2</v>
      </c>
    </row>
    <row r="3412" spans="1:10" x14ac:dyDescent="0.2">
      <c r="A3412" t="s">
        <v>4826</v>
      </c>
      <c r="B3412">
        <v>14</v>
      </c>
      <c r="C3412" s="1">
        <v>44041</v>
      </c>
      <c r="D3412" s="1">
        <v>44219</v>
      </c>
      <c r="E3412" s="1">
        <v>44250</v>
      </c>
      <c r="F3412" t="s">
        <v>4827</v>
      </c>
      <c r="G3412" t="s">
        <v>4828</v>
      </c>
      <c r="H3412">
        <f t="shared" si="224"/>
        <v>178</v>
      </c>
      <c r="I3412" t="str">
        <f t="shared" si="222"/>
        <v>2020-Q3</v>
      </c>
      <c r="J3412" t="str">
        <f t="shared" si="223"/>
        <v>2020-S2</v>
      </c>
    </row>
    <row r="3413" spans="1:10" x14ac:dyDescent="0.2">
      <c r="A3413" t="s">
        <v>5968</v>
      </c>
      <c r="B3413">
        <v>13</v>
      </c>
      <c r="C3413" s="1">
        <v>44041</v>
      </c>
      <c r="D3413" s="1">
        <v>44163</v>
      </c>
      <c r="E3413" s="1">
        <v>44200</v>
      </c>
      <c r="F3413" t="s">
        <v>5969</v>
      </c>
      <c r="G3413" t="s">
        <v>5970</v>
      </c>
      <c r="H3413">
        <f t="shared" si="224"/>
        <v>122</v>
      </c>
      <c r="I3413" t="str">
        <f t="shared" si="222"/>
        <v>2020-Q3</v>
      </c>
      <c r="J3413" t="str">
        <f t="shared" si="223"/>
        <v>2020-S2</v>
      </c>
    </row>
    <row r="3414" spans="1:10" x14ac:dyDescent="0.2">
      <c r="A3414" t="s">
        <v>4111</v>
      </c>
      <c r="B3414">
        <v>14</v>
      </c>
      <c r="C3414" s="1">
        <v>44042</v>
      </c>
      <c r="D3414" s="1">
        <v>44272</v>
      </c>
      <c r="E3414" s="1">
        <v>44283</v>
      </c>
      <c r="F3414" t="s">
        <v>4112</v>
      </c>
      <c r="G3414" t="s">
        <v>4113</v>
      </c>
      <c r="H3414">
        <f t="shared" si="224"/>
        <v>230</v>
      </c>
      <c r="I3414" t="str">
        <f t="shared" si="222"/>
        <v>2020-Q3</v>
      </c>
      <c r="J3414" t="str">
        <f t="shared" si="223"/>
        <v>2020-S2</v>
      </c>
    </row>
    <row r="3415" spans="1:10" x14ac:dyDescent="0.2">
      <c r="A3415" t="s">
        <v>4213</v>
      </c>
      <c r="B3415">
        <v>14</v>
      </c>
      <c r="C3415" s="1">
        <v>44042</v>
      </c>
      <c r="D3415" s="1">
        <v>44265</v>
      </c>
      <c r="E3415" s="1">
        <v>44276</v>
      </c>
      <c r="F3415" t="s">
        <v>4214</v>
      </c>
      <c r="G3415" t="s">
        <v>4215</v>
      </c>
      <c r="H3415">
        <f t="shared" si="224"/>
        <v>223</v>
      </c>
      <c r="I3415" t="str">
        <f t="shared" si="222"/>
        <v>2020-Q3</v>
      </c>
      <c r="J3415" t="str">
        <f t="shared" si="223"/>
        <v>2020-S2</v>
      </c>
    </row>
    <row r="3416" spans="1:10" x14ac:dyDescent="0.2">
      <c r="A3416" t="s">
        <v>4694</v>
      </c>
      <c r="B3416">
        <v>14</v>
      </c>
      <c r="C3416" s="1">
        <v>44042</v>
      </c>
      <c r="D3416" s="1">
        <v>44219</v>
      </c>
      <c r="E3416" s="1">
        <v>44244</v>
      </c>
      <c r="F3416" t="s">
        <v>4695</v>
      </c>
      <c r="G3416" t="s">
        <v>4696</v>
      </c>
      <c r="H3416">
        <f t="shared" si="224"/>
        <v>177</v>
      </c>
      <c r="I3416" t="str">
        <f t="shared" si="222"/>
        <v>2020-Q3</v>
      </c>
      <c r="J3416" t="str">
        <f t="shared" si="223"/>
        <v>2020-S2</v>
      </c>
    </row>
    <row r="3417" spans="1:10" x14ac:dyDescent="0.2">
      <c r="A3417" t="s">
        <v>5992</v>
      </c>
      <c r="B3417">
        <v>13</v>
      </c>
      <c r="C3417" s="1">
        <v>44042</v>
      </c>
      <c r="D3417" s="1">
        <v>44151</v>
      </c>
      <c r="E3417" s="1">
        <v>44156</v>
      </c>
      <c r="F3417" t="s">
        <v>5993</v>
      </c>
      <c r="G3417" t="s">
        <v>5994</v>
      </c>
      <c r="H3417">
        <f t="shared" si="224"/>
        <v>109</v>
      </c>
      <c r="I3417" t="str">
        <f t="shared" si="222"/>
        <v>2020-Q3</v>
      </c>
      <c r="J3417" t="str">
        <f t="shared" si="223"/>
        <v>2020-S2</v>
      </c>
    </row>
    <row r="3418" spans="1:10" x14ac:dyDescent="0.2">
      <c r="A3418" t="s">
        <v>6646</v>
      </c>
      <c r="B3418">
        <v>13</v>
      </c>
      <c r="C3418" s="1">
        <v>44042</v>
      </c>
      <c r="D3418" s="1">
        <v>44110</v>
      </c>
      <c r="E3418" s="1">
        <v>44119</v>
      </c>
      <c r="F3418" t="s">
        <v>6647</v>
      </c>
      <c r="G3418" t="s">
        <v>6648</v>
      </c>
      <c r="H3418">
        <f t="shared" si="224"/>
        <v>68</v>
      </c>
      <c r="I3418" t="str">
        <f t="shared" si="222"/>
        <v>2020-Q3</v>
      </c>
      <c r="J3418" t="str">
        <f t="shared" si="223"/>
        <v>2020-S2</v>
      </c>
    </row>
    <row r="3419" spans="1:10" x14ac:dyDescent="0.2">
      <c r="A3419" t="s">
        <v>814</v>
      </c>
      <c r="B3419">
        <v>14</v>
      </c>
      <c r="C3419" s="1">
        <v>44043</v>
      </c>
      <c r="D3419" s="1">
        <v>44338</v>
      </c>
      <c r="E3419" s="1">
        <v>44400</v>
      </c>
      <c r="F3419" t="s">
        <v>815</v>
      </c>
      <c r="G3419" t="s">
        <v>816</v>
      </c>
      <c r="H3419">
        <f t="shared" si="224"/>
        <v>295</v>
      </c>
      <c r="I3419" t="str">
        <f t="shared" si="222"/>
        <v>2020-Q3</v>
      </c>
      <c r="J3419" t="str">
        <f t="shared" si="223"/>
        <v>2020-S2</v>
      </c>
    </row>
    <row r="3420" spans="1:10" x14ac:dyDescent="0.2">
      <c r="A3420" t="s">
        <v>1121</v>
      </c>
      <c r="B3420">
        <v>14</v>
      </c>
      <c r="C3420" s="1">
        <v>44043</v>
      </c>
      <c r="D3420" s="1">
        <v>44360</v>
      </c>
      <c r="E3420" s="1">
        <v>44397</v>
      </c>
      <c r="F3420" t="s">
        <v>1122</v>
      </c>
      <c r="G3420" t="s">
        <v>1123</v>
      </c>
      <c r="H3420">
        <f t="shared" si="224"/>
        <v>317</v>
      </c>
      <c r="I3420" t="str">
        <f t="shared" si="222"/>
        <v>2020-Q3</v>
      </c>
      <c r="J3420" t="str">
        <f t="shared" si="223"/>
        <v>2020-S2</v>
      </c>
    </row>
    <row r="3421" spans="1:10" x14ac:dyDescent="0.2">
      <c r="A3421" t="s">
        <v>5080</v>
      </c>
      <c r="B3421">
        <v>14</v>
      </c>
      <c r="C3421" s="1">
        <v>44043</v>
      </c>
      <c r="D3421" s="1">
        <v>44209</v>
      </c>
      <c r="E3421" s="1">
        <v>44224</v>
      </c>
      <c r="F3421" t="s">
        <v>5081</v>
      </c>
      <c r="G3421" t="s">
        <v>5082</v>
      </c>
      <c r="H3421">
        <f t="shared" si="224"/>
        <v>166</v>
      </c>
      <c r="I3421" t="str">
        <f t="shared" si="222"/>
        <v>2020-Q3</v>
      </c>
      <c r="J3421" t="str">
        <f t="shared" si="223"/>
        <v>2020-S2</v>
      </c>
    </row>
    <row r="3422" spans="1:10" x14ac:dyDescent="0.2">
      <c r="A3422" t="s">
        <v>5546</v>
      </c>
      <c r="B3422">
        <v>14</v>
      </c>
      <c r="C3422" s="1">
        <v>44043</v>
      </c>
      <c r="D3422" s="1">
        <v>44151</v>
      </c>
      <c r="E3422" s="1">
        <v>44205</v>
      </c>
      <c r="F3422" t="s">
        <v>5547</v>
      </c>
      <c r="G3422" t="s">
        <v>5548</v>
      </c>
      <c r="H3422">
        <f t="shared" si="224"/>
        <v>108</v>
      </c>
      <c r="I3422" t="str">
        <f t="shared" si="222"/>
        <v>2020-Q3</v>
      </c>
      <c r="J3422" t="str">
        <f t="shared" si="223"/>
        <v>2020-S2</v>
      </c>
    </row>
    <row r="3423" spans="1:10" x14ac:dyDescent="0.2">
      <c r="A3423" t="s">
        <v>4498</v>
      </c>
      <c r="B3423">
        <v>14</v>
      </c>
      <c r="C3423" s="1">
        <v>44044</v>
      </c>
      <c r="D3423" s="1">
        <v>44245</v>
      </c>
      <c r="E3423" s="1">
        <v>44265</v>
      </c>
      <c r="F3423" t="s">
        <v>4499</v>
      </c>
      <c r="G3423" t="s">
        <v>4500</v>
      </c>
      <c r="H3423">
        <f t="shared" si="224"/>
        <v>201</v>
      </c>
      <c r="I3423" t="str">
        <f t="shared" si="222"/>
        <v>2020-Q3</v>
      </c>
      <c r="J3423" t="str">
        <f t="shared" si="223"/>
        <v>2020-S2</v>
      </c>
    </row>
    <row r="3424" spans="1:10" x14ac:dyDescent="0.2">
      <c r="A3424" t="s">
        <v>5071</v>
      </c>
      <c r="B3424">
        <v>14</v>
      </c>
      <c r="C3424" s="1">
        <v>44045</v>
      </c>
      <c r="D3424" s="1">
        <v>44219</v>
      </c>
      <c r="E3424" s="1">
        <v>44239</v>
      </c>
      <c r="F3424" t="s">
        <v>5072</v>
      </c>
      <c r="G3424" t="s">
        <v>5073</v>
      </c>
      <c r="H3424">
        <f t="shared" si="224"/>
        <v>174</v>
      </c>
      <c r="I3424" t="str">
        <f t="shared" si="222"/>
        <v>2020-Q3</v>
      </c>
      <c r="J3424" t="str">
        <f t="shared" si="223"/>
        <v>2020-S2</v>
      </c>
    </row>
    <row r="3425" spans="1:10" x14ac:dyDescent="0.2">
      <c r="A3425" t="s">
        <v>60</v>
      </c>
      <c r="B3425">
        <v>14</v>
      </c>
      <c r="C3425" s="1">
        <v>44046</v>
      </c>
      <c r="D3425" s="1">
        <v>44356</v>
      </c>
      <c r="E3425" s="1">
        <v>44415</v>
      </c>
      <c r="F3425" t="s">
        <v>61</v>
      </c>
      <c r="G3425" t="s">
        <v>62</v>
      </c>
      <c r="H3425">
        <f t="shared" si="224"/>
        <v>310</v>
      </c>
      <c r="I3425" t="str">
        <f t="shared" si="222"/>
        <v>2020-Q3</v>
      </c>
      <c r="J3425" t="str">
        <f t="shared" si="223"/>
        <v>2020-S2</v>
      </c>
    </row>
    <row r="3426" spans="1:10" x14ac:dyDescent="0.2">
      <c r="A3426" t="s">
        <v>3793</v>
      </c>
      <c r="B3426">
        <v>14</v>
      </c>
      <c r="C3426" s="1">
        <v>44046</v>
      </c>
      <c r="D3426" s="1">
        <v>44219</v>
      </c>
      <c r="E3426" s="1">
        <v>44277</v>
      </c>
      <c r="F3426" t="s">
        <v>3794</v>
      </c>
      <c r="G3426" t="s">
        <v>3795</v>
      </c>
      <c r="H3426">
        <f t="shared" si="224"/>
        <v>173</v>
      </c>
      <c r="I3426" t="str">
        <f t="shared" si="222"/>
        <v>2020-Q3</v>
      </c>
      <c r="J3426" t="str">
        <f t="shared" si="223"/>
        <v>2020-S2</v>
      </c>
    </row>
    <row r="3427" spans="1:10" x14ac:dyDescent="0.2">
      <c r="A3427" t="s">
        <v>4063</v>
      </c>
      <c r="B3427">
        <v>14</v>
      </c>
      <c r="C3427" s="1">
        <v>44046</v>
      </c>
      <c r="D3427" s="1">
        <v>44277</v>
      </c>
      <c r="E3427" s="1">
        <v>44296</v>
      </c>
      <c r="F3427" t="s">
        <v>4064</v>
      </c>
      <c r="G3427" t="s">
        <v>4065</v>
      </c>
      <c r="H3427">
        <f t="shared" si="224"/>
        <v>231</v>
      </c>
      <c r="I3427" t="str">
        <f t="shared" si="222"/>
        <v>2020-Q3</v>
      </c>
      <c r="J3427" t="str">
        <f t="shared" si="223"/>
        <v>2020-S2</v>
      </c>
    </row>
    <row r="3428" spans="1:10" x14ac:dyDescent="0.2">
      <c r="A3428" t="s">
        <v>4628</v>
      </c>
      <c r="B3428">
        <v>14</v>
      </c>
      <c r="C3428" s="1">
        <v>44046</v>
      </c>
      <c r="D3428" s="1">
        <v>44225</v>
      </c>
      <c r="E3428" s="1">
        <v>44266</v>
      </c>
      <c r="F3428" t="s">
        <v>4629</v>
      </c>
      <c r="G3428" t="s">
        <v>4630</v>
      </c>
      <c r="H3428">
        <f t="shared" si="224"/>
        <v>179</v>
      </c>
      <c r="I3428" t="str">
        <f t="shared" si="222"/>
        <v>2020-Q3</v>
      </c>
      <c r="J3428" t="str">
        <f t="shared" si="223"/>
        <v>2020-S2</v>
      </c>
    </row>
    <row r="3429" spans="1:10" x14ac:dyDescent="0.2">
      <c r="A3429" t="s">
        <v>4924</v>
      </c>
      <c r="B3429">
        <v>14</v>
      </c>
      <c r="C3429" s="1">
        <v>44046</v>
      </c>
      <c r="D3429" s="1">
        <v>44225</v>
      </c>
      <c r="E3429" s="1">
        <v>44237</v>
      </c>
      <c r="F3429" t="s">
        <v>4925</v>
      </c>
      <c r="G3429" t="s">
        <v>4926</v>
      </c>
      <c r="H3429">
        <f t="shared" si="224"/>
        <v>179</v>
      </c>
      <c r="I3429" t="str">
        <f t="shared" si="222"/>
        <v>2020-Q3</v>
      </c>
      <c r="J3429" t="str">
        <f t="shared" si="223"/>
        <v>2020-S2</v>
      </c>
    </row>
    <row r="3430" spans="1:10" x14ac:dyDescent="0.2">
      <c r="A3430" t="s">
        <v>5059</v>
      </c>
      <c r="B3430">
        <v>14</v>
      </c>
      <c r="C3430" s="1">
        <v>44046</v>
      </c>
      <c r="D3430" s="1">
        <v>44212</v>
      </c>
      <c r="E3430" s="1">
        <v>44235</v>
      </c>
      <c r="F3430" t="s">
        <v>5060</v>
      </c>
      <c r="G3430" t="s">
        <v>5061</v>
      </c>
      <c r="H3430">
        <f t="shared" si="224"/>
        <v>166</v>
      </c>
      <c r="I3430" t="str">
        <f t="shared" si="222"/>
        <v>2020-Q3</v>
      </c>
      <c r="J3430" t="str">
        <f t="shared" si="223"/>
        <v>2020-S2</v>
      </c>
    </row>
    <row r="3431" spans="1:10" x14ac:dyDescent="0.2">
      <c r="A3431" t="s">
        <v>5650</v>
      </c>
      <c r="B3431">
        <v>14</v>
      </c>
      <c r="C3431" s="1">
        <v>44046</v>
      </c>
      <c r="D3431" s="1">
        <v>44163</v>
      </c>
      <c r="E3431" s="1">
        <v>44202</v>
      </c>
      <c r="F3431" t="s">
        <v>5651</v>
      </c>
      <c r="G3431" t="s">
        <v>5652</v>
      </c>
      <c r="H3431">
        <f t="shared" si="224"/>
        <v>117</v>
      </c>
      <c r="I3431" t="str">
        <f t="shared" si="222"/>
        <v>2020-Q3</v>
      </c>
      <c r="J3431" t="str">
        <f t="shared" si="223"/>
        <v>2020-S2</v>
      </c>
    </row>
    <row r="3432" spans="1:10" x14ac:dyDescent="0.2">
      <c r="A3432" t="s">
        <v>5689</v>
      </c>
      <c r="B3432">
        <v>14</v>
      </c>
      <c r="C3432" s="1">
        <v>44046</v>
      </c>
      <c r="D3432" s="1">
        <v>44190</v>
      </c>
      <c r="E3432" s="1">
        <v>44204</v>
      </c>
      <c r="F3432" t="s">
        <v>5690</v>
      </c>
      <c r="G3432" t="s">
        <v>5691</v>
      </c>
      <c r="H3432">
        <f t="shared" si="224"/>
        <v>144</v>
      </c>
      <c r="I3432" t="str">
        <f t="shared" si="222"/>
        <v>2020-Q3</v>
      </c>
      <c r="J3432" t="str">
        <f t="shared" si="223"/>
        <v>2020-S2</v>
      </c>
    </row>
    <row r="3433" spans="1:10" x14ac:dyDescent="0.2">
      <c r="A3433" t="s">
        <v>5974</v>
      </c>
      <c r="B3433">
        <v>13</v>
      </c>
      <c r="C3433" s="1">
        <v>44046</v>
      </c>
      <c r="D3433" s="1">
        <v>44163</v>
      </c>
      <c r="E3433" s="1">
        <v>44201</v>
      </c>
      <c r="F3433" t="s">
        <v>5975</v>
      </c>
      <c r="G3433" t="s">
        <v>5976</v>
      </c>
      <c r="H3433">
        <f t="shared" si="224"/>
        <v>117</v>
      </c>
      <c r="I3433" t="str">
        <f t="shared" si="222"/>
        <v>2020-Q3</v>
      </c>
      <c r="J3433" t="str">
        <f t="shared" si="223"/>
        <v>2020-S2</v>
      </c>
    </row>
    <row r="3434" spans="1:10" x14ac:dyDescent="0.2">
      <c r="A3434" t="s">
        <v>351</v>
      </c>
      <c r="B3434">
        <v>14</v>
      </c>
      <c r="C3434" s="1">
        <v>44047</v>
      </c>
      <c r="D3434" s="1">
        <v>44377</v>
      </c>
      <c r="E3434" s="1">
        <v>44433</v>
      </c>
      <c r="F3434" t="s">
        <v>352</v>
      </c>
      <c r="G3434" t="s">
        <v>353</v>
      </c>
      <c r="H3434">
        <f t="shared" si="224"/>
        <v>330</v>
      </c>
      <c r="I3434" t="str">
        <f t="shared" si="222"/>
        <v>2020-Q3</v>
      </c>
      <c r="J3434" t="str">
        <f t="shared" si="223"/>
        <v>2020-S2</v>
      </c>
    </row>
    <row r="3435" spans="1:10" x14ac:dyDescent="0.2">
      <c r="A3435" t="s">
        <v>2474</v>
      </c>
      <c r="B3435">
        <v>14</v>
      </c>
      <c r="C3435" s="1">
        <v>44047</v>
      </c>
      <c r="D3435" s="1">
        <v>44337</v>
      </c>
      <c r="E3435" s="1">
        <v>44351</v>
      </c>
      <c r="F3435" t="s">
        <v>2475</v>
      </c>
      <c r="G3435" t="s">
        <v>2476</v>
      </c>
      <c r="H3435">
        <f t="shared" si="224"/>
        <v>290</v>
      </c>
      <c r="I3435" t="str">
        <f t="shared" si="222"/>
        <v>2020-Q3</v>
      </c>
      <c r="J3435" t="str">
        <f t="shared" si="223"/>
        <v>2020-S2</v>
      </c>
    </row>
    <row r="3436" spans="1:10" x14ac:dyDescent="0.2">
      <c r="A3436" t="s">
        <v>5029</v>
      </c>
      <c r="B3436">
        <v>14</v>
      </c>
      <c r="C3436" s="1">
        <v>44047</v>
      </c>
      <c r="D3436" s="1">
        <v>44172</v>
      </c>
      <c r="E3436" s="1">
        <v>44222</v>
      </c>
      <c r="F3436" t="s">
        <v>5030</v>
      </c>
      <c r="G3436" t="s">
        <v>5031</v>
      </c>
      <c r="H3436">
        <f t="shared" si="224"/>
        <v>125</v>
      </c>
      <c r="I3436" t="str">
        <f t="shared" si="222"/>
        <v>2020-Q3</v>
      </c>
      <c r="J3436" t="str">
        <f t="shared" si="223"/>
        <v>2020-S2</v>
      </c>
    </row>
    <row r="3437" spans="1:10" x14ac:dyDescent="0.2">
      <c r="A3437" t="s">
        <v>5810</v>
      </c>
      <c r="B3437">
        <v>14</v>
      </c>
      <c r="C3437" s="1">
        <v>44047</v>
      </c>
      <c r="D3437" s="1">
        <v>44181</v>
      </c>
      <c r="E3437" s="1">
        <v>44211</v>
      </c>
      <c r="F3437" t="s">
        <v>5811</v>
      </c>
      <c r="G3437" t="s">
        <v>5812</v>
      </c>
      <c r="H3437">
        <f t="shared" si="224"/>
        <v>134</v>
      </c>
      <c r="I3437" t="str">
        <f t="shared" si="222"/>
        <v>2020-Q3</v>
      </c>
      <c r="J3437" t="str">
        <f t="shared" si="223"/>
        <v>2020-S2</v>
      </c>
    </row>
    <row r="3438" spans="1:10" x14ac:dyDescent="0.2">
      <c r="A3438" t="s">
        <v>6115</v>
      </c>
      <c r="B3438">
        <v>13</v>
      </c>
      <c r="C3438" s="1">
        <v>44047</v>
      </c>
      <c r="D3438" s="1">
        <v>44130</v>
      </c>
      <c r="E3438" s="1">
        <v>44140</v>
      </c>
      <c r="F3438" t="s">
        <v>6116</v>
      </c>
      <c r="G3438" t="s">
        <v>6117</v>
      </c>
      <c r="H3438">
        <f t="shared" si="224"/>
        <v>83</v>
      </c>
      <c r="I3438" t="str">
        <f t="shared" si="222"/>
        <v>2020-Q3</v>
      </c>
      <c r="J3438" t="str">
        <f t="shared" si="223"/>
        <v>2020-S2</v>
      </c>
    </row>
    <row r="3439" spans="1:10" x14ac:dyDescent="0.2">
      <c r="A3439" t="s">
        <v>2378</v>
      </c>
      <c r="B3439">
        <v>14</v>
      </c>
      <c r="C3439" s="1">
        <v>44048</v>
      </c>
      <c r="D3439" s="1">
        <v>44329</v>
      </c>
      <c r="E3439" s="1">
        <v>44337</v>
      </c>
      <c r="F3439" t="s">
        <v>2379</v>
      </c>
      <c r="G3439" t="s">
        <v>2380</v>
      </c>
      <c r="H3439">
        <f t="shared" si="224"/>
        <v>281</v>
      </c>
      <c r="I3439" t="str">
        <f t="shared" si="222"/>
        <v>2020-Q3</v>
      </c>
      <c r="J3439" t="str">
        <f t="shared" si="223"/>
        <v>2020-S2</v>
      </c>
    </row>
    <row r="3440" spans="1:10" x14ac:dyDescent="0.2">
      <c r="A3440" t="s">
        <v>3784</v>
      </c>
      <c r="B3440">
        <v>14</v>
      </c>
      <c r="C3440" s="1">
        <v>44048</v>
      </c>
      <c r="D3440" s="1">
        <v>44258</v>
      </c>
      <c r="E3440" s="1">
        <v>44272</v>
      </c>
      <c r="F3440" t="s">
        <v>3785</v>
      </c>
      <c r="G3440" t="s">
        <v>3786</v>
      </c>
      <c r="H3440">
        <f t="shared" si="224"/>
        <v>210</v>
      </c>
      <c r="I3440" t="str">
        <f t="shared" si="222"/>
        <v>2020-Q3</v>
      </c>
      <c r="J3440" t="str">
        <f t="shared" si="223"/>
        <v>2020-S2</v>
      </c>
    </row>
    <row r="3441" spans="1:10" x14ac:dyDescent="0.2">
      <c r="A3441" t="s">
        <v>4153</v>
      </c>
      <c r="B3441">
        <v>14</v>
      </c>
      <c r="C3441" s="1">
        <v>44048</v>
      </c>
      <c r="D3441" s="1">
        <v>44257</v>
      </c>
      <c r="E3441" s="1">
        <v>44295</v>
      </c>
      <c r="F3441" t="s">
        <v>4154</v>
      </c>
      <c r="G3441" t="s">
        <v>4155</v>
      </c>
      <c r="H3441">
        <f t="shared" si="224"/>
        <v>209</v>
      </c>
      <c r="I3441" t="str">
        <f t="shared" si="222"/>
        <v>2020-Q3</v>
      </c>
      <c r="J3441" t="str">
        <f t="shared" si="223"/>
        <v>2020-S2</v>
      </c>
    </row>
    <row r="3442" spans="1:10" x14ac:dyDescent="0.2">
      <c r="A3442" t="s">
        <v>5716</v>
      </c>
      <c r="B3442">
        <v>14</v>
      </c>
      <c r="C3442" s="1">
        <v>44048</v>
      </c>
      <c r="D3442" s="1">
        <v>44188</v>
      </c>
      <c r="E3442" s="1">
        <v>44208</v>
      </c>
      <c r="F3442" t="s">
        <v>5717</v>
      </c>
      <c r="G3442" t="s">
        <v>5718</v>
      </c>
      <c r="H3442">
        <f t="shared" si="224"/>
        <v>140</v>
      </c>
      <c r="I3442" t="str">
        <f t="shared" si="222"/>
        <v>2020-Q3</v>
      </c>
      <c r="J3442" t="str">
        <f t="shared" si="223"/>
        <v>2020-S2</v>
      </c>
    </row>
    <row r="3443" spans="1:10" x14ac:dyDescent="0.2">
      <c r="A3443" t="s">
        <v>6187</v>
      </c>
      <c r="B3443">
        <v>13</v>
      </c>
      <c r="C3443" s="1">
        <v>44048</v>
      </c>
      <c r="D3443" s="1">
        <v>44110</v>
      </c>
      <c r="E3443" s="1">
        <v>44125</v>
      </c>
      <c r="F3443" t="s">
        <v>6188</v>
      </c>
      <c r="G3443" t="s">
        <v>6189</v>
      </c>
      <c r="H3443">
        <f t="shared" si="224"/>
        <v>62</v>
      </c>
      <c r="I3443" t="str">
        <f t="shared" si="222"/>
        <v>2020-Q3</v>
      </c>
      <c r="J3443" t="str">
        <f t="shared" si="223"/>
        <v>2020-S2</v>
      </c>
    </row>
    <row r="3444" spans="1:10" x14ac:dyDescent="0.2">
      <c r="A3444" t="s">
        <v>2030</v>
      </c>
      <c r="B3444">
        <v>14</v>
      </c>
      <c r="C3444" s="1">
        <v>44049</v>
      </c>
      <c r="D3444" s="1">
        <v>44338</v>
      </c>
      <c r="E3444" s="1">
        <v>44384</v>
      </c>
      <c r="F3444" t="s">
        <v>2031</v>
      </c>
      <c r="G3444" t="s">
        <v>2032</v>
      </c>
      <c r="H3444">
        <f t="shared" si="224"/>
        <v>289</v>
      </c>
      <c r="I3444" t="str">
        <f t="shared" si="222"/>
        <v>2020-Q3</v>
      </c>
      <c r="J3444" t="str">
        <f t="shared" si="223"/>
        <v>2020-S2</v>
      </c>
    </row>
    <row r="3445" spans="1:10" x14ac:dyDescent="0.2">
      <c r="A3445" t="s">
        <v>2411</v>
      </c>
      <c r="B3445">
        <v>14</v>
      </c>
      <c r="C3445" s="1">
        <v>44049</v>
      </c>
      <c r="D3445" s="1">
        <v>44334</v>
      </c>
      <c r="E3445" s="1">
        <v>44342</v>
      </c>
      <c r="F3445" t="s">
        <v>2412</v>
      </c>
      <c r="G3445" t="s">
        <v>2413</v>
      </c>
      <c r="H3445">
        <f t="shared" si="224"/>
        <v>285</v>
      </c>
      <c r="I3445" t="str">
        <f t="shared" si="222"/>
        <v>2020-Q3</v>
      </c>
      <c r="J3445" t="str">
        <f t="shared" si="223"/>
        <v>2020-S2</v>
      </c>
    </row>
    <row r="3446" spans="1:10" x14ac:dyDescent="0.2">
      <c r="A3446" t="s">
        <v>2813</v>
      </c>
      <c r="B3446">
        <v>14</v>
      </c>
      <c r="C3446" s="1">
        <v>44049</v>
      </c>
      <c r="D3446" s="1">
        <v>44334</v>
      </c>
      <c r="E3446" s="1">
        <v>44341</v>
      </c>
      <c r="F3446" t="s">
        <v>2814</v>
      </c>
      <c r="G3446" t="s">
        <v>2815</v>
      </c>
      <c r="H3446">
        <f t="shared" si="224"/>
        <v>285</v>
      </c>
      <c r="I3446" t="str">
        <f t="shared" si="222"/>
        <v>2020-Q3</v>
      </c>
      <c r="J3446" t="str">
        <f t="shared" si="223"/>
        <v>2020-S2</v>
      </c>
    </row>
    <row r="3447" spans="1:10" x14ac:dyDescent="0.2">
      <c r="A3447" t="s">
        <v>4730</v>
      </c>
      <c r="B3447">
        <v>14</v>
      </c>
      <c r="C3447" s="1">
        <v>44049</v>
      </c>
      <c r="D3447" s="1">
        <v>44243</v>
      </c>
      <c r="E3447" s="1">
        <v>44266</v>
      </c>
      <c r="F3447" t="s">
        <v>4731</v>
      </c>
      <c r="G3447" t="s">
        <v>4732</v>
      </c>
      <c r="H3447">
        <f t="shared" si="224"/>
        <v>194</v>
      </c>
      <c r="I3447" t="str">
        <f t="shared" si="222"/>
        <v>2020-Q3</v>
      </c>
      <c r="J3447" t="str">
        <f t="shared" si="223"/>
        <v>2020-S2</v>
      </c>
    </row>
    <row r="3448" spans="1:10" x14ac:dyDescent="0.2">
      <c r="A3448" t="s">
        <v>4790</v>
      </c>
      <c r="B3448">
        <v>14</v>
      </c>
      <c r="C3448" s="1">
        <v>44049</v>
      </c>
      <c r="D3448" s="1">
        <v>44200</v>
      </c>
      <c r="E3448" s="1">
        <v>44244</v>
      </c>
      <c r="F3448" t="s">
        <v>4791</v>
      </c>
      <c r="G3448" t="s">
        <v>4792</v>
      </c>
      <c r="H3448">
        <f t="shared" si="224"/>
        <v>151</v>
      </c>
      <c r="I3448" t="str">
        <f t="shared" si="222"/>
        <v>2020-Q3</v>
      </c>
      <c r="J3448" t="str">
        <f t="shared" si="223"/>
        <v>2020-S2</v>
      </c>
    </row>
    <row r="3449" spans="1:10" x14ac:dyDescent="0.2">
      <c r="A3449" t="s">
        <v>5062</v>
      </c>
      <c r="B3449">
        <v>14</v>
      </c>
      <c r="C3449" s="1">
        <v>44049</v>
      </c>
      <c r="D3449" s="1">
        <v>44219</v>
      </c>
      <c r="E3449" s="1">
        <v>44237</v>
      </c>
      <c r="F3449" t="s">
        <v>5063</v>
      </c>
      <c r="G3449" t="s">
        <v>5064</v>
      </c>
      <c r="H3449">
        <f t="shared" si="224"/>
        <v>170</v>
      </c>
      <c r="I3449" t="str">
        <f t="shared" si="222"/>
        <v>2020-Q3</v>
      </c>
      <c r="J3449" t="str">
        <f t="shared" si="223"/>
        <v>2020-S2</v>
      </c>
    </row>
    <row r="3450" spans="1:10" x14ac:dyDescent="0.2">
      <c r="A3450" t="s">
        <v>5558</v>
      </c>
      <c r="B3450">
        <v>14</v>
      </c>
      <c r="C3450" s="1">
        <v>44049</v>
      </c>
      <c r="D3450" s="1">
        <v>44163</v>
      </c>
      <c r="E3450" s="1">
        <v>44202</v>
      </c>
      <c r="F3450" t="s">
        <v>5559</v>
      </c>
      <c r="G3450" t="s">
        <v>5560</v>
      </c>
      <c r="H3450">
        <f t="shared" si="224"/>
        <v>114</v>
      </c>
      <c r="I3450" t="str">
        <f t="shared" si="222"/>
        <v>2020-Q3</v>
      </c>
      <c r="J3450" t="str">
        <f t="shared" si="223"/>
        <v>2020-S2</v>
      </c>
    </row>
    <row r="3451" spans="1:10" x14ac:dyDescent="0.2">
      <c r="A3451" t="s">
        <v>6753</v>
      </c>
      <c r="B3451">
        <v>13</v>
      </c>
      <c r="C3451" s="1">
        <v>44049</v>
      </c>
      <c r="D3451" s="1">
        <v>44096</v>
      </c>
      <c r="E3451" s="1">
        <v>44107</v>
      </c>
      <c r="F3451" t="s">
        <v>6754</v>
      </c>
      <c r="G3451" t="s">
        <v>6755</v>
      </c>
      <c r="H3451">
        <f t="shared" si="224"/>
        <v>47</v>
      </c>
      <c r="I3451" t="str">
        <f t="shared" si="222"/>
        <v>2020-Q3</v>
      </c>
      <c r="J3451" t="str">
        <f t="shared" si="223"/>
        <v>2020-S2</v>
      </c>
    </row>
    <row r="3452" spans="1:10" x14ac:dyDescent="0.2">
      <c r="A3452" t="s">
        <v>4709</v>
      </c>
      <c r="B3452">
        <v>14</v>
      </c>
      <c r="C3452" s="1">
        <v>44050</v>
      </c>
      <c r="D3452" s="1">
        <v>44233</v>
      </c>
      <c r="E3452" s="1">
        <v>44250</v>
      </c>
      <c r="F3452" t="s">
        <v>4710</v>
      </c>
      <c r="G3452" t="s">
        <v>4711</v>
      </c>
      <c r="H3452">
        <f t="shared" si="224"/>
        <v>183</v>
      </c>
      <c r="I3452" t="str">
        <f t="shared" si="222"/>
        <v>2020-Q3</v>
      </c>
      <c r="J3452" t="str">
        <f t="shared" si="223"/>
        <v>2020-S2</v>
      </c>
    </row>
    <row r="3453" spans="1:10" x14ac:dyDescent="0.2">
      <c r="A3453" t="s">
        <v>5408</v>
      </c>
      <c r="B3453">
        <v>14</v>
      </c>
      <c r="C3453" s="1">
        <v>44050</v>
      </c>
      <c r="D3453" s="1">
        <v>44136</v>
      </c>
      <c r="E3453" s="1">
        <v>44202</v>
      </c>
      <c r="F3453" t="s">
        <v>5409</v>
      </c>
      <c r="G3453" t="s">
        <v>5410</v>
      </c>
      <c r="H3453">
        <f t="shared" si="224"/>
        <v>86</v>
      </c>
      <c r="I3453" t="str">
        <f t="shared" ref="I3453:I3482" si="225">YEAR(C3453)&amp;"-Q"&amp;ROUNDUP(MONTH(C3453)/3, 0)</f>
        <v>2020-Q3</v>
      </c>
      <c r="J3453" t="str">
        <f t="shared" ref="J3453:J3482" si="226">YEAR(C3453)&amp;"-S"&amp;ROUNDUP(MONTH(C3453)/6, 0)</f>
        <v>2020-S2</v>
      </c>
    </row>
    <row r="3454" spans="1:10" x14ac:dyDescent="0.2">
      <c r="A3454" t="s">
        <v>6199</v>
      </c>
      <c r="B3454">
        <v>13</v>
      </c>
      <c r="C3454" s="1">
        <v>44050</v>
      </c>
      <c r="D3454" s="1">
        <v>44136</v>
      </c>
      <c r="E3454" s="1">
        <v>44147</v>
      </c>
      <c r="F3454" t="s">
        <v>6200</v>
      </c>
      <c r="G3454" t="s">
        <v>6201</v>
      </c>
      <c r="H3454">
        <f t="shared" si="224"/>
        <v>86</v>
      </c>
      <c r="I3454" t="str">
        <f t="shared" si="225"/>
        <v>2020-Q3</v>
      </c>
      <c r="J3454" t="str">
        <f t="shared" si="226"/>
        <v>2020-S2</v>
      </c>
    </row>
    <row r="3455" spans="1:10" x14ac:dyDescent="0.2">
      <c r="A3455" t="s">
        <v>3323</v>
      </c>
      <c r="B3455">
        <v>14</v>
      </c>
      <c r="C3455" s="1">
        <v>44053</v>
      </c>
      <c r="D3455" s="1">
        <v>44295</v>
      </c>
      <c r="E3455" s="1">
        <v>44322</v>
      </c>
      <c r="F3455" t="s">
        <v>3324</v>
      </c>
      <c r="G3455" t="s">
        <v>3325</v>
      </c>
      <c r="H3455">
        <f t="shared" si="224"/>
        <v>242</v>
      </c>
      <c r="I3455" t="str">
        <f t="shared" si="225"/>
        <v>2020-Q3</v>
      </c>
      <c r="J3455" t="str">
        <f t="shared" si="226"/>
        <v>2020-S2</v>
      </c>
    </row>
    <row r="3456" spans="1:10" x14ac:dyDescent="0.2">
      <c r="A3456" t="s">
        <v>4024</v>
      </c>
      <c r="B3456">
        <v>14</v>
      </c>
      <c r="C3456" s="1">
        <v>44053</v>
      </c>
      <c r="D3456" s="1">
        <v>44219</v>
      </c>
      <c r="E3456" s="1">
        <v>44285</v>
      </c>
      <c r="F3456" t="s">
        <v>4025</v>
      </c>
      <c r="G3456" t="s">
        <v>4026</v>
      </c>
      <c r="H3456">
        <f t="shared" si="224"/>
        <v>166</v>
      </c>
      <c r="I3456" t="str">
        <f t="shared" si="225"/>
        <v>2020-Q3</v>
      </c>
      <c r="J3456" t="str">
        <f t="shared" si="226"/>
        <v>2020-S2</v>
      </c>
    </row>
    <row r="3457" spans="1:10" x14ac:dyDescent="0.2">
      <c r="A3457" t="s">
        <v>4409</v>
      </c>
      <c r="B3457">
        <v>14</v>
      </c>
      <c r="C3457" s="1">
        <v>44053</v>
      </c>
      <c r="D3457" s="1">
        <v>44243</v>
      </c>
      <c r="E3457" s="1">
        <v>44266</v>
      </c>
      <c r="F3457" t="s">
        <v>4410</v>
      </c>
      <c r="G3457" t="s">
        <v>4411</v>
      </c>
      <c r="H3457">
        <f t="shared" si="224"/>
        <v>190</v>
      </c>
      <c r="I3457" t="str">
        <f t="shared" si="225"/>
        <v>2020-Q3</v>
      </c>
      <c r="J3457" t="str">
        <f t="shared" si="226"/>
        <v>2020-S2</v>
      </c>
    </row>
    <row r="3458" spans="1:10" x14ac:dyDescent="0.2">
      <c r="A3458" t="s">
        <v>5035</v>
      </c>
      <c r="B3458">
        <v>14</v>
      </c>
      <c r="C3458" s="1">
        <v>44053</v>
      </c>
      <c r="D3458" s="1">
        <v>44204</v>
      </c>
      <c r="E3458" s="1">
        <v>44228</v>
      </c>
      <c r="F3458" t="s">
        <v>5036</v>
      </c>
      <c r="G3458" t="s">
        <v>5037</v>
      </c>
      <c r="H3458">
        <f t="shared" ref="H3458:H3521" si="227">D3458-C3458</f>
        <v>151</v>
      </c>
      <c r="I3458" t="str">
        <f t="shared" si="225"/>
        <v>2020-Q3</v>
      </c>
      <c r="J3458" t="str">
        <f t="shared" si="226"/>
        <v>2020-S2</v>
      </c>
    </row>
    <row r="3459" spans="1:10" x14ac:dyDescent="0.2">
      <c r="A3459" t="s">
        <v>5474</v>
      </c>
      <c r="B3459">
        <v>14</v>
      </c>
      <c r="C3459" s="1">
        <v>44053</v>
      </c>
      <c r="D3459" s="1">
        <v>44163</v>
      </c>
      <c r="E3459" s="1">
        <v>44202</v>
      </c>
      <c r="F3459" t="s">
        <v>5475</v>
      </c>
      <c r="G3459" t="s">
        <v>5476</v>
      </c>
      <c r="H3459">
        <f t="shared" si="227"/>
        <v>110</v>
      </c>
      <c r="I3459" t="str">
        <f t="shared" si="225"/>
        <v>2020-Q3</v>
      </c>
      <c r="J3459" t="str">
        <f t="shared" si="226"/>
        <v>2020-S2</v>
      </c>
    </row>
    <row r="3460" spans="1:10" x14ac:dyDescent="0.2">
      <c r="A3460" t="s">
        <v>6364</v>
      </c>
      <c r="B3460">
        <v>13</v>
      </c>
      <c r="C3460" s="1">
        <v>44053</v>
      </c>
      <c r="D3460" s="1">
        <v>44123</v>
      </c>
      <c r="E3460" s="1">
        <v>44132</v>
      </c>
      <c r="F3460" t="s">
        <v>6365</v>
      </c>
      <c r="G3460" t="s">
        <v>6366</v>
      </c>
      <c r="H3460">
        <f t="shared" si="227"/>
        <v>70</v>
      </c>
      <c r="I3460" t="str">
        <f t="shared" si="225"/>
        <v>2020-Q3</v>
      </c>
      <c r="J3460" t="str">
        <f t="shared" si="226"/>
        <v>2020-S2</v>
      </c>
    </row>
    <row r="3461" spans="1:10" x14ac:dyDescent="0.2">
      <c r="A3461" t="s">
        <v>517</v>
      </c>
      <c r="B3461">
        <v>14</v>
      </c>
      <c r="C3461" s="1">
        <v>44054</v>
      </c>
      <c r="D3461" s="1">
        <v>44368</v>
      </c>
      <c r="E3461" s="1">
        <v>44426</v>
      </c>
      <c r="F3461" t="s">
        <v>518</v>
      </c>
      <c r="G3461" t="s">
        <v>519</v>
      </c>
      <c r="H3461">
        <f t="shared" si="227"/>
        <v>314</v>
      </c>
      <c r="I3461" t="str">
        <f t="shared" si="225"/>
        <v>2020-Q3</v>
      </c>
      <c r="J3461" t="str">
        <f t="shared" si="226"/>
        <v>2020-S2</v>
      </c>
    </row>
    <row r="3462" spans="1:10" x14ac:dyDescent="0.2">
      <c r="A3462" t="s">
        <v>3778</v>
      </c>
      <c r="B3462">
        <v>14</v>
      </c>
      <c r="C3462" s="1">
        <v>44055</v>
      </c>
      <c r="D3462" s="1">
        <v>44281</v>
      </c>
      <c r="E3462" s="1">
        <v>44295</v>
      </c>
      <c r="F3462" t="s">
        <v>3779</v>
      </c>
      <c r="G3462" t="s">
        <v>3780</v>
      </c>
      <c r="H3462">
        <f t="shared" si="227"/>
        <v>226</v>
      </c>
      <c r="I3462" t="str">
        <f t="shared" si="225"/>
        <v>2020-Q3</v>
      </c>
      <c r="J3462" t="str">
        <f t="shared" si="226"/>
        <v>2020-S2</v>
      </c>
    </row>
    <row r="3463" spans="1:10" x14ac:dyDescent="0.2">
      <c r="A3463" t="s">
        <v>4015</v>
      </c>
      <c r="B3463">
        <v>14</v>
      </c>
      <c r="C3463" s="1">
        <v>44055</v>
      </c>
      <c r="D3463" s="1">
        <v>44273</v>
      </c>
      <c r="E3463" s="1">
        <v>44284</v>
      </c>
      <c r="F3463" t="s">
        <v>4016</v>
      </c>
      <c r="G3463" t="s">
        <v>4017</v>
      </c>
      <c r="H3463">
        <f t="shared" si="227"/>
        <v>218</v>
      </c>
      <c r="I3463" t="str">
        <f t="shared" si="225"/>
        <v>2020-Q3</v>
      </c>
      <c r="J3463" t="str">
        <f t="shared" si="226"/>
        <v>2020-S2</v>
      </c>
    </row>
    <row r="3464" spans="1:10" x14ac:dyDescent="0.2">
      <c r="A3464" t="s">
        <v>5429</v>
      </c>
      <c r="B3464">
        <v>14</v>
      </c>
      <c r="C3464" s="1">
        <v>44055</v>
      </c>
      <c r="D3464" s="1">
        <v>44190</v>
      </c>
      <c r="E3464" s="1">
        <v>44210</v>
      </c>
      <c r="F3464" t="s">
        <v>5430</v>
      </c>
      <c r="G3464" t="s">
        <v>5431</v>
      </c>
      <c r="H3464">
        <f t="shared" si="227"/>
        <v>135</v>
      </c>
      <c r="I3464" t="str">
        <f t="shared" si="225"/>
        <v>2020-Q3</v>
      </c>
      <c r="J3464" t="str">
        <f t="shared" si="226"/>
        <v>2020-S2</v>
      </c>
    </row>
    <row r="3465" spans="1:10" x14ac:dyDescent="0.2">
      <c r="A3465" t="s">
        <v>5902</v>
      </c>
      <c r="B3465">
        <v>13</v>
      </c>
      <c r="C3465" s="1">
        <v>44055</v>
      </c>
      <c r="D3465" s="1">
        <v>44149</v>
      </c>
      <c r="E3465" s="1">
        <v>44160</v>
      </c>
      <c r="F3465" t="s">
        <v>5903</v>
      </c>
      <c r="G3465" t="s">
        <v>5904</v>
      </c>
      <c r="H3465">
        <f t="shared" si="227"/>
        <v>94</v>
      </c>
      <c r="I3465" t="str">
        <f t="shared" si="225"/>
        <v>2020-Q3</v>
      </c>
      <c r="J3465" t="str">
        <f t="shared" si="226"/>
        <v>2020-S2</v>
      </c>
    </row>
    <row r="3466" spans="1:10" x14ac:dyDescent="0.2">
      <c r="A3466" t="s">
        <v>6172</v>
      </c>
      <c r="B3466">
        <v>13</v>
      </c>
      <c r="C3466" s="1">
        <v>44055</v>
      </c>
      <c r="D3466" s="1">
        <v>44130</v>
      </c>
      <c r="E3466" s="1">
        <v>44138</v>
      </c>
      <c r="F3466" t="s">
        <v>6173</v>
      </c>
      <c r="G3466" t="s">
        <v>6174</v>
      </c>
      <c r="H3466">
        <f t="shared" si="227"/>
        <v>75</v>
      </c>
      <c r="I3466" t="str">
        <f t="shared" si="225"/>
        <v>2020-Q3</v>
      </c>
      <c r="J3466" t="str">
        <f t="shared" si="226"/>
        <v>2020-S2</v>
      </c>
    </row>
    <row r="3467" spans="1:10" x14ac:dyDescent="0.2">
      <c r="A3467" t="s">
        <v>225</v>
      </c>
      <c r="B3467">
        <v>14</v>
      </c>
      <c r="C3467" s="1">
        <v>44056</v>
      </c>
      <c r="D3467" s="1">
        <v>44427</v>
      </c>
      <c r="E3467" s="1">
        <v>44438</v>
      </c>
      <c r="F3467" t="s">
        <v>226</v>
      </c>
      <c r="G3467" t="s">
        <v>227</v>
      </c>
      <c r="H3467">
        <f t="shared" si="227"/>
        <v>371</v>
      </c>
      <c r="I3467" t="str">
        <f t="shared" si="225"/>
        <v>2020-Q3</v>
      </c>
      <c r="J3467" t="str">
        <f t="shared" si="226"/>
        <v>2020-S2</v>
      </c>
    </row>
    <row r="3468" spans="1:10" x14ac:dyDescent="0.2">
      <c r="A3468" t="s">
        <v>643</v>
      </c>
      <c r="B3468">
        <v>14</v>
      </c>
      <c r="C3468" s="1">
        <v>44056</v>
      </c>
      <c r="D3468" s="1">
        <v>44384</v>
      </c>
      <c r="E3468" s="1">
        <v>44443</v>
      </c>
      <c r="F3468" t="s">
        <v>644</v>
      </c>
      <c r="G3468" t="s">
        <v>645</v>
      </c>
      <c r="H3468">
        <f t="shared" si="227"/>
        <v>328</v>
      </c>
      <c r="I3468" t="str">
        <f t="shared" si="225"/>
        <v>2020-Q3</v>
      </c>
      <c r="J3468" t="str">
        <f t="shared" si="226"/>
        <v>2020-S2</v>
      </c>
    </row>
    <row r="3469" spans="1:10" x14ac:dyDescent="0.2">
      <c r="A3469" t="s">
        <v>1448</v>
      </c>
      <c r="B3469">
        <v>14</v>
      </c>
      <c r="C3469" s="1">
        <v>44056</v>
      </c>
      <c r="D3469" s="1">
        <v>44384</v>
      </c>
      <c r="E3469" s="1">
        <v>44398</v>
      </c>
      <c r="F3469" t="s">
        <v>1449</v>
      </c>
      <c r="G3469" t="s">
        <v>1450</v>
      </c>
      <c r="H3469">
        <f t="shared" si="227"/>
        <v>328</v>
      </c>
      <c r="I3469" t="str">
        <f t="shared" si="225"/>
        <v>2020-Q3</v>
      </c>
      <c r="J3469" t="str">
        <f t="shared" si="226"/>
        <v>2020-S2</v>
      </c>
    </row>
    <row r="3470" spans="1:10" x14ac:dyDescent="0.2">
      <c r="A3470" t="s">
        <v>2525</v>
      </c>
      <c r="B3470">
        <v>14</v>
      </c>
      <c r="C3470" s="1">
        <v>44056</v>
      </c>
      <c r="D3470" s="1">
        <v>44343</v>
      </c>
      <c r="E3470" s="1">
        <v>44350</v>
      </c>
      <c r="F3470" t="s">
        <v>2526</v>
      </c>
      <c r="G3470" t="s">
        <v>2527</v>
      </c>
      <c r="H3470">
        <f t="shared" si="227"/>
        <v>287</v>
      </c>
      <c r="I3470" t="str">
        <f t="shared" si="225"/>
        <v>2020-Q3</v>
      </c>
      <c r="J3470" t="str">
        <f t="shared" si="226"/>
        <v>2020-S2</v>
      </c>
    </row>
    <row r="3471" spans="1:10" x14ac:dyDescent="0.2">
      <c r="A3471" t="s">
        <v>2642</v>
      </c>
      <c r="B3471">
        <v>14</v>
      </c>
      <c r="C3471" s="1">
        <v>44056</v>
      </c>
      <c r="D3471" s="1">
        <v>44341</v>
      </c>
      <c r="E3471" s="1">
        <v>44355</v>
      </c>
      <c r="F3471" t="s">
        <v>2643</v>
      </c>
      <c r="G3471" t="s">
        <v>2644</v>
      </c>
      <c r="H3471">
        <f t="shared" si="227"/>
        <v>285</v>
      </c>
      <c r="I3471" t="str">
        <f t="shared" si="225"/>
        <v>2020-Q3</v>
      </c>
      <c r="J3471" t="str">
        <f t="shared" si="226"/>
        <v>2020-S2</v>
      </c>
    </row>
    <row r="3472" spans="1:10" x14ac:dyDescent="0.2">
      <c r="A3472" t="s">
        <v>2857</v>
      </c>
      <c r="B3472">
        <v>14</v>
      </c>
      <c r="C3472" s="1">
        <v>44056</v>
      </c>
      <c r="D3472" s="1">
        <v>44341</v>
      </c>
      <c r="E3472" s="1">
        <v>44349</v>
      </c>
      <c r="F3472" t="s">
        <v>2858</v>
      </c>
      <c r="G3472" t="s">
        <v>2859</v>
      </c>
      <c r="H3472">
        <f t="shared" si="227"/>
        <v>285</v>
      </c>
      <c r="I3472" t="str">
        <f t="shared" si="225"/>
        <v>2020-Q3</v>
      </c>
      <c r="J3472" t="str">
        <f t="shared" si="226"/>
        <v>2020-S2</v>
      </c>
    </row>
    <row r="3473" spans="1:10" x14ac:dyDescent="0.2">
      <c r="A3473" t="s">
        <v>3802</v>
      </c>
      <c r="B3473">
        <v>14</v>
      </c>
      <c r="C3473" s="1">
        <v>44056</v>
      </c>
      <c r="D3473" s="1">
        <v>44257</v>
      </c>
      <c r="E3473" s="1">
        <v>44278</v>
      </c>
      <c r="F3473" t="s">
        <v>3803</v>
      </c>
      <c r="G3473" t="s">
        <v>3804</v>
      </c>
      <c r="H3473">
        <f t="shared" si="227"/>
        <v>201</v>
      </c>
      <c r="I3473" t="str">
        <f t="shared" si="225"/>
        <v>2020-Q3</v>
      </c>
      <c r="J3473" t="str">
        <f t="shared" si="226"/>
        <v>2020-S2</v>
      </c>
    </row>
    <row r="3474" spans="1:10" x14ac:dyDescent="0.2">
      <c r="A3474" t="s">
        <v>5736</v>
      </c>
      <c r="B3474">
        <v>14</v>
      </c>
      <c r="C3474" s="1">
        <v>44056</v>
      </c>
      <c r="D3474" s="1">
        <v>44190</v>
      </c>
      <c r="E3474" s="1">
        <v>44208</v>
      </c>
      <c r="F3474" t="s">
        <v>5737</v>
      </c>
      <c r="G3474" t="s">
        <v>5738</v>
      </c>
      <c r="H3474">
        <f t="shared" si="227"/>
        <v>134</v>
      </c>
      <c r="I3474" t="str">
        <f t="shared" si="225"/>
        <v>2020-Q3</v>
      </c>
      <c r="J3474" t="str">
        <f t="shared" si="226"/>
        <v>2020-S2</v>
      </c>
    </row>
    <row r="3475" spans="1:10" x14ac:dyDescent="0.2">
      <c r="A3475" t="s">
        <v>6029</v>
      </c>
      <c r="B3475">
        <v>13</v>
      </c>
      <c r="C3475" s="1">
        <v>44056</v>
      </c>
      <c r="D3475" s="1">
        <v>44119</v>
      </c>
      <c r="E3475" s="1">
        <v>44129</v>
      </c>
      <c r="F3475" t="s">
        <v>6030</v>
      </c>
      <c r="G3475" t="s">
        <v>6031</v>
      </c>
      <c r="H3475">
        <f t="shared" si="227"/>
        <v>63</v>
      </c>
      <c r="I3475" t="str">
        <f t="shared" si="225"/>
        <v>2020-Q3</v>
      </c>
      <c r="J3475" t="str">
        <f t="shared" si="226"/>
        <v>2020-S2</v>
      </c>
    </row>
    <row r="3476" spans="1:10" x14ac:dyDescent="0.2">
      <c r="A3476" t="s">
        <v>6151</v>
      </c>
      <c r="B3476">
        <v>13</v>
      </c>
      <c r="C3476" s="1">
        <v>44056</v>
      </c>
      <c r="D3476" s="1">
        <v>44106</v>
      </c>
      <c r="E3476" s="1">
        <v>44125</v>
      </c>
      <c r="F3476" t="s">
        <v>6152</v>
      </c>
      <c r="G3476" t="s">
        <v>6153</v>
      </c>
      <c r="H3476">
        <f t="shared" si="227"/>
        <v>50</v>
      </c>
      <c r="I3476" t="str">
        <f t="shared" si="225"/>
        <v>2020-Q3</v>
      </c>
      <c r="J3476" t="str">
        <f t="shared" si="226"/>
        <v>2020-S2</v>
      </c>
    </row>
    <row r="3477" spans="1:10" x14ac:dyDescent="0.2">
      <c r="A3477" t="s">
        <v>4400</v>
      </c>
      <c r="B3477">
        <v>14</v>
      </c>
      <c r="C3477" s="1">
        <v>44057</v>
      </c>
      <c r="D3477" s="1">
        <v>44243</v>
      </c>
      <c r="E3477" s="1">
        <v>44267</v>
      </c>
      <c r="F3477" t="s">
        <v>4401</v>
      </c>
      <c r="G3477" t="s">
        <v>4402</v>
      </c>
      <c r="H3477">
        <f t="shared" si="227"/>
        <v>186</v>
      </c>
      <c r="I3477" t="str">
        <f t="shared" si="225"/>
        <v>2020-Q3</v>
      </c>
      <c r="J3477" t="str">
        <f t="shared" si="226"/>
        <v>2020-S2</v>
      </c>
    </row>
    <row r="3478" spans="1:10" x14ac:dyDescent="0.2">
      <c r="A3478" t="s">
        <v>6019</v>
      </c>
      <c r="B3478">
        <v>13</v>
      </c>
      <c r="C3478" s="1">
        <v>44057</v>
      </c>
      <c r="D3478" s="1">
        <v>44152</v>
      </c>
      <c r="E3478" s="1">
        <v>44160</v>
      </c>
      <c r="F3478" t="s">
        <v>6020</v>
      </c>
      <c r="G3478" t="s">
        <v>6021</v>
      </c>
      <c r="H3478">
        <f t="shared" si="227"/>
        <v>95</v>
      </c>
      <c r="I3478" t="str">
        <f t="shared" si="225"/>
        <v>2020-Q3</v>
      </c>
      <c r="J3478" t="str">
        <f t="shared" si="226"/>
        <v>2020-S2</v>
      </c>
    </row>
    <row r="3479" spans="1:10" x14ac:dyDescent="0.2">
      <c r="A3479" t="s">
        <v>6130</v>
      </c>
      <c r="B3479">
        <v>13</v>
      </c>
      <c r="C3479" s="1">
        <v>44057</v>
      </c>
      <c r="D3479" s="1">
        <v>44136</v>
      </c>
      <c r="E3479" s="1">
        <v>44148</v>
      </c>
      <c r="F3479" t="s">
        <v>6131</v>
      </c>
      <c r="G3479" t="s">
        <v>6132</v>
      </c>
      <c r="H3479">
        <f t="shared" si="227"/>
        <v>79</v>
      </c>
      <c r="I3479" t="str">
        <f t="shared" si="225"/>
        <v>2020-Q3</v>
      </c>
      <c r="J3479" t="str">
        <f t="shared" si="226"/>
        <v>2020-S2</v>
      </c>
    </row>
    <row r="3480" spans="1:10" x14ac:dyDescent="0.2">
      <c r="A3480" t="s">
        <v>5399</v>
      </c>
      <c r="B3480">
        <v>14</v>
      </c>
      <c r="C3480" s="1">
        <v>44058</v>
      </c>
      <c r="D3480" s="1">
        <v>44212</v>
      </c>
      <c r="E3480" s="1">
        <v>44231</v>
      </c>
      <c r="F3480" t="s">
        <v>5400</v>
      </c>
      <c r="G3480" t="s">
        <v>5401</v>
      </c>
      <c r="H3480">
        <f t="shared" si="227"/>
        <v>154</v>
      </c>
      <c r="I3480" t="str">
        <f t="shared" si="225"/>
        <v>2020-Q3</v>
      </c>
      <c r="J3480" t="str">
        <f t="shared" si="226"/>
        <v>2020-S2</v>
      </c>
    </row>
    <row r="3481" spans="1:10" x14ac:dyDescent="0.2">
      <c r="A3481" t="s">
        <v>1973</v>
      </c>
      <c r="B3481">
        <v>14</v>
      </c>
      <c r="C3481" s="1">
        <v>44059</v>
      </c>
      <c r="D3481" s="1">
        <v>44288</v>
      </c>
      <c r="E3481" s="1">
        <v>44382</v>
      </c>
      <c r="F3481" t="s">
        <v>1974</v>
      </c>
      <c r="G3481" t="s">
        <v>1975</v>
      </c>
      <c r="H3481">
        <f t="shared" si="227"/>
        <v>229</v>
      </c>
      <c r="I3481" t="str">
        <f t="shared" si="225"/>
        <v>2020-Q3</v>
      </c>
      <c r="J3481" t="str">
        <f t="shared" si="226"/>
        <v>2020-S2</v>
      </c>
    </row>
    <row r="3482" spans="1:10" x14ac:dyDescent="0.2">
      <c r="A3482" t="s">
        <v>808</v>
      </c>
      <c r="B3482">
        <v>14</v>
      </c>
      <c r="C3482" s="1">
        <v>44060</v>
      </c>
      <c r="D3482" s="1">
        <v>44408</v>
      </c>
      <c r="E3482" s="1">
        <v>44444</v>
      </c>
      <c r="F3482" t="s">
        <v>809</v>
      </c>
      <c r="G3482" t="s">
        <v>810</v>
      </c>
      <c r="H3482">
        <f t="shared" si="227"/>
        <v>348</v>
      </c>
      <c r="I3482" t="str">
        <f t="shared" si="225"/>
        <v>2020-Q3</v>
      </c>
      <c r="J3482" t="str">
        <f t="shared" si="226"/>
        <v>2020-S2</v>
      </c>
    </row>
    <row r="3483" spans="1:10" hidden="1" x14ac:dyDescent="0.2">
      <c r="A3483" t="s">
        <v>10385</v>
      </c>
      <c r="B3483">
        <v>12</v>
      </c>
      <c r="C3483" t="s">
        <v>496</v>
      </c>
      <c r="D3483" t="s">
        <v>496</v>
      </c>
      <c r="E3483" s="1">
        <v>43705</v>
      </c>
      <c r="F3483" t="s">
        <v>10386</v>
      </c>
      <c r="G3483" t="s">
        <v>10387</v>
      </c>
      <c r="H3483" t="e">
        <f t="shared" si="227"/>
        <v>#VALUE!</v>
      </c>
    </row>
    <row r="3484" spans="1:10" x14ac:dyDescent="0.2">
      <c r="A3484" t="s">
        <v>1103</v>
      </c>
      <c r="B3484">
        <v>14</v>
      </c>
      <c r="C3484" s="1">
        <v>44060</v>
      </c>
      <c r="D3484" s="1">
        <v>44350</v>
      </c>
      <c r="E3484" s="1">
        <v>44404</v>
      </c>
      <c r="F3484" t="s">
        <v>1104</v>
      </c>
      <c r="G3484" t="s">
        <v>1105</v>
      </c>
      <c r="H3484">
        <f t="shared" si="227"/>
        <v>290</v>
      </c>
      <c r="I3484" t="str">
        <f t="shared" ref="I3484:I3512" si="228">YEAR(C3484)&amp;"-Q"&amp;ROUNDUP(MONTH(C3484)/3, 0)</f>
        <v>2020-Q3</v>
      </c>
      <c r="J3484" t="str">
        <f t="shared" ref="J3484:J3512" si="229">YEAR(C3484)&amp;"-S"&amp;ROUNDUP(MONTH(C3484)/6, 0)</f>
        <v>2020-S2</v>
      </c>
    </row>
    <row r="3485" spans="1:10" x14ac:dyDescent="0.2">
      <c r="A3485" t="s">
        <v>2558</v>
      </c>
      <c r="B3485">
        <v>14</v>
      </c>
      <c r="C3485" s="1">
        <v>44060</v>
      </c>
      <c r="D3485" s="1">
        <v>44334</v>
      </c>
      <c r="E3485" s="1">
        <v>44342</v>
      </c>
      <c r="F3485" t="s">
        <v>2559</v>
      </c>
      <c r="G3485" t="s">
        <v>2560</v>
      </c>
      <c r="H3485">
        <f t="shared" si="227"/>
        <v>274</v>
      </c>
      <c r="I3485" t="str">
        <f t="shared" si="228"/>
        <v>2020-Q3</v>
      </c>
      <c r="J3485" t="str">
        <f t="shared" si="229"/>
        <v>2020-S2</v>
      </c>
    </row>
    <row r="3486" spans="1:10" x14ac:dyDescent="0.2">
      <c r="A3486" t="s">
        <v>2759</v>
      </c>
      <c r="B3486">
        <v>14</v>
      </c>
      <c r="C3486" s="1">
        <v>44060</v>
      </c>
      <c r="D3486" s="1">
        <v>44329</v>
      </c>
      <c r="E3486" s="1">
        <v>44342</v>
      </c>
      <c r="F3486" t="s">
        <v>2760</v>
      </c>
      <c r="G3486" t="s">
        <v>2761</v>
      </c>
      <c r="H3486">
        <f t="shared" si="227"/>
        <v>269</v>
      </c>
      <c r="I3486" t="str">
        <f t="shared" si="228"/>
        <v>2020-Q3</v>
      </c>
      <c r="J3486" t="str">
        <f t="shared" si="229"/>
        <v>2020-S2</v>
      </c>
    </row>
    <row r="3487" spans="1:10" x14ac:dyDescent="0.2">
      <c r="A3487" t="s">
        <v>4066</v>
      </c>
      <c r="B3487">
        <v>14</v>
      </c>
      <c r="C3487" s="1">
        <v>44060</v>
      </c>
      <c r="D3487" s="1">
        <v>44277</v>
      </c>
      <c r="E3487" s="1">
        <v>44293</v>
      </c>
      <c r="F3487" t="s">
        <v>4067</v>
      </c>
      <c r="G3487" t="s">
        <v>4068</v>
      </c>
      <c r="H3487">
        <f t="shared" si="227"/>
        <v>217</v>
      </c>
      <c r="I3487" t="str">
        <f t="shared" si="228"/>
        <v>2020-Q3</v>
      </c>
      <c r="J3487" t="str">
        <f t="shared" si="229"/>
        <v>2020-S2</v>
      </c>
    </row>
    <row r="3488" spans="1:10" x14ac:dyDescent="0.2">
      <c r="A3488" t="s">
        <v>4252</v>
      </c>
      <c r="B3488">
        <v>14</v>
      </c>
      <c r="C3488" s="1">
        <v>44060</v>
      </c>
      <c r="D3488" s="1">
        <v>44219</v>
      </c>
      <c r="E3488" s="1">
        <v>44251</v>
      </c>
      <c r="F3488" t="s">
        <v>4253</v>
      </c>
      <c r="G3488" t="s">
        <v>4254</v>
      </c>
      <c r="H3488">
        <f t="shared" si="227"/>
        <v>159</v>
      </c>
      <c r="I3488" t="str">
        <f t="shared" si="228"/>
        <v>2020-Q3</v>
      </c>
      <c r="J3488" t="str">
        <f t="shared" si="229"/>
        <v>2020-S2</v>
      </c>
    </row>
    <row r="3489" spans="1:10" x14ac:dyDescent="0.2">
      <c r="A3489" t="s">
        <v>4349</v>
      </c>
      <c r="B3489">
        <v>14</v>
      </c>
      <c r="C3489" s="1">
        <v>44060</v>
      </c>
      <c r="D3489" s="1">
        <v>44257</v>
      </c>
      <c r="E3489" s="1">
        <v>44268</v>
      </c>
      <c r="F3489" t="s">
        <v>4350</v>
      </c>
      <c r="G3489" t="s">
        <v>4351</v>
      </c>
      <c r="H3489">
        <f t="shared" si="227"/>
        <v>197</v>
      </c>
      <c r="I3489" t="str">
        <f t="shared" si="228"/>
        <v>2020-Q3</v>
      </c>
      <c r="J3489" t="str">
        <f t="shared" si="229"/>
        <v>2020-S2</v>
      </c>
    </row>
    <row r="3490" spans="1:10" x14ac:dyDescent="0.2">
      <c r="A3490" t="s">
        <v>4781</v>
      </c>
      <c r="B3490">
        <v>14</v>
      </c>
      <c r="C3490" s="1">
        <v>44060</v>
      </c>
      <c r="D3490" s="1">
        <v>44219</v>
      </c>
      <c r="E3490" s="1">
        <v>44251</v>
      </c>
      <c r="F3490" t="s">
        <v>4782</v>
      </c>
      <c r="G3490" t="s">
        <v>4783</v>
      </c>
      <c r="H3490">
        <f t="shared" si="227"/>
        <v>159</v>
      </c>
      <c r="I3490" t="str">
        <f t="shared" si="228"/>
        <v>2020-Q3</v>
      </c>
      <c r="J3490" t="str">
        <f t="shared" si="229"/>
        <v>2020-S2</v>
      </c>
    </row>
    <row r="3491" spans="1:10" x14ac:dyDescent="0.2">
      <c r="A3491" t="s">
        <v>4995</v>
      </c>
      <c r="B3491">
        <v>14</v>
      </c>
      <c r="C3491" s="1">
        <v>44060</v>
      </c>
      <c r="D3491" s="1">
        <v>44219</v>
      </c>
      <c r="E3491" s="1">
        <v>44242</v>
      </c>
      <c r="F3491" t="s">
        <v>4996</v>
      </c>
      <c r="G3491" t="s">
        <v>4997</v>
      </c>
      <c r="H3491">
        <f t="shared" si="227"/>
        <v>159</v>
      </c>
      <c r="I3491" t="str">
        <f t="shared" si="228"/>
        <v>2020-Q3</v>
      </c>
      <c r="J3491" t="str">
        <f t="shared" si="229"/>
        <v>2020-S2</v>
      </c>
    </row>
    <row r="3492" spans="1:10" x14ac:dyDescent="0.2">
      <c r="A3492" t="s">
        <v>5674</v>
      </c>
      <c r="B3492">
        <v>14</v>
      </c>
      <c r="C3492" s="1">
        <v>44060</v>
      </c>
      <c r="D3492" s="1">
        <v>44149</v>
      </c>
      <c r="E3492" s="1">
        <v>44203</v>
      </c>
      <c r="F3492" t="s">
        <v>5675</v>
      </c>
      <c r="G3492" t="s">
        <v>5676</v>
      </c>
      <c r="H3492">
        <f t="shared" si="227"/>
        <v>89</v>
      </c>
      <c r="I3492" t="str">
        <f t="shared" si="228"/>
        <v>2020-Q3</v>
      </c>
      <c r="J3492" t="str">
        <f t="shared" si="229"/>
        <v>2020-S2</v>
      </c>
    </row>
    <row r="3493" spans="1:10" x14ac:dyDescent="0.2">
      <c r="A3493" t="s">
        <v>508</v>
      </c>
      <c r="B3493">
        <v>14</v>
      </c>
      <c r="C3493" s="1">
        <v>44061</v>
      </c>
      <c r="D3493" s="1">
        <v>44420</v>
      </c>
      <c r="E3493" s="1">
        <v>44438</v>
      </c>
      <c r="F3493" t="s">
        <v>509</v>
      </c>
      <c r="G3493" t="s">
        <v>510</v>
      </c>
      <c r="H3493">
        <f t="shared" si="227"/>
        <v>359</v>
      </c>
      <c r="I3493" t="str">
        <f t="shared" si="228"/>
        <v>2020-Q3</v>
      </c>
      <c r="J3493" t="str">
        <f t="shared" si="229"/>
        <v>2020-S2</v>
      </c>
    </row>
    <row r="3494" spans="1:10" x14ac:dyDescent="0.2">
      <c r="A3494" t="s">
        <v>547</v>
      </c>
      <c r="B3494">
        <v>14</v>
      </c>
      <c r="C3494" s="1">
        <v>44061</v>
      </c>
      <c r="D3494" s="1">
        <v>44418</v>
      </c>
      <c r="E3494" s="1">
        <v>44435</v>
      </c>
      <c r="F3494" t="s">
        <v>548</v>
      </c>
      <c r="G3494" t="s">
        <v>549</v>
      </c>
      <c r="H3494">
        <f t="shared" si="227"/>
        <v>357</v>
      </c>
      <c r="I3494" t="str">
        <f t="shared" si="228"/>
        <v>2020-Q3</v>
      </c>
      <c r="J3494" t="str">
        <f t="shared" si="229"/>
        <v>2020-S2</v>
      </c>
    </row>
    <row r="3495" spans="1:10" x14ac:dyDescent="0.2">
      <c r="A3495" t="s">
        <v>3141</v>
      </c>
      <c r="B3495">
        <v>14</v>
      </c>
      <c r="C3495" s="1">
        <v>44061</v>
      </c>
      <c r="D3495" s="1">
        <v>44298</v>
      </c>
      <c r="E3495" s="1">
        <v>44303</v>
      </c>
      <c r="F3495" t="s">
        <v>3142</v>
      </c>
      <c r="G3495" t="s">
        <v>3143</v>
      </c>
      <c r="H3495">
        <f t="shared" si="227"/>
        <v>237</v>
      </c>
      <c r="I3495" t="str">
        <f t="shared" si="228"/>
        <v>2020-Q3</v>
      </c>
      <c r="J3495" t="str">
        <f t="shared" si="229"/>
        <v>2020-S2</v>
      </c>
    </row>
    <row r="3496" spans="1:10" x14ac:dyDescent="0.2">
      <c r="A3496" t="s">
        <v>3703</v>
      </c>
      <c r="B3496">
        <v>14</v>
      </c>
      <c r="C3496" s="1">
        <v>44061</v>
      </c>
      <c r="D3496" s="1">
        <v>44257</v>
      </c>
      <c r="E3496" s="1">
        <v>44277</v>
      </c>
      <c r="F3496" t="s">
        <v>3704</v>
      </c>
      <c r="G3496" t="s">
        <v>3705</v>
      </c>
      <c r="H3496">
        <f t="shared" si="227"/>
        <v>196</v>
      </c>
      <c r="I3496" t="str">
        <f t="shared" si="228"/>
        <v>2020-Q3</v>
      </c>
      <c r="J3496" t="str">
        <f t="shared" si="229"/>
        <v>2020-S2</v>
      </c>
    </row>
    <row r="3497" spans="1:10" x14ac:dyDescent="0.2">
      <c r="A3497" t="s">
        <v>4962</v>
      </c>
      <c r="B3497">
        <v>14</v>
      </c>
      <c r="C3497" s="1">
        <v>44061</v>
      </c>
      <c r="D3497" s="1">
        <v>44201</v>
      </c>
      <c r="E3497" s="1">
        <v>44222</v>
      </c>
      <c r="F3497" t="s">
        <v>4963</v>
      </c>
      <c r="G3497" t="s">
        <v>4964</v>
      </c>
      <c r="H3497">
        <f t="shared" si="227"/>
        <v>140</v>
      </c>
      <c r="I3497" t="str">
        <f t="shared" si="228"/>
        <v>2020-Q3</v>
      </c>
      <c r="J3497" t="str">
        <f t="shared" si="229"/>
        <v>2020-S2</v>
      </c>
    </row>
    <row r="3498" spans="1:10" x14ac:dyDescent="0.2">
      <c r="A3498" t="s">
        <v>5588</v>
      </c>
      <c r="B3498">
        <v>14</v>
      </c>
      <c r="C3498" s="1">
        <v>44061</v>
      </c>
      <c r="D3498" s="1">
        <v>44163</v>
      </c>
      <c r="E3498" s="1">
        <v>44202</v>
      </c>
      <c r="F3498" t="s">
        <v>5589</v>
      </c>
      <c r="G3498" t="s">
        <v>5590</v>
      </c>
      <c r="H3498">
        <f t="shared" si="227"/>
        <v>102</v>
      </c>
      <c r="I3498" t="str">
        <f t="shared" si="228"/>
        <v>2020-Q3</v>
      </c>
      <c r="J3498" t="str">
        <f t="shared" si="229"/>
        <v>2020-S2</v>
      </c>
    </row>
    <row r="3499" spans="1:10" x14ac:dyDescent="0.2">
      <c r="A3499" t="s">
        <v>5778</v>
      </c>
      <c r="B3499">
        <v>14</v>
      </c>
      <c r="C3499" s="1">
        <v>44061</v>
      </c>
      <c r="D3499" s="1">
        <v>44151</v>
      </c>
      <c r="E3499" s="1">
        <v>44203</v>
      </c>
      <c r="F3499" t="s">
        <v>5779</v>
      </c>
      <c r="G3499" t="s">
        <v>5780</v>
      </c>
      <c r="H3499">
        <f t="shared" si="227"/>
        <v>90</v>
      </c>
      <c r="I3499" t="str">
        <f t="shared" si="228"/>
        <v>2020-Q3</v>
      </c>
      <c r="J3499" t="str">
        <f t="shared" si="229"/>
        <v>2020-S2</v>
      </c>
    </row>
    <row r="3500" spans="1:10" x14ac:dyDescent="0.2">
      <c r="A3500" t="s">
        <v>5781</v>
      </c>
      <c r="B3500">
        <v>14</v>
      </c>
      <c r="C3500" s="1">
        <v>44061</v>
      </c>
      <c r="D3500" s="1">
        <v>44149</v>
      </c>
      <c r="E3500" s="1">
        <v>44202</v>
      </c>
      <c r="F3500" t="s">
        <v>5782</v>
      </c>
      <c r="G3500" t="s">
        <v>5783</v>
      </c>
      <c r="H3500">
        <f t="shared" si="227"/>
        <v>88</v>
      </c>
      <c r="I3500" t="str">
        <f t="shared" si="228"/>
        <v>2020-Q3</v>
      </c>
      <c r="J3500" t="str">
        <f t="shared" si="229"/>
        <v>2020-S2</v>
      </c>
    </row>
    <row r="3501" spans="1:10" x14ac:dyDescent="0.2">
      <c r="A3501" t="s">
        <v>5819</v>
      </c>
      <c r="B3501">
        <v>13</v>
      </c>
      <c r="C3501" s="1">
        <v>44061</v>
      </c>
      <c r="D3501" s="1">
        <v>44136</v>
      </c>
      <c r="E3501" s="1">
        <v>44155</v>
      </c>
      <c r="F3501" t="s">
        <v>5820</v>
      </c>
      <c r="G3501" t="s">
        <v>5821</v>
      </c>
      <c r="H3501">
        <f t="shared" si="227"/>
        <v>75</v>
      </c>
      <c r="I3501" t="str">
        <f t="shared" si="228"/>
        <v>2020-Q3</v>
      </c>
      <c r="J3501" t="str">
        <f t="shared" si="229"/>
        <v>2020-S2</v>
      </c>
    </row>
    <row r="3502" spans="1:10" x14ac:dyDescent="0.2">
      <c r="A3502" t="s">
        <v>2519</v>
      </c>
      <c r="B3502">
        <v>14</v>
      </c>
      <c r="C3502" s="1">
        <v>44062</v>
      </c>
      <c r="D3502" s="1">
        <v>44351</v>
      </c>
      <c r="E3502" s="1">
        <v>44362</v>
      </c>
      <c r="F3502" t="s">
        <v>2520</v>
      </c>
      <c r="G3502" t="s">
        <v>2521</v>
      </c>
      <c r="H3502">
        <f t="shared" si="227"/>
        <v>289</v>
      </c>
      <c r="I3502" t="str">
        <f t="shared" si="228"/>
        <v>2020-Q3</v>
      </c>
      <c r="J3502" t="str">
        <f t="shared" si="229"/>
        <v>2020-S2</v>
      </c>
    </row>
    <row r="3503" spans="1:10" x14ac:dyDescent="0.2">
      <c r="A3503" t="s">
        <v>3554</v>
      </c>
      <c r="B3503">
        <v>14</v>
      </c>
      <c r="C3503" s="1">
        <v>44062</v>
      </c>
      <c r="D3503" s="1">
        <v>44323</v>
      </c>
      <c r="E3503" s="1">
        <v>44332</v>
      </c>
      <c r="F3503" t="s">
        <v>3555</v>
      </c>
      <c r="G3503" t="s">
        <v>3556</v>
      </c>
      <c r="H3503">
        <f t="shared" si="227"/>
        <v>261</v>
      </c>
      <c r="I3503" t="str">
        <f t="shared" si="228"/>
        <v>2020-Q3</v>
      </c>
      <c r="J3503" t="str">
        <f t="shared" si="229"/>
        <v>2020-S2</v>
      </c>
    </row>
    <row r="3504" spans="1:10" x14ac:dyDescent="0.2">
      <c r="A3504" t="s">
        <v>3967</v>
      </c>
      <c r="B3504">
        <v>14</v>
      </c>
      <c r="C3504" s="1">
        <v>44062</v>
      </c>
      <c r="D3504" s="1">
        <v>44285</v>
      </c>
      <c r="E3504" s="1">
        <v>44294</v>
      </c>
      <c r="F3504" t="s">
        <v>3968</v>
      </c>
      <c r="G3504" t="s">
        <v>3969</v>
      </c>
      <c r="H3504">
        <f t="shared" si="227"/>
        <v>223</v>
      </c>
      <c r="I3504" t="str">
        <f t="shared" si="228"/>
        <v>2020-Q3</v>
      </c>
      <c r="J3504" t="str">
        <f t="shared" si="229"/>
        <v>2020-S2</v>
      </c>
    </row>
    <row r="3505" spans="1:10" x14ac:dyDescent="0.2">
      <c r="A3505" t="s">
        <v>5047</v>
      </c>
      <c r="B3505">
        <v>14</v>
      </c>
      <c r="C3505" s="1">
        <v>44062</v>
      </c>
      <c r="D3505" s="1">
        <v>44198</v>
      </c>
      <c r="E3505" s="1">
        <v>44221</v>
      </c>
      <c r="F3505" t="s">
        <v>5048</v>
      </c>
      <c r="G3505" t="s">
        <v>5049</v>
      </c>
      <c r="H3505">
        <f t="shared" si="227"/>
        <v>136</v>
      </c>
      <c r="I3505" t="str">
        <f t="shared" si="228"/>
        <v>2020-Q3</v>
      </c>
      <c r="J3505" t="str">
        <f t="shared" si="229"/>
        <v>2020-S2</v>
      </c>
    </row>
    <row r="3506" spans="1:10" x14ac:dyDescent="0.2">
      <c r="A3506" t="s">
        <v>5423</v>
      </c>
      <c r="B3506">
        <v>14</v>
      </c>
      <c r="C3506" s="1">
        <v>44062</v>
      </c>
      <c r="D3506" s="1">
        <v>44198</v>
      </c>
      <c r="E3506" s="1">
        <v>44211</v>
      </c>
      <c r="F3506" t="s">
        <v>5424</v>
      </c>
      <c r="G3506" t="s">
        <v>5425</v>
      </c>
      <c r="H3506">
        <f t="shared" si="227"/>
        <v>136</v>
      </c>
      <c r="I3506" t="str">
        <f t="shared" si="228"/>
        <v>2020-Q3</v>
      </c>
      <c r="J3506" t="str">
        <f t="shared" si="229"/>
        <v>2020-S2</v>
      </c>
    </row>
    <row r="3507" spans="1:10" x14ac:dyDescent="0.2">
      <c r="A3507" t="s">
        <v>3473</v>
      </c>
      <c r="B3507">
        <v>14</v>
      </c>
      <c r="C3507" s="1">
        <v>44063</v>
      </c>
      <c r="D3507" s="1">
        <v>44281</v>
      </c>
      <c r="E3507" s="1">
        <v>44310</v>
      </c>
      <c r="F3507" t="s">
        <v>3474</v>
      </c>
      <c r="G3507" t="s">
        <v>3475</v>
      </c>
      <c r="H3507">
        <f t="shared" si="227"/>
        <v>218</v>
      </c>
      <c r="I3507" t="str">
        <f t="shared" si="228"/>
        <v>2020-Q3</v>
      </c>
      <c r="J3507" t="str">
        <f t="shared" si="229"/>
        <v>2020-S2</v>
      </c>
    </row>
    <row r="3508" spans="1:10" x14ac:dyDescent="0.2">
      <c r="A3508" t="s">
        <v>3823</v>
      </c>
      <c r="B3508">
        <v>14</v>
      </c>
      <c r="C3508" s="1">
        <v>44063</v>
      </c>
      <c r="D3508" s="1">
        <v>44244</v>
      </c>
      <c r="E3508" s="1">
        <v>44279</v>
      </c>
      <c r="F3508" t="s">
        <v>3824</v>
      </c>
      <c r="G3508" t="s">
        <v>3825</v>
      </c>
      <c r="H3508">
        <f t="shared" si="227"/>
        <v>181</v>
      </c>
      <c r="I3508" t="str">
        <f t="shared" si="228"/>
        <v>2020-Q3</v>
      </c>
      <c r="J3508" t="str">
        <f t="shared" si="229"/>
        <v>2020-S2</v>
      </c>
    </row>
    <row r="3509" spans="1:10" x14ac:dyDescent="0.2">
      <c r="A3509" t="s">
        <v>5318</v>
      </c>
      <c r="B3509">
        <v>14</v>
      </c>
      <c r="C3509" s="1">
        <v>44063</v>
      </c>
      <c r="D3509" s="1">
        <v>44215</v>
      </c>
      <c r="E3509" s="1">
        <v>44228</v>
      </c>
      <c r="F3509" t="s">
        <v>5319</v>
      </c>
      <c r="G3509" t="s">
        <v>5320</v>
      </c>
      <c r="H3509">
        <f t="shared" si="227"/>
        <v>152</v>
      </c>
      <c r="I3509" t="str">
        <f t="shared" si="228"/>
        <v>2020-Q3</v>
      </c>
      <c r="J3509" t="str">
        <f t="shared" si="229"/>
        <v>2020-S2</v>
      </c>
    </row>
    <row r="3510" spans="1:10" x14ac:dyDescent="0.2">
      <c r="A3510" t="s">
        <v>5537</v>
      </c>
      <c r="B3510">
        <v>14</v>
      </c>
      <c r="C3510" s="1">
        <v>44063</v>
      </c>
      <c r="D3510" s="1">
        <v>44195</v>
      </c>
      <c r="E3510" s="1">
        <v>44209</v>
      </c>
      <c r="F3510" t="s">
        <v>5538</v>
      </c>
      <c r="G3510" t="s">
        <v>5539</v>
      </c>
      <c r="H3510">
        <f t="shared" si="227"/>
        <v>132</v>
      </c>
      <c r="I3510" t="str">
        <f t="shared" si="228"/>
        <v>2020-Q3</v>
      </c>
      <c r="J3510" t="str">
        <f t="shared" si="229"/>
        <v>2020-S2</v>
      </c>
    </row>
    <row r="3511" spans="1:10" x14ac:dyDescent="0.2">
      <c r="A3511" t="s">
        <v>4604</v>
      </c>
      <c r="B3511">
        <v>14</v>
      </c>
      <c r="C3511" s="1">
        <v>44064</v>
      </c>
      <c r="D3511" s="1">
        <v>44172</v>
      </c>
      <c r="E3511" s="1">
        <v>44259</v>
      </c>
      <c r="F3511" t="s">
        <v>4605</v>
      </c>
      <c r="G3511" t="s">
        <v>4606</v>
      </c>
      <c r="H3511">
        <f t="shared" si="227"/>
        <v>108</v>
      </c>
      <c r="I3511" t="str">
        <f t="shared" si="228"/>
        <v>2020-Q3</v>
      </c>
      <c r="J3511" t="str">
        <f t="shared" si="229"/>
        <v>2020-S2</v>
      </c>
    </row>
    <row r="3512" spans="1:10" x14ac:dyDescent="0.2">
      <c r="A3512" t="s">
        <v>5101</v>
      </c>
      <c r="B3512">
        <v>14</v>
      </c>
      <c r="C3512" s="1">
        <v>44064</v>
      </c>
      <c r="D3512" s="1">
        <v>44215</v>
      </c>
      <c r="E3512" s="1">
        <v>44243</v>
      </c>
      <c r="F3512" t="s">
        <v>5102</v>
      </c>
      <c r="G3512" t="s">
        <v>5103</v>
      </c>
      <c r="H3512">
        <f t="shared" si="227"/>
        <v>151</v>
      </c>
      <c r="I3512" t="str">
        <f t="shared" si="228"/>
        <v>2020-Q3</v>
      </c>
      <c r="J3512" t="str">
        <f t="shared" si="229"/>
        <v>2020-S2</v>
      </c>
    </row>
    <row r="3513" spans="1:10" hidden="1" x14ac:dyDescent="0.2">
      <c r="A3513" t="s">
        <v>10475</v>
      </c>
      <c r="B3513">
        <v>12</v>
      </c>
      <c r="C3513" t="s">
        <v>496</v>
      </c>
      <c r="D3513" t="s">
        <v>496</v>
      </c>
      <c r="E3513" s="1">
        <v>43714</v>
      </c>
      <c r="F3513" t="s">
        <v>10476</v>
      </c>
      <c r="G3513" t="s">
        <v>10354</v>
      </c>
      <c r="H3513" t="e">
        <f t="shared" si="227"/>
        <v>#VALUE!</v>
      </c>
    </row>
    <row r="3514" spans="1:10" x14ac:dyDescent="0.2">
      <c r="A3514" t="s">
        <v>5372</v>
      </c>
      <c r="B3514">
        <v>14</v>
      </c>
      <c r="C3514" s="1">
        <v>44064</v>
      </c>
      <c r="D3514" s="1">
        <v>44225</v>
      </c>
      <c r="E3514" s="1">
        <v>44244</v>
      </c>
      <c r="F3514" t="s">
        <v>5373</v>
      </c>
      <c r="G3514" t="s">
        <v>5374</v>
      </c>
      <c r="H3514">
        <f t="shared" si="227"/>
        <v>161</v>
      </c>
      <c r="I3514" t="str">
        <f t="shared" ref="I3514:I3545" si="230">YEAR(C3514)&amp;"-Q"&amp;ROUNDUP(MONTH(C3514)/3, 0)</f>
        <v>2020-Q3</v>
      </c>
      <c r="J3514" t="str">
        <f t="shared" ref="J3514:J3577" si="231">YEAR(C3514)&amp;"-S"&amp;ROUNDUP(MONTH(C3514)/6, 0)</f>
        <v>2020-S2</v>
      </c>
    </row>
    <row r="3515" spans="1:10" x14ac:dyDescent="0.2">
      <c r="A3515" t="s">
        <v>5396</v>
      </c>
      <c r="B3515">
        <v>14</v>
      </c>
      <c r="C3515" s="1">
        <v>44065</v>
      </c>
      <c r="D3515" s="1">
        <v>44181</v>
      </c>
      <c r="E3515" s="1">
        <v>44222</v>
      </c>
      <c r="F3515" t="s">
        <v>5397</v>
      </c>
      <c r="G3515" t="s">
        <v>5398</v>
      </c>
      <c r="H3515">
        <f t="shared" si="227"/>
        <v>116</v>
      </c>
      <c r="I3515" t="str">
        <f t="shared" si="230"/>
        <v>2020-Q3</v>
      </c>
      <c r="J3515" t="str">
        <f t="shared" si="231"/>
        <v>2020-S2</v>
      </c>
    </row>
    <row r="3516" spans="1:10" x14ac:dyDescent="0.2">
      <c r="A3516" t="s">
        <v>129</v>
      </c>
      <c r="B3516">
        <v>14</v>
      </c>
      <c r="C3516" s="1">
        <v>44067</v>
      </c>
      <c r="D3516" s="1">
        <v>44368</v>
      </c>
      <c r="E3516" s="1">
        <v>44443</v>
      </c>
      <c r="F3516" t="s">
        <v>130</v>
      </c>
      <c r="G3516" t="s">
        <v>131</v>
      </c>
      <c r="H3516">
        <f t="shared" si="227"/>
        <v>301</v>
      </c>
      <c r="I3516" t="str">
        <f t="shared" si="230"/>
        <v>2020-Q3</v>
      </c>
      <c r="J3516" t="str">
        <f t="shared" si="231"/>
        <v>2020-S2</v>
      </c>
    </row>
    <row r="3517" spans="1:10" x14ac:dyDescent="0.2">
      <c r="A3517" t="s">
        <v>2303</v>
      </c>
      <c r="B3517">
        <v>14</v>
      </c>
      <c r="C3517" s="1">
        <v>44067</v>
      </c>
      <c r="D3517" s="1">
        <v>44337</v>
      </c>
      <c r="E3517" s="1">
        <v>44350</v>
      </c>
      <c r="F3517" t="s">
        <v>2304</v>
      </c>
      <c r="G3517" t="s">
        <v>2305</v>
      </c>
      <c r="H3517">
        <f t="shared" si="227"/>
        <v>270</v>
      </c>
      <c r="I3517" t="str">
        <f t="shared" si="230"/>
        <v>2020-Q3</v>
      </c>
      <c r="J3517" t="str">
        <f t="shared" si="231"/>
        <v>2020-S2</v>
      </c>
    </row>
    <row r="3518" spans="1:10" x14ac:dyDescent="0.2">
      <c r="A3518" t="s">
        <v>3024</v>
      </c>
      <c r="B3518">
        <v>14</v>
      </c>
      <c r="C3518" s="1">
        <v>44067</v>
      </c>
      <c r="D3518" s="1">
        <v>44341</v>
      </c>
      <c r="E3518" s="1">
        <v>44348</v>
      </c>
      <c r="F3518" t="s">
        <v>3025</v>
      </c>
      <c r="G3518" t="s">
        <v>3026</v>
      </c>
      <c r="H3518">
        <f t="shared" si="227"/>
        <v>274</v>
      </c>
      <c r="I3518" t="str">
        <f t="shared" si="230"/>
        <v>2020-Q3</v>
      </c>
      <c r="J3518" t="str">
        <f t="shared" si="231"/>
        <v>2020-S2</v>
      </c>
    </row>
    <row r="3519" spans="1:10" x14ac:dyDescent="0.2">
      <c r="A3519" t="s">
        <v>3437</v>
      </c>
      <c r="B3519">
        <v>14</v>
      </c>
      <c r="C3519" s="1">
        <v>44067</v>
      </c>
      <c r="D3519" s="1">
        <v>44305</v>
      </c>
      <c r="E3519" s="1">
        <v>44312</v>
      </c>
      <c r="F3519" t="s">
        <v>3438</v>
      </c>
      <c r="G3519" t="s">
        <v>3439</v>
      </c>
      <c r="H3519">
        <f t="shared" si="227"/>
        <v>238</v>
      </c>
      <c r="I3519" t="str">
        <f t="shared" si="230"/>
        <v>2020-Q3</v>
      </c>
      <c r="J3519" t="str">
        <f t="shared" si="231"/>
        <v>2020-S2</v>
      </c>
    </row>
    <row r="3520" spans="1:10" x14ac:dyDescent="0.2">
      <c r="A3520" t="s">
        <v>3634</v>
      </c>
      <c r="B3520">
        <v>14</v>
      </c>
      <c r="C3520" s="1">
        <v>44067</v>
      </c>
      <c r="D3520" s="1">
        <v>44284</v>
      </c>
      <c r="E3520" s="1">
        <v>44300</v>
      </c>
      <c r="F3520" t="s">
        <v>3635</v>
      </c>
      <c r="G3520" t="s">
        <v>3636</v>
      </c>
      <c r="H3520">
        <f t="shared" si="227"/>
        <v>217</v>
      </c>
      <c r="I3520" t="str">
        <f t="shared" si="230"/>
        <v>2020-Q3</v>
      </c>
      <c r="J3520" t="str">
        <f t="shared" si="231"/>
        <v>2020-S2</v>
      </c>
    </row>
    <row r="3521" spans="1:10" x14ac:dyDescent="0.2">
      <c r="A3521" t="s">
        <v>3925</v>
      </c>
      <c r="B3521">
        <v>14</v>
      </c>
      <c r="C3521" s="1">
        <v>44067</v>
      </c>
      <c r="D3521" s="1">
        <v>44201</v>
      </c>
      <c r="E3521" s="1">
        <v>44294</v>
      </c>
      <c r="F3521" t="s">
        <v>3926</v>
      </c>
      <c r="G3521" t="s">
        <v>3927</v>
      </c>
      <c r="H3521">
        <f t="shared" si="227"/>
        <v>134</v>
      </c>
      <c r="I3521" t="str">
        <f t="shared" si="230"/>
        <v>2020-Q3</v>
      </c>
      <c r="J3521" t="str">
        <f t="shared" si="231"/>
        <v>2020-S2</v>
      </c>
    </row>
    <row r="3522" spans="1:10" x14ac:dyDescent="0.2">
      <c r="A3522" t="s">
        <v>4616</v>
      </c>
      <c r="B3522">
        <v>14</v>
      </c>
      <c r="C3522" s="1">
        <v>44067</v>
      </c>
      <c r="D3522" s="1">
        <v>44243</v>
      </c>
      <c r="E3522" s="1">
        <v>44253</v>
      </c>
      <c r="F3522" t="s">
        <v>4617</v>
      </c>
      <c r="G3522" t="s">
        <v>4618</v>
      </c>
      <c r="H3522">
        <f t="shared" ref="H3522:H3585" si="232">D3522-C3522</f>
        <v>176</v>
      </c>
      <c r="I3522" t="str">
        <f t="shared" si="230"/>
        <v>2020-Q3</v>
      </c>
      <c r="J3522" t="str">
        <f t="shared" si="231"/>
        <v>2020-S2</v>
      </c>
    </row>
    <row r="3523" spans="1:10" x14ac:dyDescent="0.2">
      <c r="A3523" t="s">
        <v>4733</v>
      </c>
      <c r="B3523">
        <v>14</v>
      </c>
      <c r="C3523" s="1">
        <v>44067</v>
      </c>
      <c r="D3523" s="1">
        <v>44249</v>
      </c>
      <c r="E3523" s="1">
        <v>44270</v>
      </c>
      <c r="F3523" t="s">
        <v>4734</v>
      </c>
      <c r="G3523" t="s">
        <v>4735</v>
      </c>
      <c r="H3523">
        <f t="shared" si="232"/>
        <v>182</v>
      </c>
      <c r="I3523" t="str">
        <f t="shared" si="230"/>
        <v>2020-Q3</v>
      </c>
      <c r="J3523" t="str">
        <f t="shared" si="231"/>
        <v>2020-S2</v>
      </c>
    </row>
    <row r="3524" spans="1:10" x14ac:dyDescent="0.2">
      <c r="A3524" t="s">
        <v>5417</v>
      </c>
      <c r="B3524">
        <v>14</v>
      </c>
      <c r="C3524" s="1">
        <v>44067</v>
      </c>
      <c r="D3524" s="1">
        <v>44163</v>
      </c>
      <c r="E3524" s="1">
        <v>44202</v>
      </c>
      <c r="F3524" t="s">
        <v>5418</v>
      </c>
      <c r="G3524" t="s">
        <v>5419</v>
      </c>
      <c r="H3524">
        <f t="shared" si="232"/>
        <v>96</v>
      </c>
      <c r="I3524" t="str">
        <f t="shared" si="230"/>
        <v>2020-Q3</v>
      </c>
      <c r="J3524" t="str">
        <f t="shared" si="231"/>
        <v>2020-S2</v>
      </c>
    </row>
    <row r="3525" spans="1:10" x14ac:dyDescent="0.2">
      <c r="A3525" t="s">
        <v>5842</v>
      </c>
      <c r="B3525">
        <v>13</v>
      </c>
      <c r="C3525" s="1">
        <v>44067</v>
      </c>
      <c r="D3525" s="1">
        <v>44149</v>
      </c>
      <c r="E3525" s="1">
        <v>44159</v>
      </c>
      <c r="F3525" t="s">
        <v>5843</v>
      </c>
      <c r="G3525" t="s">
        <v>5844</v>
      </c>
      <c r="H3525">
        <f t="shared" si="232"/>
        <v>82</v>
      </c>
      <c r="I3525" t="str">
        <f t="shared" si="230"/>
        <v>2020-Q3</v>
      </c>
      <c r="J3525" t="str">
        <f t="shared" si="231"/>
        <v>2020-S2</v>
      </c>
    </row>
    <row r="3526" spans="1:10" x14ac:dyDescent="0.2">
      <c r="A3526" t="s">
        <v>6628</v>
      </c>
      <c r="B3526">
        <v>13</v>
      </c>
      <c r="C3526" s="1">
        <v>44067</v>
      </c>
      <c r="D3526" s="1">
        <v>44085</v>
      </c>
      <c r="E3526" s="1">
        <v>44104</v>
      </c>
      <c r="F3526" t="s">
        <v>6629</v>
      </c>
      <c r="G3526" t="s">
        <v>6630</v>
      </c>
      <c r="H3526">
        <f t="shared" si="232"/>
        <v>18</v>
      </c>
      <c r="I3526" t="str">
        <f t="shared" si="230"/>
        <v>2020-Q3</v>
      </c>
      <c r="J3526" t="str">
        <f t="shared" si="231"/>
        <v>2020-S2</v>
      </c>
    </row>
    <row r="3527" spans="1:10" x14ac:dyDescent="0.2">
      <c r="A3527" t="s">
        <v>4436</v>
      </c>
      <c r="B3527">
        <v>14</v>
      </c>
      <c r="C3527" s="1">
        <v>44068</v>
      </c>
      <c r="D3527" s="1">
        <v>44256</v>
      </c>
      <c r="E3527" s="1">
        <v>44268</v>
      </c>
      <c r="F3527" t="s">
        <v>4437</v>
      </c>
      <c r="G3527" t="s">
        <v>4438</v>
      </c>
      <c r="H3527">
        <f t="shared" si="232"/>
        <v>188</v>
      </c>
      <c r="I3527" t="str">
        <f t="shared" si="230"/>
        <v>2020-Q3</v>
      </c>
      <c r="J3527" t="str">
        <f t="shared" si="231"/>
        <v>2020-S2</v>
      </c>
    </row>
    <row r="3528" spans="1:10" x14ac:dyDescent="0.2">
      <c r="A3528" t="s">
        <v>5053</v>
      </c>
      <c r="B3528">
        <v>14</v>
      </c>
      <c r="C3528" s="1">
        <v>44068</v>
      </c>
      <c r="D3528" s="1">
        <v>44190</v>
      </c>
      <c r="E3528" s="1">
        <v>44217</v>
      </c>
      <c r="F3528" t="s">
        <v>5054</v>
      </c>
      <c r="G3528" t="s">
        <v>5055</v>
      </c>
      <c r="H3528">
        <f t="shared" si="232"/>
        <v>122</v>
      </c>
      <c r="I3528" t="str">
        <f t="shared" si="230"/>
        <v>2020-Q3</v>
      </c>
      <c r="J3528" t="str">
        <f t="shared" si="231"/>
        <v>2020-S2</v>
      </c>
    </row>
    <row r="3529" spans="1:10" x14ac:dyDescent="0.2">
      <c r="A3529" t="s">
        <v>5620</v>
      </c>
      <c r="B3529">
        <v>14</v>
      </c>
      <c r="C3529" s="1">
        <v>44068</v>
      </c>
      <c r="D3529" s="1">
        <v>44169</v>
      </c>
      <c r="E3529" s="1">
        <v>44213</v>
      </c>
      <c r="F3529" t="s">
        <v>5621</v>
      </c>
      <c r="G3529" t="s">
        <v>5622</v>
      </c>
      <c r="H3529">
        <f t="shared" si="232"/>
        <v>101</v>
      </c>
      <c r="I3529" t="str">
        <f t="shared" si="230"/>
        <v>2020-Q3</v>
      </c>
      <c r="J3529" t="str">
        <f t="shared" si="231"/>
        <v>2020-S2</v>
      </c>
    </row>
    <row r="3530" spans="1:10" x14ac:dyDescent="0.2">
      <c r="A3530" t="s">
        <v>994</v>
      </c>
      <c r="B3530">
        <v>14</v>
      </c>
      <c r="C3530" s="1">
        <v>44069</v>
      </c>
      <c r="D3530" s="1">
        <v>44392</v>
      </c>
      <c r="E3530" s="1">
        <v>44409</v>
      </c>
      <c r="F3530" t="s">
        <v>995</v>
      </c>
      <c r="G3530" t="s">
        <v>996</v>
      </c>
      <c r="H3530">
        <f t="shared" si="232"/>
        <v>323</v>
      </c>
      <c r="I3530" t="str">
        <f t="shared" si="230"/>
        <v>2020-Q3</v>
      </c>
      <c r="J3530" t="str">
        <f t="shared" si="231"/>
        <v>2020-S2</v>
      </c>
    </row>
    <row r="3531" spans="1:10" x14ac:dyDescent="0.2">
      <c r="A3531" t="s">
        <v>2582</v>
      </c>
      <c r="B3531">
        <v>14</v>
      </c>
      <c r="C3531" s="1">
        <v>44069</v>
      </c>
      <c r="D3531" s="1">
        <v>44317</v>
      </c>
      <c r="E3531" s="1">
        <v>44347</v>
      </c>
      <c r="F3531" t="s">
        <v>2583</v>
      </c>
      <c r="G3531" t="s">
        <v>2584</v>
      </c>
      <c r="H3531">
        <f t="shared" si="232"/>
        <v>248</v>
      </c>
      <c r="I3531" t="str">
        <f t="shared" si="230"/>
        <v>2020-Q3</v>
      </c>
      <c r="J3531" t="str">
        <f t="shared" si="231"/>
        <v>2020-S2</v>
      </c>
    </row>
    <row r="3532" spans="1:10" x14ac:dyDescent="0.2">
      <c r="A3532" t="s">
        <v>4042</v>
      </c>
      <c r="B3532">
        <v>14</v>
      </c>
      <c r="C3532" s="1">
        <v>44069</v>
      </c>
      <c r="D3532" s="1">
        <v>44260</v>
      </c>
      <c r="E3532" s="1">
        <v>44274</v>
      </c>
      <c r="F3532" t="s">
        <v>4043</v>
      </c>
      <c r="G3532" t="s">
        <v>4044</v>
      </c>
      <c r="H3532">
        <f t="shared" si="232"/>
        <v>191</v>
      </c>
      <c r="I3532" t="str">
        <f t="shared" si="230"/>
        <v>2020-Q3</v>
      </c>
      <c r="J3532" t="str">
        <f t="shared" si="231"/>
        <v>2020-S2</v>
      </c>
    </row>
    <row r="3533" spans="1:10" x14ac:dyDescent="0.2">
      <c r="A3533" t="s">
        <v>4072</v>
      </c>
      <c r="B3533">
        <v>14</v>
      </c>
      <c r="C3533" s="1">
        <v>44069</v>
      </c>
      <c r="D3533" s="1">
        <v>44277</v>
      </c>
      <c r="E3533" s="1">
        <v>44294</v>
      </c>
      <c r="F3533" t="s">
        <v>4073</v>
      </c>
      <c r="G3533" t="s">
        <v>4074</v>
      </c>
      <c r="H3533">
        <f t="shared" si="232"/>
        <v>208</v>
      </c>
      <c r="I3533" t="str">
        <f t="shared" si="230"/>
        <v>2020-Q3</v>
      </c>
      <c r="J3533" t="str">
        <f t="shared" si="231"/>
        <v>2020-S2</v>
      </c>
    </row>
    <row r="3534" spans="1:10" x14ac:dyDescent="0.2">
      <c r="A3534" t="s">
        <v>4533</v>
      </c>
      <c r="B3534">
        <v>14</v>
      </c>
      <c r="C3534" s="1">
        <v>44069</v>
      </c>
      <c r="D3534" s="1">
        <v>44257</v>
      </c>
      <c r="E3534" s="1">
        <v>44266</v>
      </c>
      <c r="F3534" t="s">
        <v>4534</v>
      </c>
      <c r="G3534" t="s">
        <v>4535</v>
      </c>
      <c r="H3534">
        <f t="shared" si="232"/>
        <v>188</v>
      </c>
      <c r="I3534" t="str">
        <f t="shared" si="230"/>
        <v>2020-Q3</v>
      </c>
      <c r="J3534" t="str">
        <f t="shared" si="231"/>
        <v>2020-S2</v>
      </c>
    </row>
    <row r="3535" spans="1:10" x14ac:dyDescent="0.2">
      <c r="A3535" t="s">
        <v>4989</v>
      </c>
      <c r="B3535">
        <v>14</v>
      </c>
      <c r="C3535" s="1">
        <v>44069</v>
      </c>
      <c r="D3535" s="1">
        <v>44219</v>
      </c>
      <c r="E3535" s="1">
        <v>44242</v>
      </c>
      <c r="F3535" t="s">
        <v>4990</v>
      </c>
      <c r="G3535" t="s">
        <v>4991</v>
      </c>
      <c r="H3535">
        <f t="shared" si="232"/>
        <v>150</v>
      </c>
      <c r="I3535" t="str">
        <f t="shared" si="230"/>
        <v>2020-Q3</v>
      </c>
      <c r="J3535" t="str">
        <f t="shared" si="231"/>
        <v>2020-S2</v>
      </c>
    </row>
    <row r="3536" spans="1:10" x14ac:dyDescent="0.2">
      <c r="A3536" t="s">
        <v>6038</v>
      </c>
      <c r="B3536">
        <v>13</v>
      </c>
      <c r="C3536" s="1">
        <v>44069</v>
      </c>
      <c r="D3536" s="1">
        <v>44130</v>
      </c>
      <c r="E3536" s="1">
        <v>44144</v>
      </c>
      <c r="F3536" t="s">
        <v>6039</v>
      </c>
      <c r="G3536" t="s">
        <v>6040</v>
      </c>
      <c r="H3536">
        <f t="shared" si="232"/>
        <v>61</v>
      </c>
      <c r="I3536" t="str">
        <f t="shared" si="230"/>
        <v>2020-Q3</v>
      </c>
      <c r="J3536" t="str">
        <f t="shared" si="231"/>
        <v>2020-S2</v>
      </c>
    </row>
    <row r="3537" spans="1:10" x14ac:dyDescent="0.2">
      <c r="A3537" t="s">
        <v>505</v>
      </c>
      <c r="B3537">
        <v>14</v>
      </c>
      <c r="C3537" s="1">
        <v>44070</v>
      </c>
      <c r="D3537" s="1">
        <v>44293</v>
      </c>
      <c r="E3537" s="1">
        <v>44436</v>
      </c>
      <c r="F3537" t="s">
        <v>506</v>
      </c>
      <c r="G3537" t="s">
        <v>507</v>
      </c>
      <c r="H3537">
        <f t="shared" si="232"/>
        <v>223</v>
      </c>
      <c r="I3537" t="str">
        <f t="shared" si="230"/>
        <v>2020-Q3</v>
      </c>
      <c r="J3537" t="str">
        <f t="shared" si="231"/>
        <v>2020-S2</v>
      </c>
    </row>
    <row r="3538" spans="1:10" x14ac:dyDescent="0.2">
      <c r="A3538" t="s">
        <v>4556</v>
      </c>
      <c r="B3538">
        <v>14</v>
      </c>
      <c r="C3538" s="1">
        <v>44070</v>
      </c>
      <c r="D3538" s="1">
        <v>44257</v>
      </c>
      <c r="E3538" s="1">
        <v>44268</v>
      </c>
      <c r="F3538" t="s">
        <v>4557</v>
      </c>
      <c r="G3538" t="s">
        <v>4558</v>
      </c>
      <c r="H3538">
        <f t="shared" si="232"/>
        <v>187</v>
      </c>
      <c r="I3538" t="str">
        <f t="shared" si="230"/>
        <v>2020-Q3</v>
      </c>
      <c r="J3538" t="str">
        <f t="shared" si="231"/>
        <v>2020-S2</v>
      </c>
    </row>
    <row r="3539" spans="1:10" x14ac:dyDescent="0.2">
      <c r="A3539" t="s">
        <v>4631</v>
      </c>
      <c r="B3539">
        <v>14</v>
      </c>
      <c r="C3539" s="1">
        <v>44070</v>
      </c>
      <c r="D3539" s="1">
        <v>44200</v>
      </c>
      <c r="E3539" s="1">
        <v>44247</v>
      </c>
      <c r="F3539" t="s">
        <v>4632</v>
      </c>
      <c r="G3539" t="s">
        <v>4633</v>
      </c>
      <c r="H3539">
        <f t="shared" si="232"/>
        <v>130</v>
      </c>
      <c r="I3539" t="str">
        <f t="shared" si="230"/>
        <v>2020-Q3</v>
      </c>
      <c r="J3539" t="str">
        <f t="shared" si="231"/>
        <v>2020-S2</v>
      </c>
    </row>
    <row r="3540" spans="1:10" x14ac:dyDescent="0.2">
      <c r="A3540" t="s">
        <v>5203</v>
      </c>
      <c r="B3540">
        <v>14</v>
      </c>
      <c r="C3540" s="1">
        <v>44070</v>
      </c>
      <c r="D3540" s="1">
        <v>44219</v>
      </c>
      <c r="E3540" s="1">
        <v>44231</v>
      </c>
      <c r="F3540" t="s">
        <v>5204</v>
      </c>
      <c r="G3540" t="s">
        <v>5205</v>
      </c>
      <c r="H3540">
        <f t="shared" si="232"/>
        <v>149</v>
      </c>
      <c r="I3540" t="str">
        <f t="shared" si="230"/>
        <v>2020-Q3</v>
      </c>
      <c r="J3540" t="str">
        <f t="shared" si="231"/>
        <v>2020-S2</v>
      </c>
    </row>
    <row r="3541" spans="1:10" x14ac:dyDescent="0.2">
      <c r="A3541" t="s">
        <v>5920</v>
      </c>
      <c r="B3541">
        <v>13</v>
      </c>
      <c r="C3541" s="1">
        <v>44070</v>
      </c>
      <c r="D3541" s="1">
        <v>44136</v>
      </c>
      <c r="E3541" s="1">
        <v>44153</v>
      </c>
      <c r="F3541" t="s">
        <v>5921</v>
      </c>
      <c r="G3541" t="s">
        <v>5922</v>
      </c>
      <c r="H3541">
        <f t="shared" si="232"/>
        <v>66</v>
      </c>
      <c r="I3541" t="str">
        <f t="shared" si="230"/>
        <v>2020-Q3</v>
      </c>
      <c r="J3541" t="str">
        <f t="shared" si="231"/>
        <v>2020-S2</v>
      </c>
    </row>
    <row r="3542" spans="1:10" x14ac:dyDescent="0.2">
      <c r="A3542" t="s">
        <v>99</v>
      </c>
      <c r="B3542">
        <v>14</v>
      </c>
      <c r="C3542" s="1">
        <v>44071</v>
      </c>
      <c r="D3542" s="1">
        <v>44351</v>
      </c>
      <c r="E3542" s="1">
        <v>44425</v>
      </c>
      <c r="F3542" t="s">
        <v>100</v>
      </c>
      <c r="G3542" t="s">
        <v>101</v>
      </c>
      <c r="H3542">
        <f t="shared" si="232"/>
        <v>280</v>
      </c>
      <c r="I3542" t="str">
        <f t="shared" si="230"/>
        <v>2020-Q3</v>
      </c>
      <c r="J3542" t="str">
        <f t="shared" si="231"/>
        <v>2020-S2</v>
      </c>
    </row>
    <row r="3543" spans="1:10" x14ac:dyDescent="0.2">
      <c r="A3543" t="s">
        <v>2102</v>
      </c>
      <c r="B3543">
        <v>14</v>
      </c>
      <c r="C3543" s="1">
        <v>44071</v>
      </c>
      <c r="D3543" s="1">
        <v>44349</v>
      </c>
      <c r="E3543" s="1">
        <v>44369</v>
      </c>
      <c r="F3543" t="s">
        <v>2103</v>
      </c>
      <c r="G3543" t="s">
        <v>2104</v>
      </c>
      <c r="H3543">
        <f t="shared" si="232"/>
        <v>278</v>
      </c>
      <c r="I3543" t="str">
        <f t="shared" si="230"/>
        <v>2020-Q3</v>
      </c>
      <c r="J3543" t="str">
        <f t="shared" si="231"/>
        <v>2020-S2</v>
      </c>
    </row>
    <row r="3544" spans="1:10" x14ac:dyDescent="0.2">
      <c r="A3544" t="s">
        <v>2273</v>
      </c>
      <c r="B3544">
        <v>14</v>
      </c>
      <c r="C3544" s="1">
        <v>44071</v>
      </c>
      <c r="D3544" s="1">
        <v>44341</v>
      </c>
      <c r="E3544" s="1">
        <v>44354</v>
      </c>
      <c r="F3544" t="s">
        <v>2274</v>
      </c>
      <c r="G3544" t="s">
        <v>2275</v>
      </c>
      <c r="H3544">
        <f t="shared" si="232"/>
        <v>270</v>
      </c>
      <c r="I3544" t="str">
        <f t="shared" si="230"/>
        <v>2020-Q3</v>
      </c>
      <c r="J3544" t="str">
        <f t="shared" si="231"/>
        <v>2020-S2</v>
      </c>
    </row>
    <row r="3545" spans="1:10" x14ac:dyDescent="0.2">
      <c r="A3545" t="s">
        <v>2594</v>
      </c>
      <c r="B3545">
        <v>14</v>
      </c>
      <c r="C3545" s="1">
        <v>44071</v>
      </c>
      <c r="D3545" s="1">
        <v>44317</v>
      </c>
      <c r="E3545" s="1">
        <v>44349</v>
      </c>
      <c r="F3545" t="s">
        <v>2595</v>
      </c>
      <c r="G3545" t="s">
        <v>2596</v>
      </c>
      <c r="H3545">
        <f t="shared" si="232"/>
        <v>246</v>
      </c>
      <c r="I3545" t="str">
        <f t="shared" si="230"/>
        <v>2020-Q3</v>
      </c>
      <c r="J3545" t="str">
        <f t="shared" si="231"/>
        <v>2020-S2</v>
      </c>
    </row>
    <row r="3546" spans="1:10" x14ac:dyDescent="0.2">
      <c r="A3546" t="s">
        <v>4562</v>
      </c>
      <c r="B3546">
        <v>14</v>
      </c>
      <c r="C3546" s="1">
        <v>44071</v>
      </c>
      <c r="D3546" s="1">
        <v>44238</v>
      </c>
      <c r="E3546" s="1">
        <v>44263</v>
      </c>
      <c r="F3546" t="s">
        <v>4563</v>
      </c>
      <c r="G3546" t="s">
        <v>4564</v>
      </c>
      <c r="H3546">
        <f t="shared" si="232"/>
        <v>167</v>
      </c>
      <c r="I3546" t="str">
        <f t="shared" ref="I3546:I3577" si="233">YEAR(C3546)&amp;"-Q"&amp;ROUNDUP(MONTH(C3546)/3, 0)</f>
        <v>2020-Q3</v>
      </c>
      <c r="J3546" t="str">
        <f t="shared" si="231"/>
        <v>2020-S2</v>
      </c>
    </row>
    <row r="3547" spans="1:10" x14ac:dyDescent="0.2">
      <c r="A3547" t="s">
        <v>5845</v>
      </c>
      <c r="B3547">
        <v>13</v>
      </c>
      <c r="C3547" s="1">
        <v>44071</v>
      </c>
      <c r="D3547" s="1">
        <v>44148</v>
      </c>
      <c r="E3547" s="1">
        <v>44160</v>
      </c>
      <c r="F3547" t="s">
        <v>5846</v>
      </c>
      <c r="G3547" t="s">
        <v>5847</v>
      </c>
      <c r="H3547">
        <f t="shared" si="232"/>
        <v>77</v>
      </c>
      <c r="I3547" t="str">
        <f t="shared" si="233"/>
        <v>2020-Q3</v>
      </c>
      <c r="J3547" t="str">
        <f t="shared" si="231"/>
        <v>2020-S2</v>
      </c>
    </row>
    <row r="3548" spans="1:10" x14ac:dyDescent="0.2">
      <c r="A3548" t="s">
        <v>4507</v>
      </c>
      <c r="B3548">
        <v>14</v>
      </c>
      <c r="C3548" s="1">
        <v>44072</v>
      </c>
      <c r="D3548" s="1">
        <v>44243</v>
      </c>
      <c r="E3548" s="1">
        <v>44256</v>
      </c>
      <c r="F3548" t="s">
        <v>4508</v>
      </c>
      <c r="G3548" t="s">
        <v>4509</v>
      </c>
      <c r="H3548">
        <f t="shared" si="232"/>
        <v>171</v>
      </c>
      <c r="I3548" t="str">
        <f t="shared" si="233"/>
        <v>2020-Q3</v>
      </c>
      <c r="J3548" t="str">
        <f t="shared" si="231"/>
        <v>2020-S2</v>
      </c>
    </row>
    <row r="3549" spans="1:10" x14ac:dyDescent="0.2">
      <c r="A3549" t="s">
        <v>4625</v>
      </c>
      <c r="B3549">
        <v>14</v>
      </c>
      <c r="C3549" s="1">
        <v>44073</v>
      </c>
      <c r="D3549" s="1">
        <v>44243</v>
      </c>
      <c r="E3549" s="1">
        <v>44250</v>
      </c>
      <c r="F3549" t="s">
        <v>4626</v>
      </c>
      <c r="G3549" t="s">
        <v>4627</v>
      </c>
      <c r="H3549">
        <f t="shared" si="232"/>
        <v>170</v>
      </c>
      <c r="I3549" t="str">
        <f t="shared" si="233"/>
        <v>2020-Q3</v>
      </c>
      <c r="J3549" t="str">
        <f t="shared" si="231"/>
        <v>2020-S2</v>
      </c>
    </row>
    <row r="3550" spans="1:10" x14ac:dyDescent="0.2">
      <c r="A3550" t="s">
        <v>4003</v>
      </c>
      <c r="B3550">
        <v>14</v>
      </c>
      <c r="C3550" s="1">
        <v>44074</v>
      </c>
      <c r="D3550" s="1">
        <v>44260</v>
      </c>
      <c r="E3550" s="1">
        <v>44278</v>
      </c>
      <c r="F3550" t="s">
        <v>4004</v>
      </c>
      <c r="G3550" t="s">
        <v>4005</v>
      </c>
      <c r="H3550">
        <f t="shared" si="232"/>
        <v>186</v>
      </c>
      <c r="I3550" t="str">
        <f t="shared" si="233"/>
        <v>2020-Q3</v>
      </c>
      <c r="J3550" t="str">
        <f t="shared" si="231"/>
        <v>2020-S2</v>
      </c>
    </row>
    <row r="3551" spans="1:10" x14ac:dyDescent="0.2">
      <c r="A3551" t="s">
        <v>5609</v>
      </c>
      <c r="B3551">
        <v>14</v>
      </c>
      <c r="C3551" s="1">
        <v>44074</v>
      </c>
      <c r="D3551" s="1">
        <v>44160</v>
      </c>
      <c r="E3551" s="1">
        <v>44202</v>
      </c>
      <c r="F3551" t="s">
        <v>5610</v>
      </c>
      <c r="G3551" t="s">
        <v>3412</v>
      </c>
      <c r="H3551">
        <f t="shared" si="232"/>
        <v>86</v>
      </c>
      <c r="I3551" t="str">
        <f t="shared" si="233"/>
        <v>2020-Q3</v>
      </c>
      <c r="J3551" t="str">
        <f t="shared" si="231"/>
        <v>2020-S2</v>
      </c>
    </row>
    <row r="3552" spans="1:10" x14ac:dyDescent="0.2">
      <c r="A3552" t="s">
        <v>2321</v>
      </c>
      <c r="B3552">
        <v>14</v>
      </c>
      <c r="C3552" s="1">
        <v>44075</v>
      </c>
      <c r="D3552" s="1">
        <v>44317</v>
      </c>
      <c r="E3552" s="1">
        <v>44340</v>
      </c>
      <c r="F3552" t="s">
        <v>2322</v>
      </c>
      <c r="G3552" t="s">
        <v>2323</v>
      </c>
      <c r="H3552">
        <f t="shared" si="232"/>
        <v>242</v>
      </c>
      <c r="I3552" t="str">
        <f t="shared" si="233"/>
        <v>2020-Q3</v>
      </c>
      <c r="J3552" t="str">
        <f t="shared" si="231"/>
        <v>2020-S2</v>
      </c>
    </row>
    <row r="3553" spans="1:10" x14ac:dyDescent="0.2">
      <c r="A3553" t="s">
        <v>4370</v>
      </c>
      <c r="B3553">
        <v>14</v>
      </c>
      <c r="C3553" s="1">
        <v>44075</v>
      </c>
      <c r="D3553" s="1">
        <v>44219</v>
      </c>
      <c r="E3553" s="1">
        <v>44256</v>
      </c>
      <c r="F3553" t="s">
        <v>4371</v>
      </c>
      <c r="G3553" t="s">
        <v>4372</v>
      </c>
      <c r="H3553">
        <f t="shared" si="232"/>
        <v>144</v>
      </c>
      <c r="I3553" t="str">
        <f t="shared" si="233"/>
        <v>2020-Q3</v>
      </c>
      <c r="J3553" t="str">
        <f t="shared" si="231"/>
        <v>2020-S2</v>
      </c>
    </row>
    <row r="3554" spans="1:10" x14ac:dyDescent="0.2">
      <c r="A3554" t="s">
        <v>4547</v>
      </c>
      <c r="B3554">
        <v>14</v>
      </c>
      <c r="C3554" s="1">
        <v>44075</v>
      </c>
      <c r="D3554" s="1">
        <v>44259</v>
      </c>
      <c r="E3554" s="1">
        <v>44266</v>
      </c>
      <c r="F3554" t="s">
        <v>4548</v>
      </c>
      <c r="G3554" t="s">
        <v>4549</v>
      </c>
      <c r="H3554">
        <f t="shared" si="232"/>
        <v>184</v>
      </c>
      <c r="I3554" t="str">
        <f t="shared" si="233"/>
        <v>2020-Q3</v>
      </c>
      <c r="J3554" t="str">
        <f t="shared" si="231"/>
        <v>2020-S2</v>
      </c>
    </row>
    <row r="3555" spans="1:10" x14ac:dyDescent="0.2">
      <c r="A3555" t="s">
        <v>4898</v>
      </c>
      <c r="B3555">
        <v>14</v>
      </c>
      <c r="C3555" s="1">
        <v>44075</v>
      </c>
      <c r="D3555" s="1">
        <v>44204</v>
      </c>
      <c r="E3555" s="1">
        <v>44218</v>
      </c>
      <c r="F3555" t="s">
        <v>4899</v>
      </c>
      <c r="G3555" t="s">
        <v>4900</v>
      </c>
      <c r="H3555">
        <f t="shared" si="232"/>
        <v>129</v>
      </c>
      <c r="I3555" t="str">
        <f t="shared" si="233"/>
        <v>2020-Q3</v>
      </c>
      <c r="J3555" t="str">
        <f t="shared" si="231"/>
        <v>2020-S2</v>
      </c>
    </row>
    <row r="3556" spans="1:10" x14ac:dyDescent="0.2">
      <c r="A3556" t="s">
        <v>5453</v>
      </c>
      <c r="B3556">
        <v>14</v>
      </c>
      <c r="C3556" s="1">
        <v>44075</v>
      </c>
      <c r="D3556" s="1">
        <v>44149</v>
      </c>
      <c r="E3556" s="1">
        <v>44202</v>
      </c>
      <c r="F3556" t="s">
        <v>5454</v>
      </c>
      <c r="G3556" t="s">
        <v>5455</v>
      </c>
      <c r="H3556">
        <f t="shared" si="232"/>
        <v>74</v>
      </c>
      <c r="I3556" t="str">
        <f t="shared" si="233"/>
        <v>2020-Q3</v>
      </c>
      <c r="J3556" t="str">
        <f t="shared" si="231"/>
        <v>2020-S2</v>
      </c>
    </row>
    <row r="3557" spans="1:10" x14ac:dyDescent="0.2">
      <c r="A3557" t="s">
        <v>4847</v>
      </c>
      <c r="B3557">
        <v>14</v>
      </c>
      <c r="C3557" s="1">
        <v>44076</v>
      </c>
      <c r="D3557" s="1">
        <v>44204</v>
      </c>
      <c r="E3557" s="1">
        <v>44230</v>
      </c>
      <c r="F3557" t="s">
        <v>4848</v>
      </c>
      <c r="G3557" t="s">
        <v>4849</v>
      </c>
      <c r="H3557">
        <f t="shared" si="232"/>
        <v>128</v>
      </c>
      <c r="I3557" t="str">
        <f t="shared" si="233"/>
        <v>2020-Q3</v>
      </c>
      <c r="J3557" t="str">
        <f t="shared" si="231"/>
        <v>2020-S2</v>
      </c>
    </row>
    <row r="3558" spans="1:10" x14ac:dyDescent="0.2">
      <c r="A3558" t="s">
        <v>5342</v>
      </c>
      <c r="B3558">
        <v>14</v>
      </c>
      <c r="C3558" s="1">
        <v>44076</v>
      </c>
      <c r="D3558" s="1">
        <v>44195</v>
      </c>
      <c r="E3558" s="1">
        <v>44217</v>
      </c>
      <c r="F3558" t="s">
        <v>5343</v>
      </c>
      <c r="G3558" t="s">
        <v>5344</v>
      </c>
      <c r="H3558">
        <f t="shared" si="232"/>
        <v>119</v>
      </c>
      <c r="I3558" t="str">
        <f t="shared" si="233"/>
        <v>2020-Q3</v>
      </c>
      <c r="J3558" t="str">
        <f t="shared" si="231"/>
        <v>2020-S2</v>
      </c>
    </row>
    <row r="3559" spans="1:10" x14ac:dyDescent="0.2">
      <c r="A3559" t="s">
        <v>6301</v>
      </c>
      <c r="B3559">
        <v>13</v>
      </c>
      <c r="C3559" s="1">
        <v>44076</v>
      </c>
      <c r="D3559" s="1">
        <v>44136</v>
      </c>
      <c r="E3559" s="1">
        <v>44145</v>
      </c>
      <c r="F3559" t="s">
        <v>6302</v>
      </c>
      <c r="G3559" t="s">
        <v>6303</v>
      </c>
      <c r="H3559">
        <f t="shared" si="232"/>
        <v>60</v>
      </c>
      <c r="I3559" t="str">
        <f t="shared" si="233"/>
        <v>2020-Q3</v>
      </c>
      <c r="J3559" t="str">
        <f t="shared" si="231"/>
        <v>2020-S2</v>
      </c>
    </row>
    <row r="3560" spans="1:10" x14ac:dyDescent="0.2">
      <c r="A3560" t="s">
        <v>5098</v>
      </c>
      <c r="B3560">
        <v>14</v>
      </c>
      <c r="C3560" s="1">
        <v>44077</v>
      </c>
      <c r="D3560" s="1">
        <v>44229</v>
      </c>
      <c r="E3560" s="1">
        <v>44243</v>
      </c>
      <c r="F3560" t="s">
        <v>5099</v>
      </c>
      <c r="G3560" t="s">
        <v>5100</v>
      </c>
      <c r="H3560">
        <f t="shared" si="232"/>
        <v>152</v>
      </c>
      <c r="I3560" t="str">
        <f t="shared" si="233"/>
        <v>2020-Q3</v>
      </c>
      <c r="J3560" t="str">
        <f t="shared" si="231"/>
        <v>2020-S2</v>
      </c>
    </row>
    <row r="3561" spans="1:10" x14ac:dyDescent="0.2">
      <c r="A3561" t="s">
        <v>5483</v>
      </c>
      <c r="B3561">
        <v>14</v>
      </c>
      <c r="C3561" s="1">
        <v>44077</v>
      </c>
      <c r="D3561" s="1">
        <v>44190</v>
      </c>
      <c r="E3561" s="1">
        <v>44203</v>
      </c>
      <c r="F3561" t="s">
        <v>5484</v>
      </c>
      <c r="G3561" t="s">
        <v>5485</v>
      </c>
      <c r="H3561">
        <f t="shared" si="232"/>
        <v>113</v>
      </c>
      <c r="I3561" t="str">
        <f t="shared" si="233"/>
        <v>2020-Q3</v>
      </c>
      <c r="J3561" t="str">
        <f t="shared" si="231"/>
        <v>2020-S2</v>
      </c>
    </row>
    <row r="3562" spans="1:10" x14ac:dyDescent="0.2">
      <c r="A3562" t="s">
        <v>6022</v>
      </c>
      <c r="B3562">
        <v>13</v>
      </c>
      <c r="C3562" s="1">
        <v>44077</v>
      </c>
      <c r="D3562" s="1">
        <v>44152</v>
      </c>
      <c r="E3562" s="1">
        <v>44162</v>
      </c>
      <c r="F3562" t="s">
        <v>6023</v>
      </c>
      <c r="G3562" t="s">
        <v>6024</v>
      </c>
      <c r="H3562">
        <f t="shared" si="232"/>
        <v>75</v>
      </c>
      <c r="I3562" t="str">
        <f t="shared" si="233"/>
        <v>2020-Q3</v>
      </c>
      <c r="J3562" t="str">
        <f t="shared" si="231"/>
        <v>2020-S2</v>
      </c>
    </row>
    <row r="3563" spans="1:10" x14ac:dyDescent="0.2">
      <c r="A3563" t="s">
        <v>3557</v>
      </c>
      <c r="B3563">
        <v>14</v>
      </c>
      <c r="C3563" s="1">
        <v>44078</v>
      </c>
      <c r="D3563" s="1">
        <v>44309</v>
      </c>
      <c r="E3563" s="1">
        <v>44321</v>
      </c>
      <c r="F3563" t="s">
        <v>3558</v>
      </c>
      <c r="G3563" t="s">
        <v>3559</v>
      </c>
      <c r="H3563">
        <f t="shared" si="232"/>
        <v>231</v>
      </c>
      <c r="I3563" t="str">
        <f t="shared" si="233"/>
        <v>2020-Q3</v>
      </c>
      <c r="J3563" t="str">
        <f t="shared" si="231"/>
        <v>2020-S2</v>
      </c>
    </row>
    <row r="3564" spans="1:10" x14ac:dyDescent="0.2">
      <c r="A3564" t="s">
        <v>4953</v>
      </c>
      <c r="B3564">
        <v>14</v>
      </c>
      <c r="C3564" s="1">
        <v>44078</v>
      </c>
      <c r="D3564" s="1">
        <v>44172</v>
      </c>
      <c r="E3564" s="1">
        <v>44218</v>
      </c>
      <c r="F3564" t="s">
        <v>4954</v>
      </c>
      <c r="G3564" t="s">
        <v>4955</v>
      </c>
      <c r="H3564">
        <f t="shared" si="232"/>
        <v>94</v>
      </c>
      <c r="I3564" t="str">
        <f t="shared" si="233"/>
        <v>2020-Q3</v>
      </c>
      <c r="J3564" t="str">
        <f t="shared" si="231"/>
        <v>2020-S2</v>
      </c>
    </row>
    <row r="3565" spans="1:10" x14ac:dyDescent="0.2">
      <c r="A3565" t="s">
        <v>5128</v>
      </c>
      <c r="B3565">
        <v>14</v>
      </c>
      <c r="C3565" s="1">
        <v>44078</v>
      </c>
      <c r="D3565" s="1">
        <v>44225</v>
      </c>
      <c r="E3565" s="1">
        <v>44237</v>
      </c>
      <c r="F3565" t="s">
        <v>5129</v>
      </c>
      <c r="G3565" t="s">
        <v>5130</v>
      </c>
      <c r="H3565">
        <f t="shared" si="232"/>
        <v>147</v>
      </c>
      <c r="I3565" t="str">
        <f t="shared" si="233"/>
        <v>2020-Q3</v>
      </c>
      <c r="J3565" t="str">
        <f t="shared" si="231"/>
        <v>2020-S2</v>
      </c>
    </row>
    <row r="3566" spans="1:10" x14ac:dyDescent="0.2">
      <c r="A3566" t="s">
        <v>5170</v>
      </c>
      <c r="B3566">
        <v>14</v>
      </c>
      <c r="C3566" s="1">
        <v>44078</v>
      </c>
      <c r="D3566" s="1">
        <v>44198</v>
      </c>
      <c r="E3566" s="1">
        <v>44228</v>
      </c>
      <c r="F3566" t="s">
        <v>5171</v>
      </c>
      <c r="G3566" t="s">
        <v>5172</v>
      </c>
      <c r="H3566">
        <f t="shared" si="232"/>
        <v>120</v>
      </c>
      <c r="I3566" t="str">
        <f t="shared" si="233"/>
        <v>2020-Q3</v>
      </c>
      <c r="J3566" t="str">
        <f t="shared" si="231"/>
        <v>2020-S2</v>
      </c>
    </row>
    <row r="3567" spans="1:10" x14ac:dyDescent="0.2">
      <c r="A3567" t="s">
        <v>5402</v>
      </c>
      <c r="B3567">
        <v>14</v>
      </c>
      <c r="C3567" s="1">
        <v>44078</v>
      </c>
      <c r="D3567" s="1">
        <v>44212</v>
      </c>
      <c r="E3567" s="1">
        <v>44222</v>
      </c>
      <c r="F3567" t="s">
        <v>5403</v>
      </c>
      <c r="G3567" t="s">
        <v>5404</v>
      </c>
      <c r="H3567">
        <f t="shared" si="232"/>
        <v>134</v>
      </c>
      <c r="I3567" t="str">
        <f t="shared" si="233"/>
        <v>2020-Q3</v>
      </c>
      <c r="J3567" t="str">
        <f t="shared" si="231"/>
        <v>2020-S2</v>
      </c>
    </row>
    <row r="3568" spans="1:10" x14ac:dyDescent="0.2">
      <c r="A3568" t="s">
        <v>4418</v>
      </c>
      <c r="B3568">
        <v>14</v>
      </c>
      <c r="C3568" s="1">
        <v>44079</v>
      </c>
      <c r="D3568" s="1">
        <v>44257</v>
      </c>
      <c r="E3568" s="1">
        <v>44266</v>
      </c>
      <c r="F3568" t="s">
        <v>4419</v>
      </c>
      <c r="G3568" t="s">
        <v>4420</v>
      </c>
      <c r="H3568">
        <f t="shared" si="232"/>
        <v>178</v>
      </c>
      <c r="I3568" t="str">
        <f t="shared" si="233"/>
        <v>2020-Q3</v>
      </c>
      <c r="J3568" t="str">
        <f t="shared" si="231"/>
        <v>2020-S2</v>
      </c>
    </row>
    <row r="3569" spans="1:10" x14ac:dyDescent="0.2">
      <c r="A3569" t="s">
        <v>4640</v>
      </c>
      <c r="B3569">
        <v>14</v>
      </c>
      <c r="C3569" s="1">
        <v>44079</v>
      </c>
      <c r="D3569" s="1">
        <v>44256</v>
      </c>
      <c r="E3569" s="1">
        <v>44265</v>
      </c>
      <c r="F3569" t="s">
        <v>4641</v>
      </c>
      <c r="G3569" t="s">
        <v>4642</v>
      </c>
      <c r="H3569">
        <f t="shared" si="232"/>
        <v>177</v>
      </c>
      <c r="I3569" t="str">
        <f t="shared" si="233"/>
        <v>2020-Q3</v>
      </c>
      <c r="J3569" t="str">
        <f t="shared" si="231"/>
        <v>2020-S2</v>
      </c>
    </row>
    <row r="3570" spans="1:10" x14ac:dyDescent="0.2">
      <c r="A3570" t="s">
        <v>1841</v>
      </c>
      <c r="B3570">
        <v>14</v>
      </c>
      <c r="C3570" s="1">
        <v>44080</v>
      </c>
      <c r="D3570" s="1">
        <v>44256</v>
      </c>
      <c r="E3570" s="1">
        <v>44376</v>
      </c>
      <c r="F3570" t="s">
        <v>1842</v>
      </c>
      <c r="G3570" t="s">
        <v>1843</v>
      </c>
      <c r="H3570">
        <f t="shared" si="232"/>
        <v>176</v>
      </c>
      <c r="I3570" t="str">
        <f t="shared" si="233"/>
        <v>2020-Q3</v>
      </c>
      <c r="J3570" t="str">
        <f t="shared" si="231"/>
        <v>2020-S2</v>
      </c>
    </row>
    <row r="3571" spans="1:10" x14ac:dyDescent="0.2">
      <c r="A3571" t="s">
        <v>3219</v>
      </c>
      <c r="B3571">
        <v>14</v>
      </c>
      <c r="C3571" s="1">
        <v>44080</v>
      </c>
      <c r="D3571" s="1">
        <v>44309</v>
      </c>
      <c r="E3571" s="1">
        <v>44316</v>
      </c>
      <c r="F3571" t="s">
        <v>3220</v>
      </c>
      <c r="G3571" t="s">
        <v>3221</v>
      </c>
      <c r="H3571">
        <f t="shared" si="232"/>
        <v>229</v>
      </c>
      <c r="I3571" t="str">
        <f t="shared" si="233"/>
        <v>2020-Q3</v>
      </c>
      <c r="J3571" t="str">
        <f t="shared" si="231"/>
        <v>2020-S2</v>
      </c>
    </row>
    <row r="3572" spans="1:10" x14ac:dyDescent="0.2">
      <c r="A3572" t="s">
        <v>1091</v>
      </c>
      <c r="B3572">
        <v>14</v>
      </c>
      <c r="C3572" s="1">
        <v>44081</v>
      </c>
      <c r="D3572" s="1">
        <v>44384</v>
      </c>
      <c r="E3572" s="1">
        <v>44401</v>
      </c>
      <c r="F3572" t="s">
        <v>1092</v>
      </c>
      <c r="G3572" t="s">
        <v>1093</v>
      </c>
      <c r="H3572">
        <f t="shared" si="232"/>
        <v>303</v>
      </c>
      <c r="I3572" t="str">
        <f t="shared" si="233"/>
        <v>2020-Q3</v>
      </c>
      <c r="J3572" t="str">
        <f t="shared" si="231"/>
        <v>2020-S2</v>
      </c>
    </row>
    <row r="3573" spans="1:10" x14ac:dyDescent="0.2">
      <c r="A3573" t="s">
        <v>2267</v>
      </c>
      <c r="B3573">
        <v>14</v>
      </c>
      <c r="C3573" s="1">
        <v>44081</v>
      </c>
      <c r="D3573" s="1">
        <v>44326</v>
      </c>
      <c r="E3573" s="1">
        <v>44354</v>
      </c>
      <c r="F3573" t="s">
        <v>2268</v>
      </c>
      <c r="G3573" t="s">
        <v>2269</v>
      </c>
      <c r="H3573">
        <f t="shared" si="232"/>
        <v>245</v>
      </c>
      <c r="I3573" t="str">
        <f t="shared" si="233"/>
        <v>2020-Q3</v>
      </c>
      <c r="J3573" t="str">
        <f t="shared" si="231"/>
        <v>2020-S2</v>
      </c>
    </row>
    <row r="3574" spans="1:10" x14ac:dyDescent="0.2">
      <c r="A3574" t="s">
        <v>2354</v>
      </c>
      <c r="B3574">
        <v>14</v>
      </c>
      <c r="C3574" s="1">
        <v>44081</v>
      </c>
      <c r="D3574" s="1">
        <v>44340</v>
      </c>
      <c r="E3574" s="1">
        <v>44349</v>
      </c>
      <c r="F3574" t="s">
        <v>2355</v>
      </c>
      <c r="G3574" t="s">
        <v>2356</v>
      </c>
      <c r="H3574">
        <f t="shared" si="232"/>
        <v>259</v>
      </c>
      <c r="I3574" t="str">
        <f t="shared" si="233"/>
        <v>2020-Q3</v>
      </c>
      <c r="J3574" t="str">
        <f t="shared" si="231"/>
        <v>2020-S2</v>
      </c>
    </row>
    <row r="3575" spans="1:10" x14ac:dyDescent="0.2">
      <c r="A3575" t="s">
        <v>2357</v>
      </c>
      <c r="B3575">
        <v>14</v>
      </c>
      <c r="C3575" s="1">
        <v>44081</v>
      </c>
      <c r="D3575" s="1">
        <v>44340</v>
      </c>
      <c r="E3575" s="1">
        <v>44344</v>
      </c>
      <c r="F3575" t="s">
        <v>2358</v>
      </c>
      <c r="G3575" t="s">
        <v>2359</v>
      </c>
      <c r="H3575">
        <f t="shared" si="232"/>
        <v>259</v>
      </c>
      <c r="I3575" t="str">
        <f t="shared" si="233"/>
        <v>2020-Q3</v>
      </c>
      <c r="J3575" t="str">
        <f t="shared" si="231"/>
        <v>2020-S2</v>
      </c>
    </row>
    <row r="3576" spans="1:10" x14ac:dyDescent="0.2">
      <c r="A3576" t="s">
        <v>3225</v>
      </c>
      <c r="B3576">
        <v>14</v>
      </c>
      <c r="C3576" s="1">
        <v>44081</v>
      </c>
      <c r="D3576" s="1">
        <v>44299</v>
      </c>
      <c r="E3576" s="1">
        <v>44306</v>
      </c>
      <c r="F3576" t="s">
        <v>3226</v>
      </c>
      <c r="G3576" t="s">
        <v>3227</v>
      </c>
      <c r="H3576">
        <f t="shared" si="232"/>
        <v>218</v>
      </c>
      <c r="I3576" t="str">
        <f t="shared" si="233"/>
        <v>2020-Q3</v>
      </c>
      <c r="J3576" t="str">
        <f t="shared" si="231"/>
        <v>2020-S2</v>
      </c>
    </row>
    <row r="3577" spans="1:10" x14ac:dyDescent="0.2">
      <c r="A3577" t="s">
        <v>3862</v>
      </c>
      <c r="B3577">
        <v>14</v>
      </c>
      <c r="C3577" s="1">
        <v>44081</v>
      </c>
      <c r="D3577" s="1">
        <v>44263</v>
      </c>
      <c r="E3577" s="1">
        <v>44277</v>
      </c>
      <c r="F3577" t="s">
        <v>3863</v>
      </c>
      <c r="G3577" t="s">
        <v>3864</v>
      </c>
      <c r="H3577">
        <f t="shared" si="232"/>
        <v>182</v>
      </c>
      <c r="I3577" t="str">
        <f t="shared" si="233"/>
        <v>2020-Q3</v>
      </c>
      <c r="J3577" t="str">
        <f t="shared" si="231"/>
        <v>2020-S2</v>
      </c>
    </row>
    <row r="3578" spans="1:10" x14ac:dyDescent="0.2">
      <c r="A3578" t="s">
        <v>4012</v>
      </c>
      <c r="B3578">
        <v>14</v>
      </c>
      <c r="C3578" s="1">
        <v>44081</v>
      </c>
      <c r="D3578" s="1">
        <v>44272</v>
      </c>
      <c r="E3578" s="1">
        <v>44283</v>
      </c>
      <c r="F3578" t="s">
        <v>4013</v>
      </c>
      <c r="G3578" t="s">
        <v>4014</v>
      </c>
      <c r="H3578">
        <f t="shared" si="232"/>
        <v>191</v>
      </c>
      <c r="I3578" t="str">
        <f t="shared" ref="I3578:I3609" si="234">YEAR(C3578)&amp;"-Q"&amp;ROUNDUP(MONTH(C3578)/3, 0)</f>
        <v>2020-Q3</v>
      </c>
      <c r="J3578" t="str">
        <f t="shared" ref="J3578:J3619" si="235">YEAR(C3578)&amp;"-S"&amp;ROUNDUP(MONTH(C3578)/6, 0)</f>
        <v>2020-S2</v>
      </c>
    </row>
    <row r="3579" spans="1:10" x14ac:dyDescent="0.2">
      <c r="A3579" t="s">
        <v>4364</v>
      </c>
      <c r="B3579">
        <v>14</v>
      </c>
      <c r="C3579" s="1">
        <v>44081</v>
      </c>
      <c r="D3579" s="1">
        <v>44243</v>
      </c>
      <c r="E3579" s="1">
        <v>44257</v>
      </c>
      <c r="F3579" t="s">
        <v>4365</v>
      </c>
      <c r="G3579" t="s">
        <v>4366</v>
      </c>
      <c r="H3579">
        <f t="shared" si="232"/>
        <v>162</v>
      </c>
      <c r="I3579" t="str">
        <f t="shared" si="234"/>
        <v>2020-Q3</v>
      </c>
      <c r="J3579" t="str">
        <f t="shared" si="235"/>
        <v>2020-S2</v>
      </c>
    </row>
    <row r="3580" spans="1:10" x14ac:dyDescent="0.2">
      <c r="A3580" t="s">
        <v>4874</v>
      </c>
      <c r="B3580">
        <v>14</v>
      </c>
      <c r="C3580" s="1">
        <v>44081</v>
      </c>
      <c r="D3580" s="1">
        <v>44198</v>
      </c>
      <c r="E3580" s="1">
        <v>44226</v>
      </c>
      <c r="F3580" t="s">
        <v>4875</v>
      </c>
      <c r="G3580" t="s">
        <v>4876</v>
      </c>
      <c r="H3580">
        <f t="shared" si="232"/>
        <v>117</v>
      </c>
      <c r="I3580" t="str">
        <f t="shared" si="234"/>
        <v>2020-Q3</v>
      </c>
      <c r="J3580" t="str">
        <f t="shared" si="235"/>
        <v>2020-S2</v>
      </c>
    </row>
    <row r="3581" spans="1:10" x14ac:dyDescent="0.2">
      <c r="A3581" t="s">
        <v>1646</v>
      </c>
      <c r="B3581">
        <v>14</v>
      </c>
      <c r="C3581" s="1">
        <v>44082</v>
      </c>
      <c r="D3581" s="1">
        <v>44356</v>
      </c>
      <c r="E3581" s="1">
        <v>44379</v>
      </c>
      <c r="F3581" t="s">
        <v>1647</v>
      </c>
      <c r="G3581" t="s">
        <v>1648</v>
      </c>
      <c r="H3581">
        <f t="shared" si="232"/>
        <v>274</v>
      </c>
      <c r="I3581" t="str">
        <f t="shared" si="234"/>
        <v>2020-Q3</v>
      </c>
      <c r="J3581" t="str">
        <f t="shared" si="235"/>
        <v>2020-S2</v>
      </c>
    </row>
    <row r="3582" spans="1:10" x14ac:dyDescent="0.2">
      <c r="A3582" t="s">
        <v>4225</v>
      </c>
      <c r="B3582">
        <v>14</v>
      </c>
      <c r="C3582" s="1">
        <v>44082</v>
      </c>
      <c r="D3582" s="1">
        <v>44252</v>
      </c>
      <c r="E3582" s="1">
        <v>44274</v>
      </c>
      <c r="F3582" t="s">
        <v>4226</v>
      </c>
      <c r="G3582" t="s">
        <v>4227</v>
      </c>
      <c r="H3582">
        <f t="shared" si="232"/>
        <v>170</v>
      </c>
      <c r="I3582" t="str">
        <f t="shared" si="234"/>
        <v>2020-Q3</v>
      </c>
      <c r="J3582" t="str">
        <f t="shared" si="235"/>
        <v>2020-S2</v>
      </c>
    </row>
    <row r="3583" spans="1:10" x14ac:dyDescent="0.2">
      <c r="A3583" t="s">
        <v>4258</v>
      </c>
      <c r="B3583">
        <v>14</v>
      </c>
      <c r="C3583" s="1">
        <v>44082</v>
      </c>
      <c r="D3583" s="1">
        <v>44219</v>
      </c>
      <c r="E3583" s="1">
        <v>44249</v>
      </c>
      <c r="F3583" t="s">
        <v>4259</v>
      </c>
      <c r="G3583" t="s">
        <v>4260</v>
      </c>
      <c r="H3583">
        <f t="shared" si="232"/>
        <v>137</v>
      </c>
      <c r="I3583" t="str">
        <f t="shared" si="234"/>
        <v>2020-Q3</v>
      </c>
      <c r="J3583" t="str">
        <f t="shared" si="235"/>
        <v>2020-S2</v>
      </c>
    </row>
    <row r="3584" spans="1:10" x14ac:dyDescent="0.2">
      <c r="A3584" t="s">
        <v>4314</v>
      </c>
      <c r="B3584">
        <v>14</v>
      </c>
      <c r="C3584" s="1">
        <v>44082</v>
      </c>
      <c r="D3584" s="1">
        <v>44249</v>
      </c>
      <c r="E3584" s="1">
        <v>44262</v>
      </c>
      <c r="F3584" t="s">
        <v>4315</v>
      </c>
      <c r="G3584" t="s">
        <v>4316</v>
      </c>
      <c r="H3584">
        <f t="shared" si="232"/>
        <v>167</v>
      </c>
      <c r="I3584" t="str">
        <f t="shared" si="234"/>
        <v>2020-Q3</v>
      </c>
      <c r="J3584" t="str">
        <f t="shared" si="235"/>
        <v>2020-S2</v>
      </c>
    </row>
    <row r="3585" spans="1:10" x14ac:dyDescent="0.2">
      <c r="A3585" t="s">
        <v>4959</v>
      </c>
      <c r="B3585">
        <v>14</v>
      </c>
      <c r="C3585" s="1">
        <v>44082</v>
      </c>
      <c r="D3585" s="1">
        <v>44219</v>
      </c>
      <c r="E3585" s="1">
        <v>44229</v>
      </c>
      <c r="F3585" t="s">
        <v>4960</v>
      </c>
      <c r="G3585" t="s">
        <v>4961</v>
      </c>
      <c r="H3585">
        <f t="shared" si="232"/>
        <v>137</v>
      </c>
      <c r="I3585" t="str">
        <f t="shared" si="234"/>
        <v>2020-Q3</v>
      </c>
      <c r="J3585" t="str">
        <f t="shared" si="235"/>
        <v>2020-S2</v>
      </c>
    </row>
    <row r="3586" spans="1:10" x14ac:dyDescent="0.2">
      <c r="A3586" t="s">
        <v>5001</v>
      </c>
      <c r="B3586">
        <v>14</v>
      </c>
      <c r="C3586" s="1">
        <v>44082</v>
      </c>
      <c r="D3586" s="1">
        <v>44212</v>
      </c>
      <c r="E3586" s="1">
        <v>44220</v>
      </c>
      <c r="F3586" t="s">
        <v>5002</v>
      </c>
      <c r="G3586" t="s">
        <v>5003</v>
      </c>
      <c r="H3586">
        <f t="shared" ref="H3586:H3649" si="236">D3586-C3586</f>
        <v>130</v>
      </c>
      <c r="I3586" t="str">
        <f t="shared" si="234"/>
        <v>2020-Q3</v>
      </c>
      <c r="J3586" t="str">
        <f t="shared" si="235"/>
        <v>2020-S2</v>
      </c>
    </row>
    <row r="3587" spans="1:10" x14ac:dyDescent="0.2">
      <c r="A3587" t="s">
        <v>5327</v>
      </c>
      <c r="B3587">
        <v>14</v>
      </c>
      <c r="C3587" s="1">
        <v>44082</v>
      </c>
      <c r="D3587" s="1">
        <v>44195</v>
      </c>
      <c r="E3587" s="1">
        <v>44227</v>
      </c>
      <c r="F3587" t="s">
        <v>5328</v>
      </c>
      <c r="G3587" t="s">
        <v>5329</v>
      </c>
      <c r="H3587">
        <f t="shared" si="236"/>
        <v>113</v>
      </c>
      <c r="I3587" t="str">
        <f t="shared" si="234"/>
        <v>2020-Q3</v>
      </c>
      <c r="J3587" t="str">
        <f t="shared" si="235"/>
        <v>2020-S2</v>
      </c>
    </row>
    <row r="3588" spans="1:10" x14ac:dyDescent="0.2">
      <c r="A3588" t="s">
        <v>619</v>
      </c>
      <c r="B3588">
        <v>14</v>
      </c>
      <c r="C3588" s="1">
        <v>44083</v>
      </c>
      <c r="D3588" s="1">
        <v>44404</v>
      </c>
      <c r="E3588" s="1">
        <v>44420</v>
      </c>
      <c r="F3588" t="s">
        <v>620</v>
      </c>
      <c r="G3588" t="s">
        <v>621</v>
      </c>
      <c r="H3588">
        <f t="shared" si="236"/>
        <v>321</v>
      </c>
      <c r="I3588" t="str">
        <f t="shared" si="234"/>
        <v>2020-Q3</v>
      </c>
      <c r="J3588" t="str">
        <f t="shared" si="235"/>
        <v>2020-S2</v>
      </c>
    </row>
    <row r="3589" spans="1:10" x14ac:dyDescent="0.2">
      <c r="A3589" t="s">
        <v>955</v>
      </c>
      <c r="B3589">
        <v>14</v>
      </c>
      <c r="C3589" s="1">
        <v>44083</v>
      </c>
      <c r="D3589" s="1">
        <v>44399</v>
      </c>
      <c r="E3589" s="1">
        <v>44411</v>
      </c>
      <c r="F3589" t="s">
        <v>956</v>
      </c>
      <c r="G3589" t="s">
        <v>957</v>
      </c>
      <c r="H3589">
        <f t="shared" si="236"/>
        <v>316</v>
      </c>
      <c r="I3589" t="str">
        <f t="shared" si="234"/>
        <v>2020-Q3</v>
      </c>
      <c r="J3589" t="str">
        <f t="shared" si="235"/>
        <v>2020-S2</v>
      </c>
    </row>
    <row r="3590" spans="1:10" x14ac:dyDescent="0.2">
      <c r="A3590" t="s">
        <v>2252</v>
      </c>
      <c r="B3590">
        <v>14</v>
      </c>
      <c r="C3590" s="1">
        <v>44083</v>
      </c>
      <c r="D3590" s="1">
        <v>44328</v>
      </c>
      <c r="E3590" s="1">
        <v>44340</v>
      </c>
      <c r="F3590" t="s">
        <v>2253</v>
      </c>
      <c r="G3590" t="s">
        <v>2254</v>
      </c>
      <c r="H3590">
        <f t="shared" si="236"/>
        <v>245</v>
      </c>
      <c r="I3590" t="str">
        <f t="shared" si="234"/>
        <v>2020-Q3</v>
      </c>
      <c r="J3590" t="str">
        <f t="shared" si="235"/>
        <v>2020-S2</v>
      </c>
    </row>
    <row r="3591" spans="1:10" x14ac:dyDescent="0.2">
      <c r="A3591" t="s">
        <v>2453</v>
      </c>
      <c r="B3591">
        <v>14</v>
      </c>
      <c r="C3591" s="1">
        <v>44083</v>
      </c>
      <c r="D3591" s="1">
        <v>44347</v>
      </c>
      <c r="E3591" s="1">
        <v>44358</v>
      </c>
      <c r="F3591" t="s">
        <v>2454</v>
      </c>
      <c r="G3591" t="s">
        <v>2455</v>
      </c>
      <c r="H3591">
        <f t="shared" si="236"/>
        <v>264</v>
      </c>
      <c r="I3591" t="str">
        <f t="shared" si="234"/>
        <v>2020-Q3</v>
      </c>
      <c r="J3591" t="str">
        <f t="shared" si="235"/>
        <v>2020-S2</v>
      </c>
    </row>
    <row r="3592" spans="1:10" x14ac:dyDescent="0.2">
      <c r="A3592" t="s">
        <v>2483</v>
      </c>
      <c r="B3592">
        <v>14</v>
      </c>
      <c r="C3592" s="1">
        <v>44083</v>
      </c>
      <c r="D3592" s="1">
        <v>44350</v>
      </c>
      <c r="E3592" s="1">
        <v>44357</v>
      </c>
      <c r="F3592" t="s">
        <v>2484</v>
      </c>
      <c r="G3592" t="s">
        <v>2485</v>
      </c>
      <c r="H3592">
        <f t="shared" si="236"/>
        <v>267</v>
      </c>
      <c r="I3592" t="str">
        <f t="shared" si="234"/>
        <v>2020-Q3</v>
      </c>
      <c r="J3592" t="str">
        <f t="shared" si="235"/>
        <v>2020-S2</v>
      </c>
    </row>
    <row r="3593" spans="1:10" x14ac:dyDescent="0.2">
      <c r="A3593" t="s">
        <v>2615</v>
      </c>
      <c r="B3593">
        <v>14</v>
      </c>
      <c r="C3593" s="1">
        <v>44083</v>
      </c>
      <c r="D3593" s="1">
        <v>44328</v>
      </c>
      <c r="E3593" s="1">
        <v>44336</v>
      </c>
      <c r="F3593" t="s">
        <v>2616</v>
      </c>
      <c r="G3593" t="s">
        <v>2617</v>
      </c>
      <c r="H3593">
        <f t="shared" si="236"/>
        <v>245</v>
      </c>
      <c r="I3593" t="str">
        <f t="shared" si="234"/>
        <v>2020-Q3</v>
      </c>
      <c r="J3593" t="str">
        <f t="shared" si="235"/>
        <v>2020-S2</v>
      </c>
    </row>
    <row r="3594" spans="1:10" x14ac:dyDescent="0.2">
      <c r="A3594" t="s">
        <v>2657</v>
      </c>
      <c r="B3594">
        <v>14</v>
      </c>
      <c r="C3594" s="1">
        <v>44083</v>
      </c>
      <c r="D3594" s="1">
        <v>44340</v>
      </c>
      <c r="E3594" s="1">
        <v>44351</v>
      </c>
      <c r="F3594" t="s">
        <v>2658</v>
      </c>
      <c r="G3594" t="s">
        <v>2659</v>
      </c>
      <c r="H3594">
        <f t="shared" si="236"/>
        <v>257</v>
      </c>
      <c r="I3594" t="str">
        <f t="shared" si="234"/>
        <v>2020-Q3</v>
      </c>
      <c r="J3594" t="str">
        <f t="shared" si="235"/>
        <v>2020-S2</v>
      </c>
    </row>
    <row r="3595" spans="1:10" x14ac:dyDescent="0.2">
      <c r="A3595" t="s">
        <v>3673</v>
      </c>
      <c r="B3595">
        <v>14</v>
      </c>
      <c r="C3595" s="1">
        <v>44083</v>
      </c>
      <c r="D3595" s="1">
        <v>44243</v>
      </c>
      <c r="E3595" s="1">
        <v>44284</v>
      </c>
      <c r="F3595" t="s">
        <v>3674</v>
      </c>
      <c r="G3595" t="s">
        <v>3675</v>
      </c>
      <c r="H3595">
        <f t="shared" si="236"/>
        <v>160</v>
      </c>
      <c r="I3595" t="str">
        <f t="shared" si="234"/>
        <v>2020-Q3</v>
      </c>
      <c r="J3595" t="str">
        <f t="shared" si="235"/>
        <v>2020-S2</v>
      </c>
    </row>
    <row r="3596" spans="1:10" x14ac:dyDescent="0.2">
      <c r="A3596" t="s">
        <v>5247</v>
      </c>
      <c r="B3596">
        <v>14</v>
      </c>
      <c r="C3596" s="1">
        <v>44083</v>
      </c>
      <c r="D3596" s="1">
        <v>44212</v>
      </c>
      <c r="E3596" s="1">
        <v>44232</v>
      </c>
      <c r="F3596" t="s">
        <v>5248</v>
      </c>
      <c r="G3596" t="s">
        <v>5249</v>
      </c>
      <c r="H3596">
        <f t="shared" si="236"/>
        <v>129</v>
      </c>
      <c r="I3596" t="str">
        <f t="shared" si="234"/>
        <v>2020-Q3</v>
      </c>
      <c r="J3596" t="str">
        <f t="shared" si="235"/>
        <v>2020-S2</v>
      </c>
    </row>
    <row r="3597" spans="1:10" x14ac:dyDescent="0.2">
      <c r="A3597" t="s">
        <v>4742</v>
      </c>
      <c r="B3597">
        <v>14</v>
      </c>
      <c r="C3597" s="1">
        <v>44084</v>
      </c>
      <c r="D3597" s="1">
        <v>44257</v>
      </c>
      <c r="E3597" s="1">
        <v>44267</v>
      </c>
      <c r="F3597" t="s">
        <v>4743</v>
      </c>
      <c r="G3597" t="s">
        <v>4744</v>
      </c>
      <c r="H3597">
        <f t="shared" si="236"/>
        <v>173</v>
      </c>
      <c r="I3597" t="str">
        <f t="shared" si="234"/>
        <v>2020-Q3</v>
      </c>
      <c r="J3597" t="str">
        <f t="shared" si="235"/>
        <v>2020-S2</v>
      </c>
    </row>
    <row r="3598" spans="1:10" x14ac:dyDescent="0.2">
      <c r="A3598" t="s">
        <v>3261</v>
      </c>
      <c r="B3598">
        <v>14</v>
      </c>
      <c r="C3598" s="1">
        <v>44085</v>
      </c>
      <c r="D3598" s="1">
        <v>44320</v>
      </c>
      <c r="E3598" s="1">
        <v>44332</v>
      </c>
      <c r="F3598" t="s">
        <v>3262</v>
      </c>
      <c r="G3598" t="s">
        <v>3263</v>
      </c>
      <c r="H3598">
        <f t="shared" si="236"/>
        <v>235</v>
      </c>
      <c r="I3598" t="str">
        <f t="shared" si="234"/>
        <v>2020-Q3</v>
      </c>
      <c r="J3598" t="str">
        <f t="shared" si="235"/>
        <v>2020-S2</v>
      </c>
    </row>
    <row r="3599" spans="1:10" x14ac:dyDescent="0.2">
      <c r="A3599" t="s">
        <v>4883</v>
      </c>
      <c r="B3599">
        <v>14</v>
      </c>
      <c r="C3599" s="1">
        <v>44085</v>
      </c>
      <c r="D3599" s="1">
        <v>44219</v>
      </c>
      <c r="E3599" s="1">
        <v>44237</v>
      </c>
      <c r="F3599" t="s">
        <v>4884</v>
      </c>
      <c r="G3599" t="s">
        <v>4885</v>
      </c>
      <c r="H3599">
        <f t="shared" si="236"/>
        <v>134</v>
      </c>
      <c r="I3599" t="str">
        <f t="shared" si="234"/>
        <v>2020-Q3</v>
      </c>
      <c r="J3599" t="str">
        <f t="shared" si="235"/>
        <v>2020-S2</v>
      </c>
    </row>
    <row r="3600" spans="1:10" x14ac:dyDescent="0.2">
      <c r="A3600" t="s">
        <v>5068</v>
      </c>
      <c r="B3600">
        <v>14</v>
      </c>
      <c r="C3600" s="1">
        <v>44085</v>
      </c>
      <c r="D3600" s="1">
        <v>44219</v>
      </c>
      <c r="E3600" s="1">
        <v>44232</v>
      </c>
      <c r="F3600" t="s">
        <v>5069</v>
      </c>
      <c r="G3600" t="s">
        <v>5070</v>
      </c>
      <c r="H3600">
        <f t="shared" si="236"/>
        <v>134</v>
      </c>
      <c r="I3600" t="str">
        <f t="shared" si="234"/>
        <v>2020-Q3</v>
      </c>
      <c r="J3600" t="str">
        <f t="shared" si="235"/>
        <v>2020-S2</v>
      </c>
    </row>
    <row r="3601" spans="1:10" x14ac:dyDescent="0.2">
      <c r="A3601" t="s">
        <v>6001</v>
      </c>
      <c r="B3601">
        <v>13</v>
      </c>
      <c r="C3601" s="1">
        <v>44085</v>
      </c>
      <c r="D3601" s="1">
        <v>44190</v>
      </c>
      <c r="E3601" s="1">
        <v>44201</v>
      </c>
      <c r="F3601" t="s">
        <v>6002</v>
      </c>
      <c r="G3601" t="s">
        <v>6003</v>
      </c>
      <c r="H3601">
        <f t="shared" si="236"/>
        <v>105</v>
      </c>
      <c r="I3601" t="str">
        <f t="shared" si="234"/>
        <v>2020-Q3</v>
      </c>
      <c r="J3601" t="str">
        <f t="shared" si="235"/>
        <v>2020-S2</v>
      </c>
    </row>
    <row r="3602" spans="1:10" x14ac:dyDescent="0.2">
      <c r="A3602" t="s">
        <v>1592</v>
      </c>
      <c r="B3602">
        <v>14</v>
      </c>
      <c r="C3602" s="1">
        <v>44086</v>
      </c>
      <c r="D3602" s="1">
        <v>44356</v>
      </c>
      <c r="E3602" s="1">
        <v>44389</v>
      </c>
      <c r="F3602" t="s">
        <v>1593</v>
      </c>
      <c r="G3602" t="s">
        <v>1594</v>
      </c>
      <c r="H3602">
        <f t="shared" si="236"/>
        <v>270</v>
      </c>
      <c r="I3602" t="str">
        <f t="shared" si="234"/>
        <v>2020-Q3</v>
      </c>
      <c r="J3602" t="str">
        <f t="shared" si="235"/>
        <v>2020-S2</v>
      </c>
    </row>
    <row r="3603" spans="1:10" x14ac:dyDescent="0.2">
      <c r="A3603" t="s">
        <v>2123</v>
      </c>
      <c r="B3603">
        <v>14</v>
      </c>
      <c r="C3603" s="1">
        <v>44086</v>
      </c>
      <c r="D3603" s="1">
        <v>44350</v>
      </c>
      <c r="E3603" s="1">
        <v>44365</v>
      </c>
      <c r="F3603" t="s">
        <v>2124</v>
      </c>
      <c r="G3603" t="s">
        <v>2125</v>
      </c>
      <c r="H3603">
        <f t="shared" si="236"/>
        <v>264</v>
      </c>
      <c r="I3603" t="str">
        <f t="shared" si="234"/>
        <v>2020-Q3</v>
      </c>
      <c r="J3603" t="str">
        <f t="shared" si="235"/>
        <v>2020-S2</v>
      </c>
    </row>
    <row r="3604" spans="1:10" x14ac:dyDescent="0.2">
      <c r="A3604" t="s">
        <v>4841</v>
      </c>
      <c r="B3604">
        <v>14</v>
      </c>
      <c r="C3604" s="1">
        <v>44086</v>
      </c>
      <c r="D3604" s="1">
        <v>44212</v>
      </c>
      <c r="E3604" s="1">
        <v>44230</v>
      </c>
      <c r="F3604" t="s">
        <v>4842</v>
      </c>
      <c r="G3604" t="s">
        <v>4843</v>
      </c>
      <c r="H3604">
        <f t="shared" si="236"/>
        <v>126</v>
      </c>
      <c r="I3604" t="str">
        <f t="shared" si="234"/>
        <v>2020-Q3</v>
      </c>
      <c r="J3604" t="str">
        <f t="shared" si="235"/>
        <v>2020-S2</v>
      </c>
    </row>
    <row r="3605" spans="1:10" x14ac:dyDescent="0.2">
      <c r="A3605" t="s">
        <v>1298</v>
      </c>
      <c r="B3605">
        <v>14</v>
      </c>
      <c r="C3605" s="1">
        <v>44088</v>
      </c>
      <c r="D3605" s="1">
        <v>44340</v>
      </c>
      <c r="E3605" s="1">
        <v>44395</v>
      </c>
      <c r="F3605" t="s">
        <v>1299</v>
      </c>
      <c r="G3605" t="s">
        <v>1300</v>
      </c>
      <c r="H3605">
        <f t="shared" si="236"/>
        <v>252</v>
      </c>
      <c r="I3605" t="str">
        <f t="shared" si="234"/>
        <v>2020-Q3</v>
      </c>
      <c r="J3605" t="str">
        <f t="shared" si="235"/>
        <v>2020-S2</v>
      </c>
    </row>
    <row r="3606" spans="1:10" x14ac:dyDescent="0.2">
      <c r="A3606" t="s">
        <v>1910</v>
      </c>
      <c r="B3606">
        <v>14</v>
      </c>
      <c r="C3606" s="1">
        <v>44088</v>
      </c>
      <c r="D3606" s="1">
        <v>44319</v>
      </c>
      <c r="E3606" s="1">
        <v>44389</v>
      </c>
      <c r="F3606" t="s">
        <v>1911</v>
      </c>
      <c r="G3606" t="s">
        <v>1912</v>
      </c>
      <c r="H3606">
        <f t="shared" si="236"/>
        <v>231</v>
      </c>
      <c r="I3606" t="str">
        <f t="shared" si="234"/>
        <v>2020-Q3</v>
      </c>
      <c r="J3606" t="str">
        <f t="shared" si="235"/>
        <v>2020-S2</v>
      </c>
    </row>
    <row r="3607" spans="1:10" x14ac:dyDescent="0.2">
      <c r="A3607" t="s">
        <v>2420</v>
      </c>
      <c r="B3607">
        <v>14</v>
      </c>
      <c r="C3607" s="1">
        <v>44088</v>
      </c>
      <c r="D3607" s="1">
        <v>44322</v>
      </c>
      <c r="E3607" s="1">
        <v>44340</v>
      </c>
      <c r="F3607" t="s">
        <v>2421</v>
      </c>
      <c r="G3607" t="s">
        <v>2422</v>
      </c>
      <c r="H3607">
        <f t="shared" si="236"/>
        <v>234</v>
      </c>
      <c r="I3607" t="str">
        <f t="shared" si="234"/>
        <v>2020-Q3</v>
      </c>
      <c r="J3607" t="str">
        <f t="shared" si="235"/>
        <v>2020-S2</v>
      </c>
    </row>
    <row r="3608" spans="1:10" x14ac:dyDescent="0.2">
      <c r="A3608" t="s">
        <v>2971</v>
      </c>
      <c r="B3608">
        <v>14</v>
      </c>
      <c r="C3608" s="1">
        <v>44088</v>
      </c>
      <c r="D3608" s="1">
        <v>44341</v>
      </c>
      <c r="E3608" s="1">
        <v>44355</v>
      </c>
      <c r="F3608" t="s">
        <v>2972</v>
      </c>
      <c r="G3608" t="s">
        <v>2973</v>
      </c>
      <c r="H3608">
        <f t="shared" si="236"/>
        <v>253</v>
      </c>
      <c r="I3608" t="str">
        <f t="shared" si="234"/>
        <v>2020-Q3</v>
      </c>
      <c r="J3608" t="str">
        <f t="shared" si="235"/>
        <v>2020-S2</v>
      </c>
    </row>
    <row r="3609" spans="1:10" x14ac:dyDescent="0.2">
      <c r="A3609" t="s">
        <v>3147</v>
      </c>
      <c r="B3609">
        <v>14</v>
      </c>
      <c r="C3609" s="1">
        <v>44088</v>
      </c>
      <c r="D3609" s="1">
        <v>44298</v>
      </c>
      <c r="E3609" s="1">
        <v>44317</v>
      </c>
      <c r="F3609" t="s">
        <v>3148</v>
      </c>
      <c r="G3609" t="s">
        <v>3149</v>
      </c>
      <c r="H3609">
        <f t="shared" si="236"/>
        <v>210</v>
      </c>
      <c r="I3609" t="str">
        <f t="shared" si="234"/>
        <v>2020-Q3</v>
      </c>
      <c r="J3609" t="str">
        <f t="shared" si="235"/>
        <v>2020-S2</v>
      </c>
    </row>
    <row r="3610" spans="1:10" x14ac:dyDescent="0.2">
      <c r="A3610" t="s">
        <v>3649</v>
      </c>
      <c r="B3610">
        <v>14</v>
      </c>
      <c r="C3610" s="1">
        <v>44088</v>
      </c>
      <c r="D3610" s="1">
        <v>44281</v>
      </c>
      <c r="E3610" s="1">
        <v>44291</v>
      </c>
      <c r="F3610" t="s">
        <v>3650</v>
      </c>
      <c r="G3610" t="s">
        <v>3651</v>
      </c>
      <c r="H3610">
        <f t="shared" si="236"/>
        <v>193</v>
      </c>
      <c r="I3610" t="str">
        <f t="shared" ref="I3610:I3619" si="237">YEAR(C3610)&amp;"-Q"&amp;ROUNDUP(MONTH(C3610)/3, 0)</f>
        <v>2020-Q3</v>
      </c>
      <c r="J3610" t="str">
        <f t="shared" si="235"/>
        <v>2020-S2</v>
      </c>
    </row>
    <row r="3611" spans="1:10" x14ac:dyDescent="0.2">
      <c r="A3611" t="s">
        <v>3892</v>
      </c>
      <c r="B3611">
        <v>14</v>
      </c>
      <c r="C3611" s="1">
        <v>44088</v>
      </c>
      <c r="D3611" s="1">
        <v>44291</v>
      </c>
      <c r="E3611" s="1">
        <v>44299</v>
      </c>
      <c r="F3611" t="s">
        <v>3893</v>
      </c>
      <c r="G3611" t="s">
        <v>3894</v>
      </c>
      <c r="H3611">
        <f t="shared" si="236"/>
        <v>203</v>
      </c>
      <c r="I3611" t="str">
        <f t="shared" si="237"/>
        <v>2020-Q3</v>
      </c>
      <c r="J3611" t="str">
        <f t="shared" si="235"/>
        <v>2020-S2</v>
      </c>
    </row>
    <row r="3612" spans="1:10" x14ac:dyDescent="0.2">
      <c r="A3612" t="s">
        <v>3985</v>
      </c>
      <c r="B3612">
        <v>14</v>
      </c>
      <c r="C3612" s="1">
        <v>44088</v>
      </c>
      <c r="D3612" s="1">
        <v>44243</v>
      </c>
      <c r="E3612" s="1">
        <v>44293</v>
      </c>
      <c r="F3612" t="s">
        <v>3986</v>
      </c>
      <c r="G3612" t="s">
        <v>3987</v>
      </c>
      <c r="H3612">
        <f t="shared" si="236"/>
        <v>155</v>
      </c>
      <c r="I3612" t="str">
        <f t="shared" si="237"/>
        <v>2020-Q3</v>
      </c>
      <c r="J3612" t="str">
        <f t="shared" si="235"/>
        <v>2020-S2</v>
      </c>
    </row>
    <row r="3613" spans="1:10" x14ac:dyDescent="0.2">
      <c r="A3613" t="s">
        <v>4889</v>
      </c>
      <c r="B3613">
        <v>14</v>
      </c>
      <c r="C3613" s="1">
        <v>44088</v>
      </c>
      <c r="D3613" s="1">
        <v>44190</v>
      </c>
      <c r="E3613" s="1">
        <v>44223</v>
      </c>
      <c r="F3613" t="s">
        <v>4890</v>
      </c>
      <c r="G3613" t="s">
        <v>4891</v>
      </c>
      <c r="H3613">
        <f t="shared" si="236"/>
        <v>102</v>
      </c>
      <c r="I3613" t="str">
        <f t="shared" si="237"/>
        <v>2020-Q3</v>
      </c>
      <c r="J3613" t="str">
        <f t="shared" si="235"/>
        <v>2020-S2</v>
      </c>
    </row>
    <row r="3614" spans="1:10" x14ac:dyDescent="0.2">
      <c r="A3614" t="s">
        <v>5301</v>
      </c>
      <c r="B3614">
        <v>14</v>
      </c>
      <c r="C3614" s="1">
        <v>44088</v>
      </c>
      <c r="D3614" s="1">
        <v>44209</v>
      </c>
      <c r="E3614" s="1">
        <v>44242</v>
      </c>
      <c r="F3614" t="s">
        <v>5302</v>
      </c>
      <c r="G3614" t="s">
        <v>5303</v>
      </c>
      <c r="H3614">
        <f t="shared" si="236"/>
        <v>121</v>
      </c>
      <c r="I3614" t="str">
        <f t="shared" si="237"/>
        <v>2020-Q3</v>
      </c>
      <c r="J3614" t="str">
        <f t="shared" si="235"/>
        <v>2020-S2</v>
      </c>
    </row>
    <row r="3615" spans="1:10" x14ac:dyDescent="0.2">
      <c r="A3615" t="s">
        <v>5543</v>
      </c>
      <c r="B3615">
        <v>14</v>
      </c>
      <c r="C3615" s="1">
        <v>44088</v>
      </c>
      <c r="D3615" s="1">
        <v>44151</v>
      </c>
      <c r="E3615" s="1">
        <v>44202</v>
      </c>
      <c r="F3615" t="s">
        <v>5544</v>
      </c>
      <c r="G3615" t="s">
        <v>5545</v>
      </c>
      <c r="H3615">
        <f t="shared" si="236"/>
        <v>63</v>
      </c>
      <c r="I3615" t="str">
        <f t="shared" si="237"/>
        <v>2020-Q3</v>
      </c>
      <c r="J3615" t="str">
        <f t="shared" si="235"/>
        <v>2020-S2</v>
      </c>
    </row>
    <row r="3616" spans="1:10" x14ac:dyDescent="0.2">
      <c r="A3616" t="s">
        <v>5719</v>
      </c>
      <c r="B3616">
        <v>14</v>
      </c>
      <c r="C3616" s="1">
        <v>44088</v>
      </c>
      <c r="D3616" s="1">
        <v>44163</v>
      </c>
      <c r="E3616" s="1">
        <v>44211</v>
      </c>
      <c r="F3616" t="s">
        <v>5720</v>
      </c>
      <c r="G3616" t="s">
        <v>5721</v>
      </c>
      <c r="H3616">
        <f t="shared" si="236"/>
        <v>75</v>
      </c>
      <c r="I3616" t="str">
        <f t="shared" si="237"/>
        <v>2020-Q3</v>
      </c>
      <c r="J3616" t="str">
        <f t="shared" si="235"/>
        <v>2020-S2</v>
      </c>
    </row>
    <row r="3617" spans="1:10" x14ac:dyDescent="0.2">
      <c r="A3617" t="s">
        <v>5875</v>
      </c>
      <c r="B3617">
        <v>13</v>
      </c>
      <c r="C3617" s="1">
        <v>44088</v>
      </c>
      <c r="D3617" s="1">
        <v>44136</v>
      </c>
      <c r="E3617" s="1">
        <v>44154</v>
      </c>
      <c r="F3617" t="s">
        <v>5876</v>
      </c>
      <c r="G3617" t="s">
        <v>5877</v>
      </c>
      <c r="H3617">
        <f t="shared" si="236"/>
        <v>48</v>
      </c>
      <c r="I3617" t="str">
        <f t="shared" si="237"/>
        <v>2020-Q3</v>
      </c>
      <c r="J3617" t="str">
        <f t="shared" si="235"/>
        <v>2020-S2</v>
      </c>
    </row>
    <row r="3618" spans="1:10" x14ac:dyDescent="0.2">
      <c r="A3618" t="s">
        <v>6112</v>
      </c>
      <c r="B3618">
        <v>13</v>
      </c>
      <c r="C3618" s="1">
        <v>44088</v>
      </c>
      <c r="D3618" s="1">
        <v>44119</v>
      </c>
      <c r="E3618" s="1">
        <v>44125</v>
      </c>
      <c r="F3618" t="s">
        <v>6113</v>
      </c>
      <c r="G3618" t="s">
        <v>6114</v>
      </c>
      <c r="H3618">
        <f t="shared" si="236"/>
        <v>31</v>
      </c>
      <c r="I3618" t="str">
        <f t="shared" si="237"/>
        <v>2020-Q3</v>
      </c>
      <c r="J3618" t="str">
        <f t="shared" si="235"/>
        <v>2020-S2</v>
      </c>
    </row>
    <row r="3619" spans="1:10" x14ac:dyDescent="0.2">
      <c r="A3619" t="s">
        <v>3769</v>
      </c>
      <c r="B3619">
        <v>14</v>
      </c>
      <c r="C3619" s="1">
        <v>44089</v>
      </c>
      <c r="D3619" s="1">
        <v>44293</v>
      </c>
      <c r="E3619" s="1">
        <v>44301</v>
      </c>
      <c r="F3619" t="s">
        <v>3770</v>
      </c>
      <c r="G3619" t="s">
        <v>3771</v>
      </c>
      <c r="H3619">
        <f t="shared" si="236"/>
        <v>204</v>
      </c>
      <c r="I3619" t="str">
        <f t="shared" si="237"/>
        <v>2020-Q3</v>
      </c>
      <c r="J3619" t="str">
        <f t="shared" si="235"/>
        <v>2020-S2</v>
      </c>
    </row>
    <row r="3620" spans="1:10" hidden="1" x14ac:dyDescent="0.2">
      <c r="A3620" t="s">
        <v>10788</v>
      </c>
      <c r="B3620">
        <v>12</v>
      </c>
      <c r="C3620" t="s">
        <v>496</v>
      </c>
      <c r="D3620" t="s">
        <v>496</v>
      </c>
      <c r="E3620" s="1">
        <v>43654</v>
      </c>
      <c r="F3620" t="s">
        <v>10789</v>
      </c>
      <c r="G3620" t="s">
        <v>10790</v>
      </c>
      <c r="H3620" t="e">
        <f t="shared" si="236"/>
        <v>#VALUE!</v>
      </c>
    </row>
    <row r="3621" spans="1:10" hidden="1" x14ac:dyDescent="0.2">
      <c r="A3621" t="s">
        <v>10791</v>
      </c>
      <c r="B3621">
        <v>12</v>
      </c>
      <c r="C3621" t="s">
        <v>496</v>
      </c>
      <c r="D3621" t="s">
        <v>496</v>
      </c>
      <c r="E3621" s="1">
        <v>43640</v>
      </c>
      <c r="F3621" t="s">
        <v>10792</v>
      </c>
      <c r="G3621" t="s">
        <v>10793</v>
      </c>
      <c r="H3621" t="e">
        <f t="shared" si="236"/>
        <v>#VALUE!</v>
      </c>
    </row>
    <row r="3622" spans="1:10" x14ac:dyDescent="0.2">
      <c r="A3622" t="s">
        <v>3973</v>
      </c>
      <c r="B3622">
        <v>14</v>
      </c>
      <c r="C3622" s="1">
        <v>44089</v>
      </c>
      <c r="D3622" s="1">
        <v>44257</v>
      </c>
      <c r="E3622" s="1">
        <v>44293</v>
      </c>
      <c r="F3622" t="s">
        <v>3974</v>
      </c>
      <c r="G3622" t="s">
        <v>3975</v>
      </c>
      <c r="H3622">
        <f t="shared" si="236"/>
        <v>168</v>
      </c>
      <c r="I3622" t="str">
        <f t="shared" ref="I3622:I3653" si="238">YEAR(C3622)&amp;"-Q"&amp;ROUNDUP(MONTH(C3622)/3, 0)</f>
        <v>2020-Q3</v>
      </c>
      <c r="J3622" t="str">
        <f t="shared" ref="J3622:J3670" si="239">YEAR(C3622)&amp;"-S"&amp;ROUNDUP(MONTH(C3622)/6, 0)</f>
        <v>2020-S2</v>
      </c>
    </row>
    <row r="3623" spans="1:10" x14ac:dyDescent="0.2">
      <c r="A3623" t="s">
        <v>4459</v>
      </c>
      <c r="B3623">
        <v>14</v>
      </c>
      <c r="C3623" s="1">
        <v>44089</v>
      </c>
      <c r="D3623" s="1">
        <v>44219</v>
      </c>
      <c r="E3623" s="1">
        <v>44250</v>
      </c>
      <c r="F3623" t="s">
        <v>4460</v>
      </c>
      <c r="G3623" t="s">
        <v>4461</v>
      </c>
      <c r="H3623">
        <f t="shared" si="236"/>
        <v>130</v>
      </c>
      <c r="I3623" t="str">
        <f t="shared" si="238"/>
        <v>2020-Q3</v>
      </c>
      <c r="J3623" t="str">
        <f t="shared" si="239"/>
        <v>2020-S2</v>
      </c>
    </row>
    <row r="3624" spans="1:10" x14ac:dyDescent="0.2">
      <c r="A3624" t="s">
        <v>2111</v>
      </c>
      <c r="B3624">
        <v>14</v>
      </c>
      <c r="C3624" s="1">
        <v>44090</v>
      </c>
      <c r="D3624" s="1">
        <v>44350</v>
      </c>
      <c r="E3624" s="1">
        <v>44373</v>
      </c>
      <c r="F3624" t="s">
        <v>2112</v>
      </c>
      <c r="G3624" t="s">
        <v>2113</v>
      </c>
      <c r="H3624">
        <f t="shared" si="236"/>
        <v>260</v>
      </c>
      <c r="I3624" t="str">
        <f t="shared" si="238"/>
        <v>2020-Q3</v>
      </c>
      <c r="J3624" t="str">
        <f t="shared" si="239"/>
        <v>2020-S2</v>
      </c>
    </row>
    <row r="3625" spans="1:10" x14ac:dyDescent="0.2">
      <c r="A3625" t="s">
        <v>2342</v>
      </c>
      <c r="B3625">
        <v>14</v>
      </c>
      <c r="C3625" s="1">
        <v>44090</v>
      </c>
      <c r="D3625" s="1">
        <v>44334</v>
      </c>
      <c r="E3625" s="1">
        <v>44343</v>
      </c>
      <c r="F3625" t="s">
        <v>2343</v>
      </c>
      <c r="G3625" t="s">
        <v>2344</v>
      </c>
      <c r="H3625">
        <f t="shared" si="236"/>
        <v>244</v>
      </c>
      <c r="I3625" t="str">
        <f t="shared" si="238"/>
        <v>2020-Q3</v>
      </c>
      <c r="J3625" t="str">
        <f t="shared" si="239"/>
        <v>2020-S2</v>
      </c>
    </row>
    <row r="3626" spans="1:10" x14ac:dyDescent="0.2">
      <c r="A3626" t="s">
        <v>3156</v>
      </c>
      <c r="B3626">
        <v>14</v>
      </c>
      <c r="C3626" s="1">
        <v>44090</v>
      </c>
      <c r="D3626" s="1">
        <v>44299</v>
      </c>
      <c r="E3626" s="1">
        <v>44331</v>
      </c>
      <c r="F3626" t="s">
        <v>3157</v>
      </c>
      <c r="G3626" t="s">
        <v>3158</v>
      </c>
      <c r="H3626">
        <f t="shared" si="236"/>
        <v>209</v>
      </c>
      <c r="I3626" t="str">
        <f t="shared" si="238"/>
        <v>2020-Q3</v>
      </c>
      <c r="J3626" t="str">
        <f t="shared" si="239"/>
        <v>2020-S2</v>
      </c>
    </row>
    <row r="3627" spans="1:10" x14ac:dyDescent="0.2">
      <c r="A3627" t="s">
        <v>5965</v>
      </c>
      <c r="B3627">
        <v>13</v>
      </c>
      <c r="C3627" s="1">
        <v>44090</v>
      </c>
      <c r="D3627" s="1">
        <v>44148</v>
      </c>
      <c r="E3627" s="1">
        <v>44160</v>
      </c>
      <c r="F3627" t="s">
        <v>5966</v>
      </c>
      <c r="G3627" t="s">
        <v>5967</v>
      </c>
      <c r="H3627">
        <f t="shared" si="236"/>
        <v>58</v>
      </c>
      <c r="I3627" t="str">
        <f t="shared" si="238"/>
        <v>2020-Q3</v>
      </c>
      <c r="J3627" t="str">
        <f t="shared" si="239"/>
        <v>2020-S2</v>
      </c>
    </row>
    <row r="3628" spans="1:10" x14ac:dyDescent="0.2">
      <c r="A3628" t="s">
        <v>3443</v>
      </c>
      <c r="B3628">
        <v>14</v>
      </c>
      <c r="C3628" s="1">
        <v>44091</v>
      </c>
      <c r="D3628" s="1">
        <v>44285</v>
      </c>
      <c r="E3628" s="1">
        <v>44308</v>
      </c>
      <c r="F3628" t="s">
        <v>3444</v>
      </c>
      <c r="G3628" t="s">
        <v>3445</v>
      </c>
      <c r="H3628">
        <f t="shared" si="236"/>
        <v>194</v>
      </c>
      <c r="I3628" t="str">
        <f t="shared" si="238"/>
        <v>2020-Q3</v>
      </c>
      <c r="J3628" t="str">
        <f t="shared" si="239"/>
        <v>2020-S2</v>
      </c>
    </row>
    <row r="3629" spans="1:10" x14ac:dyDescent="0.2">
      <c r="A3629" t="s">
        <v>4682</v>
      </c>
      <c r="B3629">
        <v>14</v>
      </c>
      <c r="C3629" s="1">
        <v>44091</v>
      </c>
      <c r="D3629" s="1">
        <v>44238</v>
      </c>
      <c r="E3629" s="1">
        <v>44245</v>
      </c>
      <c r="F3629" t="s">
        <v>4683</v>
      </c>
      <c r="G3629" t="s">
        <v>4684</v>
      </c>
      <c r="H3629">
        <f t="shared" si="236"/>
        <v>147</v>
      </c>
      <c r="I3629" t="str">
        <f t="shared" si="238"/>
        <v>2020-Q3</v>
      </c>
      <c r="J3629" t="str">
        <f t="shared" si="239"/>
        <v>2020-S2</v>
      </c>
    </row>
    <row r="3630" spans="1:10" x14ac:dyDescent="0.2">
      <c r="A3630" t="s">
        <v>5238</v>
      </c>
      <c r="B3630">
        <v>14</v>
      </c>
      <c r="C3630" s="1">
        <v>44091</v>
      </c>
      <c r="D3630" s="1">
        <v>44219</v>
      </c>
      <c r="E3630" s="1">
        <v>44237</v>
      </c>
      <c r="F3630" t="s">
        <v>5239</v>
      </c>
      <c r="G3630" t="s">
        <v>5240</v>
      </c>
      <c r="H3630">
        <f t="shared" si="236"/>
        <v>128</v>
      </c>
      <c r="I3630" t="str">
        <f t="shared" si="238"/>
        <v>2020-Q3</v>
      </c>
      <c r="J3630" t="str">
        <f t="shared" si="239"/>
        <v>2020-S2</v>
      </c>
    </row>
    <row r="3631" spans="1:10" x14ac:dyDescent="0.2">
      <c r="A3631" t="s">
        <v>5357</v>
      </c>
      <c r="B3631">
        <v>14</v>
      </c>
      <c r="C3631" s="1">
        <v>44091</v>
      </c>
      <c r="D3631" s="1">
        <v>44188</v>
      </c>
      <c r="E3631" s="1">
        <v>44242</v>
      </c>
      <c r="F3631" t="s">
        <v>5358</v>
      </c>
      <c r="G3631" t="s">
        <v>5359</v>
      </c>
      <c r="H3631">
        <f t="shared" si="236"/>
        <v>97</v>
      </c>
      <c r="I3631" t="str">
        <f t="shared" si="238"/>
        <v>2020-Q3</v>
      </c>
      <c r="J3631" t="str">
        <f t="shared" si="239"/>
        <v>2020-S2</v>
      </c>
    </row>
    <row r="3632" spans="1:10" x14ac:dyDescent="0.2">
      <c r="A3632" t="s">
        <v>5830</v>
      </c>
      <c r="B3632">
        <v>13</v>
      </c>
      <c r="C3632" s="1">
        <v>44091</v>
      </c>
      <c r="D3632" s="1">
        <v>44136</v>
      </c>
      <c r="E3632" s="1">
        <v>44152</v>
      </c>
      <c r="F3632" t="s">
        <v>5831</v>
      </c>
      <c r="G3632" t="s">
        <v>5832</v>
      </c>
      <c r="H3632">
        <f t="shared" si="236"/>
        <v>45</v>
      </c>
      <c r="I3632" t="str">
        <f t="shared" si="238"/>
        <v>2020-Q3</v>
      </c>
      <c r="J3632" t="str">
        <f t="shared" si="239"/>
        <v>2020-S2</v>
      </c>
    </row>
    <row r="3633" spans="1:10" x14ac:dyDescent="0.2">
      <c r="A3633" t="s">
        <v>2186</v>
      </c>
      <c r="B3633">
        <v>14</v>
      </c>
      <c r="C3633" s="1">
        <v>44092</v>
      </c>
      <c r="D3633" s="1">
        <v>44252</v>
      </c>
      <c r="E3633" s="1">
        <v>44372</v>
      </c>
      <c r="F3633" t="s">
        <v>2187</v>
      </c>
      <c r="G3633" t="s">
        <v>2188</v>
      </c>
      <c r="H3633">
        <f t="shared" si="236"/>
        <v>160</v>
      </c>
      <c r="I3633" t="str">
        <f t="shared" si="238"/>
        <v>2020-Q3</v>
      </c>
      <c r="J3633" t="str">
        <f t="shared" si="239"/>
        <v>2020-S2</v>
      </c>
    </row>
    <row r="3634" spans="1:10" x14ac:dyDescent="0.2">
      <c r="A3634" t="s">
        <v>3820</v>
      </c>
      <c r="B3634">
        <v>14</v>
      </c>
      <c r="C3634" s="1">
        <v>44092</v>
      </c>
      <c r="D3634" s="1">
        <v>44265</v>
      </c>
      <c r="E3634" s="1">
        <v>44284</v>
      </c>
      <c r="F3634" t="s">
        <v>3821</v>
      </c>
      <c r="G3634" t="s">
        <v>3822</v>
      </c>
      <c r="H3634">
        <f t="shared" si="236"/>
        <v>173</v>
      </c>
      <c r="I3634" t="str">
        <f t="shared" si="238"/>
        <v>2020-Q3</v>
      </c>
      <c r="J3634" t="str">
        <f t="shared" si="239"/>
        <v>2020-S2</v>
      </c>
    </row>
    <row r="3635" spans="1:10" x14ac:dyDescent="0.2">
      <c r="A3635" t="s">
        <v>5932</v>
      </c>
      <c r="B3635">
        <v>13</v>
      </c>
      <c r="C3635" s="1">
        <v>44092</v>
      </c>
      <c r="D3635" s="1">
        <v>44148</v>
      </c>
      <c r="E3635" s="1">
        <v>44162</v>
      </c>
      <c r="F3635" t="s">
        <v>5933</v>
      </c>
      <c r="G3635" t="s">
        <v>5934</v>
      </c>
      <c r="H3635">
        <f t="shared" si="236"/>
        <v>56</v>
      </c>
      <c r="I3635" t="str">
        <f t="shared" si="238"/>
        <v>2020-Q3</v>
      </c>
      <c r="J3635" t="str">
        <f t="shared" si="239"/>
        <v>2020-S2</v>
      </c>
    </row>
    <row r="3636" spans="1:10" x14ac:dyDescent="0.2">
      <c r="A3636" t="s">
        <v>1241</v>
      </c>
      <c r="B3636">
        <v>14</v>
      </c>
      <c r="C3636" s="1">
        <v>44093</v>
      </c>
      <c r="D3636" s="1">
        <v>44377</v>
      </c>
      <c r="E3636" s="1">
        <v>44396</v>
      </c>
      <c r="F3636" t="s">
        <v>1242</v>
      </c>
      <c r="G3636" t="s">
        <v>1243</v>
      </c>
      <c r="H3636">
        <f t="shared" si="236"/>
        <v>284</v>
      </c>
      <c r="I3636" t="str">
        <f t="shared" si="238"/>
        <v>2020-Q3</v>
      </c>
      <c r="J3636" t="str">
        <f t="shared" si="239"/>
        <v>2020-S2</v>
      </c>
    </row>
    <row r="3637" spans="1:10" x14ac:dyDescent="0.2">
      <c r="A3637" t="s">
        <v>637</v>
      </c>
      <c r="B3637">
        <v>14</v>
      </c>
      <c r="C3637" s="1">
        <v>44094</v>
      </c>
      <c r="D3637" s="1">
        <v>44309</v>
      </c>
      <c r="E3637" s="1">
        <v>44440</v>
      </c>
      <c r="F3637" t="s">
        <v>638</v>
      </c>
      <c r="G3637" t="s">
        <v>639</v>
      </c>
      <c r="H3637">
        <f t="shared" si="236"/>
        <v>215</v>
      </c>
      <c r="I3637" t="str">
        <f t="shared" si="238"/>
        <v>2020-Q3</v>
      </c>
      <c r="J3637" t="str">
        <f t="shared" si="239"/>
        <v>2020-S2</v>
      </c>
    </row>
    <row r="3638" spans="1:10" x14ac:dyDescent="0.2">
      <c r="A3638" t="s">
        <v>5188</v>
      </c>
      <c r="B3638">
        <v>14</v>
      </c>
      <c r="C3638" s="1">
        <v>44094</v>
      </c>
      <c r="D3638" s="1">
        <v>44218</v>
      </c>
      <c r="E3638" s="1">
        <v>44235</v>
      </c>
      <c r="F3638" t="s">
        <v>5189</v>
      </c>
      <c r="G3638" t="s">
        <v>5190</v>
      </c>
      <c r="H3638">
        <f t="shared" si="236"/>
        <v>124</v>
      </c>
      <c r="I3638" t="str">
        <f t="shared" si="238"/>
        <v>2020-Q3</v>
      </c>
      <c r="J3638" t="str">
        <f t="shared" si="239"/>
        <v>2020-S2</v>
      </c>
    </row>
    <row r="3639" spans="1:10" x14ac:dyDescent="0.2">
      <c r="A3639" t="s">
        <v>5435</v>
      </c>
      <c r="B3639">
        <v>14</v>
      </c>
      <c r="C3639" s="1">
        <v>44094</v>
      </c>
      <c r="D3639" s="1">
        <v>44163</v>
      </c>
      <c r="E3639" s="1">
        <v>44211</v>
      </c>
      <c r="F3639" t="s">
        <v>5436</v>
      </c>
      <c r="G3639" t="s">
        <v>5437</v>
      </c>
      <c r="H3639">
        <f t="shared" si="236"/>
        <v>69</v>
      </c>
      <c r="I3639" t="str">
        <f t="shared" si="238"/>
        <v>2020-Q3</v>
      </c>
      <c r="J3639" t="str">
        <f t="shared" si="239"/>
        <v>2020-S2</v>
      </c>
    </row>
    <row r="3640" spans="1:10" x14ac:dyDescent="0.2">
      <c r="A3640" t="s">
        <v>6160</v>
      </c>
      <c r="B3640">
        <v>13</v>
      </c>
      <c r="C3640" s="1">
        <v>44094</v>
      </c>
      <c r="D3640" s="1">
        <v>44136</v>
      </c>
      <c r="E3640" s="1">
        <v>44146</v>
      </c>
      <c r="F3640" t="s">
        <v>6161</v>
      </c>
      <c r="G3640" t="s">
        <v>6162</v>
      </c>
      <c r="H3640">
        <f t="shared" si="236"/>
        <v>42</v>
      </c>
      <c r="I3640" t="str">
        <f t="shared" si="238"/>
        <v>2020-Q3</v>
      </c>
      <c r="J3640" t="str">
        <f t="shared" si="239"/>
        <v>2020-S2</v>
      </c>
    </row>
    <row r="3641" spans="1:10" x14ac:dyDescent="0.2">
      <c r="A3641" t="s">
        <v>417</v>
      </c>
      <c r="B3641">
        <v>14</v>
      </c>
      <c r="C3641" s="1">
        <v>44095</v>
      </c>
      <c r="D3641" s="1">
        <v>44409</v>
      </c>
      <c r="E3641" s="1">
        <v>44417</v>
      </c>
      <c r="F3641" t="s">
        <v>418</v>
      </c>
      <c r="G3641" t="s">
        <v>419</v>
      </c>
      <c r="H3641">
        <f t="shared" si="236"/>
        <v>314</v>
      </c>
      <c r="I3641" t="str">
        <f t="shared" si="238"/>
        <v>2020-Q3</v>
      </c>
      <c r="J3641" t="str">
        <f t="shared" si="239"/>
        <v>2020-S2</v>
      </c>
    </row>
    <row r="3642" spans="1:10" x14ac:dyDescent="0.2">
      <c r="A3642" t="s">
        <v>871</v>
      </c>
      <c r="B3642">
        <v>14</v>
      </c>
      <c r="C3642" s="1">
        <v>44095</v>
      </c>
      <c r="D3642" s="1">
        <v>44357</v>
      </c>
      <c r="E3642" s="1">
        <v>44405</v>
      </c>
      <c r="F3642" t="s">
        <v>872</v>
      </c>
      <c r="G3642" t="s">
        <v>873</v>
      </c>
      <c r="H3642">
        <f t="shared" si="236"/>
        <v>262</v>
      </c>
      <c r="I3642" t="str">
        <f t="shared" si="238"/>
        <v>2020-Q3</v>
      </c>
      <c r="J3642" t="str">
        <f t="shared" si="239"/>
        <v>2020-S2</v>
      </c>
    </row>
    <row r="3643" spans="1:10" x14ac:dyDescent="0.2">
      <c r="A3643" t="s">
        <v>1514</v>
      </c>
      <c r="B3643">
        <v>14</v>
      </c>
      <c r="C3643" s="1">
        <v>44095</v>
      </c>
      <c r="D3643" s="1">
        <v>44380</v>
      </c>
      <c r="E3643" s="1">
        <v>44408</v>
      </c>
      <c r="F3643" t="s">
        <v>1515</v>
      </c>
      <c r="G3643" t="s">
        <v>1516</v>
      </c>
      <c r="H3643">
        <f t="shared" si="236"/>
        <v>285</v>
      </c>
      <c r="I3643" t="str">
        <f t="shared" si="238"/>
        <v>2020-Q3</v>
      </c>
      <c r="J3643" t="str">
        <f t="shared" si="239"/>
        <v>2020-S2</v>
      </c>
    </row>
    <row r="3644" spans="1:10" x14ac:dyDescent="0.2">
      <c r="A3644" t="s">
        <v>2528</v>
      </c>
      <c r="B3644">
        <v>14</v>
      </c>
      <c r="C3644" s="1">
        <v>44095</v>
      </c>
      <c r="D3644" s="1">
        <v>44336</v>
      </c>
      <c r="E3644" s="1">
        <v>44350</v>
      </c>
      <c r="F3644" t="s">
        <v>2529</v>
      </c>
      <c r="G3644" t="s">
        <v>2530</v>
      </c>
      <c r="H3644">
        <f t="shared" si="236"/>
        <v>241</v>
      </c>
      <c r="I3644" t="str">
        <f t="shared" si="238"/>
        <v>2020-Q3</v>
      </c>
      <c r="J3644" t="str">
        <f t="shared" si="239"/>
        <v>2020-S2</v>
      </c>
    </row>
    <row r="3645" spans="1:10" x14ac:dyDescent="0.2">
      <c r="A3645" t="s">
        <v>2723</v>
      </c>
      <c r="B3645">
        <v>14</v>
      </c>
      <c r="C3645" s="1">
        <v>44095</v>
      </c>
      <c r="D3645" s="1">
        <v>44328</v>
      </c>
      <c r="E3645" s="1">
        <v>44352</v>
      </c>
      <c r="F3645" t="s">
        <v>2724</v>
      </c>
      <c r="G3645" t="s">
        <v>2725</v>
      </c>
      <c r="H3645">
        <f t="shared" si="236"/>
        <v>233</v>
      </c>
      <c r="I3645" t="str">
        <f t="shared" si="238"/>
        <v>2020-Q3</v>
      </c>
      <c r="J3645" t="str">
        <f t="shared" si="239"/>
        <v>2020-S2</v>
      </c>
    </row>
    <row r="3646" spans="1:10" x14ac:dyDescent="0.2">
      <c r="A3646" t="s">
        <v>3422</v>
      </c>
      <c r="B3646">
        <v>14</v>
      </c>
      <c r="C3646" s="1">
        <v>44095</v>
      </c>
      <c r="D3646" s="1">
        <v>44315</v>
      </c>
      <c r="E3646" s="1">
        <v>44320</v>
      </c>
      <c r="F3646" t="s">
        <v>3423</v>
      </c>
      <c r="G3646" t="s">
        <v>3424</v>
      </c>
      <c r="H3646">
        <f t="shared" si="236"/>
        <v>220</v>
      </c>
      <c r="I3646" t="str">
        <f t="shared" si="238"/>
        <v>2020-Q3</v>
      </c>
      <c r="J3646" t="str">
        <f t="shared" si="239"/>
        <v>2020-S2</v>
      </c>
    </row>
    <row r="3647" spans="1:10" x14ac:dyDescent="0.2">
      <c r="A3647" t="s">
        <v>4105</v>
      </c>
      <c r="B3647">
        <v>14</v>
      </c>
      <c r="C3647" s="1">
        <v>44095</v>
      </c>
      <c r="D3647" s="1">
        <v>44263</v>
      </c>
      <c r="E3647" s="1">
        <v>44286</v>
      </c>
      <c r="F3647" t="s">
        <v>4106</v>
      </c>
      <c r="G3647" t="s">
        <v>4107</v>
      </c>
      <c r="H3647">
        <f t="shared" si="236"/>
        <v>168</v>
      </c>
      <c r="I3647" t="str">
        <f t="shared" si="238"/>
        <v>2020-Q3</v>
      </c>
      <c r="J3647" t="str">
        <f t="shared" si="239"/>
        <v>2020-S2</v>
      </c>
    </row>
    <row r="3648" spans="1:10" x14ac:dyDescent="0.2">
      <c r="A3648" t="s">
        <v>4388</v>
      </c>
      <c r="B3648">
        <v>14</v>
      </c>
      <c r="C3648" s="1">
        <v>44095</v>
      </c>
      <c r="D3648" s="1">
        <v>44244</v>
      </c>
      <c r="E3648" s="1">
        <v>44253</v>
      </c>
      <c r="F3648" t="s">
        <v>4389</v>
      </c>
      <c r="G3648" t="s">
        <v>4390</v>
      </c>
      <c r="H3648">
        <f t="shared" si="236"/>
        <v>149</v>
      </c>
      <c r="I3648" t="str">
        <f t="shared" si="238"/>
        <v>2020-Q3</v>
      </c>
      <c r="J3648" t="str">
        <f t="shared" si="239"/>
        <v>2020-S2</v>
      </c>
    </row>
    <row r="3649" spans="1:10" x14ac:dyDescent="0.2">
      <c r="A3649" t="s">
        <v>5024</v>
      </c>
      <c r="B3649">
        <v>14</v>
      </c>
      <c r="C3649" s="1">
        <v>44095</v>
      </c>
      <c r="D3649" s="1">
        <v>44204</v>
      </c>
      <c r="E3649" s="1">
        <v>44217</v>
      </c>
      <c r="F3649" t="s">
        <v>5025</v>
      </c>
      <c r="G3649" t="s">
        <v>5026</v>
      </c>
      <c r="H3649">
        <f t="shared" si="236"/>
        <v>109</v>
      </c>
      <c r="I3649" t="str">
        <f t="shared" si="238"/>
        <v>2020-Q3</v>
      </c>
      <c r="J3649" t="str">
        <f t="shared" si="239"/>
        <v>2020-S2</v>
      </c>
    </row>
    <row r="3650" spans="1:10" x14ac:dyDescent="0.2">
      <c r="A3650" t="s">
        <v>3910</v>
      </c>
      <c r="B3650">
        <v>14</v>
      </c>
      <c r="C3650" s="1">
        <v>44096</v>
      </c>
      <c r="D3650" s="1">
        <v>44281</v>
      </c>
      <c r="E3650" s="1">
        <v>44301</v>
      </c>
      <c r="F3650" t="s">
        <v>3911</v>
      </c>
      <c r="G3650" t="s">
        <v>3912</v>
      </c>
      <c r="H3650">
        <f t="shared" ref="H3650:H3713" si="240">D3650-C3650</f>
        <v>185</v>
      </c>
      <c r="I3650" t="str">
        <f t="shared" si="238"/>
        <v>2020-Q3</v>
      </c>
      <c r="J3650" t="str">
        <f t="shared" si="239"/>
        <v>2020-S2</v>
      </c>
    </row>
    <row r="3651" spans="1:10" x14ac:dyDescent="0.2">
      <c r="A3651" t="s">
        <v>5354</v>
      </c>
      <c r="B3651">
        <v>14</v>
      </c>
      <c r="C3651" s="1">
        <v>44096</v>
      </c>
      <c r="D3651" s="1">
        <v>44204</v>
      </c>
      <c r="E3651" s="1">
        <v>44242</v>
      </c>
      <c r="F3651" t="s">
        <v>5355</v>
      </c>
      <c r="G3651" t="s">
        <v>5356</v>
      </c>
      <c r="H3651">
        <f t="shared" si="240"/>
        <v>108</v>
      </c>
      <c r="I3651" t="str">
        <f t="shared" si="238"/>
        <v>2020-Q3</v>
      </c>
      <c r="J3651" t="str">
        <f t="shared" si="239"/>
        <v>2020-S2</v>
      </c>
    </row>
    <row r="3652" spans="1:10" x14ac:dyDescent="0.2">
      <c r="A3652" t="s">
        <v>6253</v>
      </c>
      <c r="B3652">
        <v>13</v>
      </c>
      <c r="C3652" s="1">
        <v>44096</v>
      </c>
      <c r="D3652" s="1">
        <v>44130</v>
      </c>
      <c r="E3652" s="1">
        <v>44145</v>
      </c>
      <c r="F3652" t="s">
        <v>6254</v>
      </c>
      <c r="G3652" t="s">
        <v>6255</v>
      </c>
      <c r="H3652">
        <f t="shared" si="240"/>
        <v>34</v>
      </c>
      <c r="I3652" t="str">
        <f t="shared" si="238"/>
        <v>2020-Q3</v>
      </c>
      <c r="J3652" t="str">
        <f t="shared" si="239"/>
        <v>2020-S2</v>
      </c>
    </row>
    <row r="3653" spans="1:10" x14ac:dyDescent="0.2">
      <c r="A3653" t="s">
        <v>1727</v>
      </c>
      <c r="B3653">
        <v>14</v>
      </c>
      <c r="C3653" s="1">
        <v>44097</v>
      </c>
      <c r="D3653" s="1">
        <v>44368</v>
      </c>
      <c r="E3653" s="1">
        <v>44378</v>
      </c>
      <c r="F3653" t="s">
        <v>1728</v>
      </c>
      <c r="G3653" t="s">
        <v>1729</v>
      </c>
      <c r="H3653">
        <f t="shared" si="240"/>
        <v>271</v>
      </c>
      <c r="I3653" t="str">
        <f t="shared" si="238"/>
        <v>2020-Q3</v>
      </c>
      <c r="J3653" t="str">
        <f t="shared" si="239"/>
        <v>2020-S2</v>
      </c>
    </row>
    <row r="3654" spans="1:10" x14ac:dyDescent="0.2">
      <c r="A3654" t="s">
        <v>1766</v>
      </c>
      <c r="B3654">
        <v>14</v>
      </c>
      <c r="C3654" s="1">
        <v>44097</v>
      </c>
      <c r="D3654" s="1">
        <v>44357</v>
      </c>
      <c r="E3654" s="1">
        <v>44365</v>
      </c>
      <c r="F3654" t="s">
        <v>1767</v>
      </c>
      <c r="G3654" t="s">
        <v>1768</v>
      </c>
      <c r="H3654">
        <f t="shared" si="240"/>
        <v>260</v>
      </c>
      <c r="I3654" t="str">
        <f t="shared" ref="I3654:I3670" si="241">YEAR(C3654)&amp;"-Q"&amp;ROUNDUP(MONTH(C3654)/3, 0)</f>
        <v>2020-Q3</v>
      </c>
      <c r="J3654" t="str">
        <f t="shared" si="239"/>
        <v>2020-S2</v>
      </c>
    </row>
    <row r="3655" spans="1:10" x14ac:dyDescent="0.2">
      <c r="A3655" t="s">
        <v>1877</v>
      </c>
      <c r="B3655">
        <v>14</v>
      </c>
      <c r="C3655" s="1">
        <v>44097</v>
      </c>
      <c r="D3655" s="1">
        <v>44355</v>
      </c>
      <c r="E3655" s="1">
        <v>44380</v>
      </c>
      <c r="F3655" t="s">
        <v>1878</v>
      </c>
      <c r="G3655" t="s">
        <v>1879</v>
      </c>
      <c r="H3655">
        <f t="shared" si="240"/>
        <v>258</v>
      </c>
      <c r="I3655" t="str">
        <f t="shared" si="241"/>
        <v>2020-Q3</v>
      </c>
      <c r="J3655" t="str">
        <f t="shared" si="239"/>
        <v>2020-S2</v>
      </c>
    </row>
    <row r="3656" spans="1:10" x14ac:dyDescent="0.2">
      <c r="A3656" t="s">
        <v>2911</v>
      </c>
      <c r="B3656">
        <v>14</v>
      </c>
      <c r="C3656" s="1">
        <v>44097</v>
      </c>
      <c r="D3656" s="1">
        <v>44348</v>
      </c>
      <c r="E3656" s="1">
        <v>44356</v>
      </c>
      <c r="F3656" t="s">
        <v>2912</v>
      </c>
      <c r="G3656" t="s">
        <v>2913</v>
      </c>
      <c r="H3656">
        <f t="shared" si="240"/>
        <v>251</v>
      </c>
      <c r="I3656" t="str">
        <f t="shared" si="241"/>
        <v>2020-Q3</v>
      </c>
      <c r="J3656" t="str">
        <f t="shared" si="239"/>
        <v>2020-S2</v>
      </c>
    </row>
    <row r="3657" spans="1:10" x14ac:dyDescent="0.2">
      <c r="A3657" t="s">
        <v>3018</v>
      </c>
      <c r="B3657">
        <v>14</v>
      </c>
      <c r="C3657" s="1">
        <v>44097</v>
      </c>
      <c r="D3657" s="1">
        <v>44322</v>
      </c>
      <c r="E3657" s="1">
        <v>44340</v>
      </c>
      <c r="F3657" t="s">
        <v>3019</v>
      </c>
      <c r="G3657" t="s">
        <v>3020</v>
      </c>
      <c r="H3657">
        <f t="shared" si="240"/>
        <v>225</v>
      </c>
      <c r="I3657" t="str">
        <f t="shared" si="241"/>
        <v>2020-Q3</v>
      </c>
      <c r="J3657" t="str">
        <f t="shared" si="239"/>
        <v>2020-S2</v>
      </c>
    </row>
    <row r="3658" spans="1:10" x14ac:dyDescent="0.2">
      <c r="A3658" t="s">
        <v>3796</v>
      </c>
      <c r="B3658">
        <v>14</v>
      </c>
      <c r="C3658" s="1">
        <v>44097</v>
      </c>
      <c r="D3658" s="1">
        <v>44243</v>
      </c>
      <c r="E3658" s="1">
        <v>44278</v>
      </c>
      <c r="F3658" t="s">
        <v>3797</v>
      </c>
      <c r="G3658" t="s">
        <v>3798</v>
      </c>
      <c r="H3658">
        <f t="shared" si="240"/>
        <v>146</v>
      </c>
      <c r="I3658" t="str">
        <f t="shared" si="241"/>
        <v>2020-Q3</v>
      </c>
      <c r="J3658" t="str">
        <f t="shared" si="239"/>
        <v>2020-S2</v>
      </c>
    </row>
    <row r="3659" spans="1:10" x14ac:dyDescent="0.2">
      <c r="A3659" t="s">
        <v>4018</v>
      </c>
      <c r="B3659">
        <v>14</v>
      </c>
      <c r="C3659" s="1">
        <v>44097</v>
      </c>
      <c r="D3659" s="1">
        <v>44267</v>
      </c>
      <c r="E3659" s="1">
        <v>44285</v>
      </c>
      <c r="F3659" t="s">
        <v>4019</v>
      </c>
      <c r="G3659" t="s">
        <v>4020</v>
      </c>
      <c r="H3659">
        <f t="shared" si="240"/>
        <v>170</v>
      </c>
      <c r="I3659" t="str">
        <f t="shared" si="241"/>
        <v>2020-Q3</v>
      </c>
      <c r="J3659" t="str">
        <f t="shared" si="239"/>
        <v>2020-S2</v>
      </c>
    </row>
    <row r="3660" spans="1:10" x14ac:dyDescent="0.2">
      <c r="A3660" t="s">
        <v>4192</v>
      </c>
      <c r="B3660">
        <v>14</v>
      </c>
      <c r="C3660" s="1">
        <v>44097</v>
      </c>
      <c r="D3660" s="1">
        <v>44266</v>
      </c>
      <c r="E3660" s="1">
        <v>44281</v>
      </c>
      <c r="F3660" t="s">
        <v>4193</v>
      </c>
      <c r="G3660" t="s">
        <v>4194</v>
      </c>
      <c r="H3660">
        <f t="shared" si="240"/>
        <v>169</v>
      </c>
      <c r="I3660" t="str">
        <f t="shared" si="241"/>
        <v>2020-Q3</v>
      </c>
      <c r="J3660" t="str">
        <f t="shared" si="239"/>
        <v>2020-S2</v>
      </c>
    </row>
    <row r="3661" spans="1:10" x14ac:dyDescent="0.2">
      <c r="A3661" t="s">
        <v>1655</v>
      </c>
      <c r="B3661">
        <v>14</v>
      </c>
      <c r="C3661" s="1">
        <v>44098</v>
      </c>
      <c r="D3661" s="1">
        <v>44349</v>
      </c>
      <c r="E3661" s="1">
        <v>44378</v>
      </c>
      <c r="F3661" t="s">
        <v>1656</v>
      </c>
      <c r="G3661" t="s">
        <v>1657</v>
      </c>
      <c r="H3661">
        <f t="shared" si="240"/>
        <v>251</v>
      </c>
      <c r="I3661" t="str">
        <f t="shared" si="241"/>
        <v>2020-Q3</v>
      </c>
      <c r="J3661" t="str">
        <f t="shared" si="239"/>
        <v>2020-S2</v>
      </c>
    </row>
    <row r="3662" spans="1:10" x14ac:dyDescent="0.2">
      <c r="A3662" t="s">
        <v>2567</v>
      </c>
      <c r="B3662">
        <v>14</v>
      </c>
      <c r="C3662" s="1">
        <v>44098</v>
      </c>
      <c r="D3662" s="1">
        <v>44328</v>
      </c>
      <c r="E3662" s="1">
        <v>44342</v>
      </c>
      <c r="F3662" t="s">
        <v>2568</v>
      </c>
      <c r="G3662" t="s">
        <v>2569</v>
      </c>
      <c r="H3662">
        <f t="shared" si="240"/>
        <v>230</v>
      </c>
      <c r="I3662" t="str">
        <f t="shared" si="241"/>
        <v>2020-Q3</v>
      </c>
      <c r="J3662" t="str">
        <f t="shared" si="239"/>
        <v>2020-S2</v>
      </c>
    </row>
    <row r="3663" spans="1:10" x14ac:dyDescent="0.2">
      <c r="A3663" t="s">
        <v>3246</v>
      </c>
      <c r="B3663">
        <v>14</v>
      </c>
      <c r="C3663" s="1">
        <v>44098</v>
      </c>
      <c r="D3663" s="1">
        <v>44284</v>
      </c>
      <c r="E3663" s="1">
        <v>44324</v>
      </c>
      <c r="F3663" t="s">
        <v>3247</v>
      </c>
      <c r="G3663" t="s">
        <v>3248</v>
      </c>
      <c r="H3663">
        <f t="shared" si="240"/>
        <v>186</v>
      </c>
      <c r="I3663" t="str">
        <f t="shared" si="241"/>
        <v>2020-Q3</v>
      </c>
      <c r="J3663" t="str">
        <f t="shared" si="239"/>
        <v>2020-S2</v>
      </c>
    </row>
    <row r="3664" spans="1:10" x14ac:dyDescent="0.2">
      <c r="A3664" t="s">
        <v>3264</v>
      </c>
      <c r="B3664">
        <v>14</v>
      </c>
      <c r="C3664" s="1">
        <v>44098</v>
      </c>
      <c r="D3664" s="1">
        <v>44300</v>
      </c>
      <c r="E3664" s="1">
        <v>44325</v>
      </c>
      <c r="F3664" t="s">
        <v>3265</v>
      </c>
      <c r="G3664" t="s">
        <v>3266</v>
      </c>
      <c r="H3664">
        <f t="shared" si="240"/>
        <v>202</v>
      </c>
      <c r="I3664" t="str">
        <f t="shared" si="241"/>
        <v>2020-Q3</v>
      </c>
      <c r="J3664" t="str">
        <f t="shared" si="239"/>
        <v>2020-S2</v>
      </c>
    </row>
    <row r="3665" spans="1:10" x14ac:dyDescent="0.2">
      <c r="A3665" t="s">
        <v>4075</v>
      </c>
      <c r="B3665">
        <v>14</v>
      </c>
      <c r="C3665" s="1">
        <v>44098</v>
      </c>
      <c r="D3665" s="1">
        <v>44284</v>
      </c>
      <c r="E3665" s="1">
        <v>44299</v>
      </c>
      <c r="F3665" t="s">
        <v>4076</v>
      </c>
      <c r="G3665" t="s">
        <v>4077</v>
      </c>
      <c r="H3665">
        <f t="shared" si="240"/>
        <v>186</v>
      </c>
      <c r="I3665" t="str">
        <f t="shared" si="241"/>
        <v>2020-Q3</v>
      </c>
      <c r="J3665" t="str">
        <f t="shared" si="239"/>
        <v>2020-S2</v>
      </c>
    </row>
    <row r="3666" spans="1:10" x14ac:dyDescent="0.2">
      <c r="A3666" t="s">
        <v>2612</v>
      </c>
      <c r="B3666">
        <v>14</v>
      </c>
      <c r="C3666" s="1">
        <v>44099</v>
      </c>
      <c r="D3666" s="1">
        <v>44314</v>
      </c>
      <c r="E3666" s="1">
        <v>44337</v>
      </c>
      <c r="F3666" t="s">
        <v>2613</v>
      </c>
      <c r="G3666" t="s">
        <v>2614</v>
      </c>
      <c r="H3666">
        <f t="shared" si="240"/>
        <v>215</v>
      </c>
      <c r="I3666" t="str">
        <f t="shared" si="241"/>
        <v>2020-Q3</v>
      </c>
      <c r="J3666" t="str">
        <f t="shared" si="239"/>
        <v>2020-S2</v>
      </c>
    </row>
    <row r="3667" spans="1:10" x14ac:dyDescent="0.2">
      <c r="A3667" t="s">
        <v>3479</v>
      </c>
      <c r="B3667">
        <v>14</v>
      </c>
      <c r="C3667" s="1">
        <v>44099</v>
      </c>
      <c r="D3667" s="1">
        <v>44308</v>
      </c>
      <c r="E3667" s="1">
        <v>44322</v>
      </c>
      <c r="F3667" t="s">
        <v>3480</v>
      </c>
      <c r="G3667" t="s">
        <v>3481</v>
      </c>
      <c r="H3667">
        <f t="shared" si="240"/>
        <v>209</v>
      </c>
      <c r="I3667" t="str">
        <f t="shared" si="241"/>
        <v>2020-Q3</v>
      </c>
      <c r="J3667" t="str">
        <f t="shared" si="239"/>
        <v>2020-S2</v>
      </c>
    </row>
    <row r="3668" spans="1:10" x14ac:dyDescent="0.2">
      <c r="A3668" t="s">
        <v>3742</v>
      </c>
      <c r="B3668">
        <v>14</v>
      </c>
      <c r="C3668" s="1">
        <v>44099</v>
      </c>
      <c r="D3668" s="1">
        <v>44266</v>
      </c>
      <c r="E3668" s="1">
        <v>44277</v>
      </c>
      <c r="F3668" t="s">
        <v>3743</v>
      </c>
      <c r="G3668" t="s">
        <v>3744</v>
      </c>
      <c r="H3668">
        <f t="shared" si="240"/>
        <v>167</v>
      </c>
      <c r="I3668" t="str">
        <f t="shared" si="241"/>
        <v>2020-Q3</v>
      </c>
      <c r="J3668" t="str">
        <f t="shared" si="239"/>
        <v>2020-S2</v>
      </c>
    </row>
    <row r="3669" spans="1:10" x14ac:dyDescent="0.2">
      <c r="A3669" t="s">
        <v>4051</v>
      </c>
      <c r="B3669">
        <v>14</v>
      </c>
      <c r="C3669" s="1">
        <v>44099</v>
      </c>
      <c r="D3669" s="1">
        <v>44277</v>
      </c>
      <c r="E3669" s="1">
        <v>44302</v>
      </c>
      <c r="F3669" t="s">
        <v>4052</v>
      </c>
      <c r="G3669" t="s">
        <v>4053</v>
      </c>
      <c r="H3669">
        <f t="shared" si="240"/>
        <v>178</v>
      </c>
      <c r="I3669" t="str">
        <f t="shared" si="241"/>
        <v>2020-Q3</v>
      </c>
      <c r="J3669" t="str">
        <f t="shared" si="239"/>
        <v>2020-S2</v>
      </c>
    </row>
    <row r="3670" spans="1:10" x14ac:dyDescent="0.2">
      <c r="A3670" t="s">
        <v>5021</v>
      </c>
      <c r="B3670">
        <v>14</v>
      </c>
      <c r="C3670" s="1">
        <v>44099</v>
      </c>
      <c r="D3670" s="1">
        <v>44209</v>
      </c>
      <c r="E3670" s="1">
        <v>44226</v>
      </c>
      <c r="F3670" t="s">
        <v>5022</v>
      </c>
      <c r="G3670" t="s">
        <v>5023</v>
      </c>
      <c r="H3670">
        <f t="shared" si="240"/>
        <v>110</v>
      </c>
      <c r="I3670" t="str">
        <f t="shared" si="241"/>
        <v>2020-Q3</v>
      </c>
      <c r="J3670" t="str">
        <f t="shared" si="239"/>
        <v>2020-S2</v>
      </c>
    </row>
    <row r="3671" spans="1:10" hidden="1" x14ac:dyDescent="0.2">
      <c r="A3671" t="s">
        <v>10941</v>
      </c>
      <c r="B3671">
        <v>12</v>
      </c>
      <c r="C3671" t="s">
        <v>496</v>
      </c>
      <c r="D3671" t="s">
        <v>496</v>
      </c>
      <c r="E3671" s="1">
        <v>43613</v>
      </c>
      <c r="F3671" t="s">
        <v>10942</v>
      </c>
      <c r="G3671" t="s">
        <v>10943</v>
      </c>
      <c r="H3671" t="e">
        <f t="shared" si="240"/>
        <v>#VALUE!</v>
      </c>
    </row>
    <row r="3672" spans="1:10" x14ac:dyDescent="0.2">
      <c r="A3672" t="s">
        <v>5647</v>
      </c>
      <c r="B3672">
        <v>14</v>
      </c>
      <c r="C3672" s="1">
        <v>44099</v>
      </c>
      <c r="D3672" s="1">
        <v>44163</v>
      </c>
      <c r="E3672" s="1">
        <v>44211</v>
      </c>
      <c r="F3672" t="s">
        <v>5648</v>
      </c>
      <c r="G3672" t="s">
        <v>5649</v>
      </c>
      <c r="H3672">
        <f t="shared" si="240"/>
        <v>64</v>
      </c>
      <c r="I3672" t="str">
        <f t="shared" ref="I3672:I3694" si="242">YEAR(C3672)&amp;"-Q"&amp;ROUNDUP(MONTH(C3672)/3, 0)</f>
        <v>2020-Q3</v>
      </c>
      <c r="J3672" t="str">
        <f t="shared" ref="J3672:J3694" si="243">YEAR(C3672)&amp;"-S"&amp;ROUNDUP(MONTH(C3672)/6, 0)</f>
        <v>2020-S2</v>
      </c>
    </row>
    <row r="3673" spans="1:10" x14ac:dyDescent="0.2">
      <c r="A3673" t="s">
        <v>1718</v>
      </c>
      <c r="B3673">
        <v>14</v>
      </c>
      <c r="C3673" s="1">
        <v>44100</v>
      </c>
      <c r="D3673" s="1">
        <v>44368</v>
      </c>
      <c r="E3673" s="1">
        <v>44380</v>
      </c>
      <c r="F3673" t="s">
        <v>1719</v>
      </c>
      <c r="G3673" t="s">
        <v>1720</v>
      </c>
      <c r="H3673">
        <f t="shared" si="240"/>
        <v>268</v>
      </c>
      <c r="I3673" t="str">
        <f t="shared" si="242"/>
        <v>2020-Q3</v>
      </c>
      <c r="J3673" t="str">
        <f t="shared" si="243"/>
        <v>2020-S2</v>
      </c>
    </row>
    <row r="3674" spans="1:10" x14ac:dyDescent="0.2">
      <c r="A3674" t="s">
        <v>5149</v>
      </c>
      <c r="B3674">
        <v>14</v>
      </c>
      <c r="C3674" s="1">
        <v>44100</v>
      </c>
      <c r="D3674" s="1">
        <v>44201</v>
      </c>
      <c r="E3674" s="1">
        <v>44223</v>
      </c>
      <c r="F3674" t="s">
        <v>5150</v>
      </c>
      <c r="G3674" t="s">
        <v>5151</v>
      </c>
      <c r="H3674">
        <f t="shared" si="240"/>
        <v>101</v>
      </c>
      <c r="I3674" t="str">
        <f t="shared" si="242"/>
        <v>2020-Q3</v>
      </c>
      <c r="J3674" t="str">
        <f t="shared" si="243"/>
        <v>2020-S2</v>
      </c>
    </row>
    <row r="3675" spans="1:10" x14ac:dyDescent="0.2">
      <c r="A3675" t="s">
        <v>2204</v>
      </c>
      <c r="B3675">
        <v>14</v>
      </c>
      <c r="C3675" s="1">
        <v>44102</v>
      </c>
      <c r="D3675" s="1">
        <v>44354</v>
      </c>
      <c r="E3675" s="1">
        <v>44383</v>
      </c>
      <c r="F3675" t="s">
        <v>2205</v>
      </c>
      <c r="G3675" t="s">
        <v>2206</v>
      </c>
      <c r="H3675">
        <f t="shared" si="240"/>
        <v>252</v>
      </c>
      <c r="I3675" t="str">
        <f t="shared" si="242"/>
        <v>2020-Q3</v>
      </c>
      <c r="J3675" t="str">
        <f t="shared" si="243"/>
        <v>2020-S2</v>
      </c>
    </row>
    <row r="3676" spans="1:10" x14ac:dyDescent="0.2">
      <c r="A3676" t="s">
        <v>2291</v>
      </c>
      <c r="B3676">
        <v>14</v>
      </c>
      <c r="C3676" s="1">
        <v>44102</v>
      </c>
      <c r="D3676" s="1">
        <v>44328</v>
      </c>
      <c r="E3676" s="1">
        <v>44358</v>
      </c>
      <c r="F3676" t="s">
        <v>2292</v>
      </c>
      <c r="G3676" t="s">
        <v>2293</v>
      </c>
      <c r="H3676">
        <f t="shared" si="240"/>
        <v>226</v>
      </c>
      <c r="I3676" t="str">
        <f t="shared" si="242"/>
        <v>2020-Q3</v>
      </c>
      <c r="J3676" t="str">
        <f t="shared" si="243"/>
        <v>2020-S2</v>
      </c>
    </row>
    <row r="3677" spans="1:10" x14ac:dyDescent="0.2">
      <c r="A3677" t="s">
        <v>3105</v>
      </c>
      <c r="B3677">
        <v>14</v>
      </c>
      <c r="C3677" s="1">
        <v>44102</v>
      </c>
      <c r="D3677" s="1">
        <v>44323</v>
      </c>
      <c r="E3677" s="1">
        <v>44331</v>
      </c>
      <c r="F3677" t="s">
        <v>3106</v>
      </c>
      <c r="G3677" t="s">
        <v>3107</v>
      </c>
      <c r="H3677">
        <f t="shared" si="240"/>
        <v>221</v>
      </c>
      <c r="I3677" t="str">
        <f t="shared" si="242"/>
        <v>2020-Q3</v>
      </c>
      <c r="J3677" t="str">
        <f t="shared" si="243"/>
        <v>2020-S2</v>
      </c>
    </row>
    <row r="3678" spans="1:10" x14ac:dyDescent="0.2">
      <c r="A3678" t="s">
        <v>3398</v>
      </c>
      <c r="B3678">
        <v>14</v>
      </c>
      <c r="C3678" s="1">
        <v>44102</v>
      </c>
      <c r="D3678" s="1">
        <v>44309</v>
      </c>
      <c r="E3678" s="1">
        <v>44329</v>
      </c>
      <c r="F3678" t="s">
        <v>3399</v>
      </c>
      <c r="G3678" t="s">
        <v>3400</v>
      </c>
      <c r="H3678">
        <f t="shared" si="240"/>
        <v>207</v>
      </c>
      <c r="I3678" t="str">
        <f t="shared" si="242"/>
        <v>2020-Q3</v>
      </c>
      <c r="J3678" t="str">
        <f t="shared" si="243"/>
        <v>2020-S2</v>
      </c>
    </row>
    <row r="3679" spans="1:10" x14ac:dyDescent="0.2">
      <c r="A3679" t="s">
        <v>4240</v>
      </c>
      <c r="B3679">
        <v>14</v>
      </c>
      <c r="C3679" s="1">
        <v>44102</v>
      </c>
      <c r="D3679" s="1">
        <v>44244</v>
      </c>
      <c r="E3679" s="1">
        <v>44252</v>
      </c>
      <c r="F3679" t="s">
        <v>4241</v>
      </c>
      <c r="G3679" t="s">
        <v>4242</v>
      </c>
      <c r="H3679">
        <f t="shared" si="240"/>
        <v>142</v>
      </c>
      <c r="I3679" t="str">
        <f t="shared" si="242"/>
        <v>2020-Q3</v>
      </c>
      <c r="J3679" t="str">
        <f t="shared" si="243"/>
        <v>2020-S2</v>
      </c>
    </row>
    <row r="3680" spans="1:10" x14ac:dyDescent="0.2">
      <c r="A3680" t="s">
        <v>4391</v>
      </c>
      <c r="B3680">
        <v>14</v>
      </c>
      <c r="C3680" s="1">
        <v>44102</v>
      </c>
      <c r="D3680" s="1">
        <v>44244</v>
      </c>
      <c r="E3680" s="1">
        <v>44261</v>
      </c>
      <c r="F3680" t="s">
        <v>4392</v>
      </c>
      <c r="G3680" t="s">
        <v>4393</v>
      </c>
      <c r="H3680">
        <f t="shared" si="240"/>
        <v>142</v>
      </c>
      <c r="I3680" t="str">
        <f t="shared" si="242"/>
        <v>2020-Q3</v>
      </c>
      <c r="J3680" t="str">
        <f t="shared" si="243"/>
        <v>2020-S2</v>
      </c>
    </row>
    <row r="3681" spans="1:10" x14ac:dyDescent="0.2">
      <c r="A3681" t="s">
        <v>4754</v>
      </c>
      <c r="B3681">
        <v>14</v>
      </c>
      <c r="C3681" s="1">
        <v>44102</v>
      </c>
      <c r="D3681" s="1">
        <v>44256</v>
      </c>
      <c r="E3681" s="1">
        <v>44264</v>
      </c>
      <c r="F3681" t="s">
        <v>4755</v>
      </c>
      <c r="G3681" t="s">
        <v>4756</v>
      </c>
      <c r="H3681">
        <f t="shared" si="240"/>
        <v>154</v>
      </c>
      <c r="I3681" t="str">
        <f t="shared" si="242"/>
        <v>2020-Q3</v>
      </c>
      <c r="J3681" t="str">
        <f t="shared" si="243"/>
        <v>2020-S2</v>
      </c>
    </row>
    <row r="3682" spans="1:10" x14ac:dyDescent="0.2">
      <c r="A3682" t="s">
        <v>5197</v>
      </c>
      <c r="B3682">
        <v>14</v>
      </c>
      <c r="C3682" s="1">
        <v>44102</v>
      </c>
      <c r="D3682" s="1">
        <v>44219</v>
      </c>
      <c r="E3682" s="1">
        <v>44229</v>
      </c>
      <c r="F3682" t="s">
        <v>5198</v>
      </c>
      <c r="G3682" t="s">
        <v>5199</v>
      </c>
      <c r="H3682">
        <f t="shared" si="240"/>
        <v>117</v>
      </c>
      <c r="I3682" t="str">
        <f t="shared" si="242"/>
        <v>2020-Q3</v>
      </c>
      <c r="J3682" t="str">
        <f t="shared" si="243"/>
        <v>2020-S2</v>
      </c>
    </row>
    <row r="3683" spans="1:10" x14ac:dyDescent="0.2">
      <c r="A3683" t="s">
        <v>5626</v>
      </c>
      <c r="B3683">
        <v>14</v>
      </c>
      <c r="C3683" s="1">
        <v>44102</v>
      </c>
      <c r="D3683" s="1">
        <v>44172</v>
      </c>
      <c r="E3683" s="1">
        <v>44211</v>
      </c>
      <c r="F3683" t="s">
        <v>5627</v>
      </c>
      <c r="G3683" t="s">
        <v>5628</v>
      </c>
      <c r="H3683">
        <f t="shared" si="240"/>
        <v>70</v>
      </c>
      <c r="I3683" t="str">
        <f t="shared" si="242"/>
        <v>2020-Q3</v>
      </c>
      <c r="J3683" t="str">
        <f t="shared" si="243"/>
        <v>2020-S2</v>
      </c>
    </row>
    <row r="3684" spans="1:10" x14ac:dyDescent="0.2">
      <c r="A3684" t="s">
        <v>5668</v>
      </c>
      <c r="B3684">
        <v>14</v>
      </c>
      <c r="C3684" s="1">
        <v>44102</v>
      </c>
      <c r="D3684" s="1">
        <v>44190</v>
      </c>
      <c r="E3684" s="1">
        <v>44211</v>
      </c>
      <c r="F3684" t="s">
        <v>5669</v>
      </c>
      <c r="G3684" t="s">
        <v>5670</v>
      </c>
      <c r="H3684">
        <f t="shared" si="240"/>
        <v>88</v>
      </c>
      <c r="I3684" t="str">
        <f t="shared" si="242"/>
        <v>2020-Q3</v>
      </c>
      <c r="J3684" t="str">
        <f t="shared" si="243"/>
        <v>2020-S2</v>
      </c>
    </row>
    <row r="3685" spans="1:10" x14ac:dyDescent="0.2">
      <c r="A3685" t="s">
        <v>3934</v>
      </c>
      <c r="B3685">
        <v>14</v>
      </c>
      <c r="C3685" s="1">
        <v>44103</v>
      </c>
      <c r="D3685" s="1">
        <v>44284</v>
      </c>
      <c r="E3685" s="1">
        <v>44299</v>
      </c>
      <c r="F3685" t="s">
        <v>3935</v>
      </c>
      <c r="G3685" t="s">
        <v>3936</v>
      </c>
      <c r="H3685">
        <f t="shared" si="240"/>
        <v>181</v>
      </c>
      <c r="I3685" t="str">
        <f t="shared" si="242"/>
        <v>2020-Q3</v>
      </c>
      <c r="J3685" t="str">
        <f t="shared" si="243"/>
        <v>2020-S2</v>
      </c>
    </row>
    <row r="3686" spans="1:10" x14ac:dyDescent="0.2">
      <c r="A3686" t="s">
        <v>3970</v>
      </c>
      <c r="B3686">
        <v>14</v>
      </c>
      <c r="C3686" s="1">
        <v>44103</v>
      </c>
      <c r="D3686" s="1">
        <v>44271</v>
      </c>
      <c r="E3686" s="1">
        <v>44296</v>
      </c>
      <c r="F3686" t="s">
        <v>3971</v>
      </c>
      <c r="G3686" t="s">
        <v>3972</v>
      </c>
      <c r="H3686">
        <f t="shared" si="240"/>
        <v>168</v>
      </c>
      <c r="I3686" t="str">
        <f t="shared" si="242"/>
        <v>2020-Q3</v>
      </c>
      <c r="J3686" t="str">
        <f t="shared" si="243"/>
        <v>2020-S2</v>
      </c>
    </row>
    <row r="3687" spans="1:10" x14ac:dyDescent="0.2">
      <c r="A3687" t="s">
        <v>4308</v>
      </c>
      <c r="B3687">
        <v>14</v>
      </c>
      <c r="C3687" s="1">
        <v>44103</v>
      </c>
      <c r="D3687" s="1">
        <v>44243</v>
      </c>
      <c r="E3687" s="1">
        <v>44254</v>
      </c>
      <c r="F3687" t="s">
        <v>4309</v>
      </c>
      <c r="G3687" t="s">
        <v>4310</v>
      </c>
      <c r="H3687">
        <f t="shared" si="240"/>
        <v>140</v>
      </c>
      <c r="I3687" t="str">
        <f t="shared" si="242"/>
        <v>2020-Q3</v>
      </c>
      <c r="J3687" t="str">
        <f t="shared" si="243"/>
        <v>2020-S2</v>
      </c>
    </row>
    <row r="3688" spans="1:10" x14ac:dyDescent="0.2">
      <c r="A3688" t="s">
        <v>5218</v>
      </c>
      <c r="B3688">
        <v>14</v>
      </c>
      <c r="C3688" s="1">
        <v>44103</v>
      </c>
      <c r="D3688" s="1">
        <v>44218</v>
      </c>
      <c r="E3688" s="1">
        <v>44233</v>
      </c>
      <c r="F3688" t="s">
        <v>5219</v>
      </c>
      <c r="G3688" t="s">
        <v>5220</v>
      </c>
      <c r="H3688">
        <f t="shared" si="240"/>
        <v>115</v>
      </c>
      <c r="I3688" t="str">
        <f t="shared" si="242"/>
        <v>2020-Q3</v>
      </c>
      <c r="J3688" t="str">
        <f t="shared" si="243"/>
        <v>2020-S2</v>
      </c>
    </row>
    <row r="3689" spans="1:10" x14ac:dyDescent="0.2">
      <c r="A3689" t="s">
        <v>5784</v>
      </c>
      <c r="B3689">
        <v>14</v>
      </c>
      <c r="C3689" s="1">
        <v>44103</v>
      </c>
      <c r="D3689" s="1">
        <v>44190</v>
      </c>
      <c r="E3689" s="1">
        <v>44204</v>
      </c>
      <c r="F3689" t="s">
        <v>5785</v>
      </c>
      <c r="G3689" t="s">
        <v>5786</v>
      </c>
      <c r="H3689">
        <f t="shared" si="240"/>
        <v>87</v>
      </c>
      <c r="I3689" t="str">
        <f t="shared" si="242"/>
        <v>2020-Q3</v>
      </c>
      <c r="J3689" t="str">
        <f t="shared" si="243"/>
        <v>2020-S2</v>
      </c>
    </row>
    <row r="3690" spans="1:10" x14ac:dyDescent="0.2">
      <c r="A3690" t="s">
        <v>5914</v>
      </c>
      <c r="B3690">
        <v>13</v>
      </c>
      <c r="C3690" s="1">
        <v>44103</v>
      </c>
      <c r="D3690" s="1">
        <v>44151</v>
      </c>
      <c r="E3690" s="1">
        <v>44160</v>
      </c>
      <c r="F3690" t="s">
        <v>5915</v>
      </c>
      <c r="G3690" t="s">
        <v>5916</v>
      </c>
      <c r="H3690">
        <f t="shared" si="240"/>
        <v>48</v>
      </c>
      <c r="I3690" t="str">
        <f t="shared" si="242"/>
        <v>2020-Q3</v>
      </c>
      <c r="J3690" t="str">
        <f t="shared" si="243"/>
        <v>2020-S2</v>
      </c>
    </row>
    <row r="3691" spans="1:10" x14ac:dyDescent="0.2">
      <c r="A3691" t="s">
        <v>805</v>
      </c>
      <c r="B3691">
        <v>14</v>
      </c>
      <c r="C3691" s="1">
        <v>44104</v>
      </c>
      <c r="D3691" s="1">
        <v>44424</v>
      </c>
      <c r="E3691" s="1">
        <v>44442</v>
      </c>
      <c r="F3691" t="s">
        <v>806</v>
      </c>
      <c r="G3691" t="s">
        <v>807</v>
      </c>
      <c r="H3691">
        <f t="shared" si="240"/>
        <v>320</v>
      </c>
      <c r="I3691" t="str">
        <f t="shared" si="242"/>
        <v>2020-Q3</v>
      </c>
      <c r="J3691" t="str">
        <f t="shared" si="243"/>
        <v>2020-S2</v>
      </c>
    </row>
    <row r="3692" spans="1:10" x14ac:dyDescent="0.2">
      <c r="A3692" t="s">
        <v>4045</v>
      </c>
      <c r="B3692">
        <v>14</v>
      </c>
      <c r="C3692" s="1">
        <v>44104</v>
      </c>
      <c r="D3692" s="1">
        <v>44287</v>
      </c>
      <c r="E3692" s="1">
        <v>44297</v>
      </c>
      <c r="F3692" t="s">
        <v>4046</v>
      </c>
      <c r="G3692" t="s">
        <v>4047</v>
      </c>
      <c r="H3692">
        <f t="shared" si="240"/>
        <v>183</v>
      </c>
      <c r="I3692" t="str">
        <f t="shared" si="242"/>
        <v>2020-Q3</v>
      </c>
      <c r="J3692" t="str">
        <f t="shared" si="243"/>
        <v>2020-S2</v>
      </c>
    </row>
    <row r="3693" spans="1:10" x14ac:dyDescent="0.2">
      <c r="A3693" t="s">
        <v>5603</v>
      </c>
      <c r="B3693">
        <v>14</v>
      </c>
      <c r="C3693" s="1">
        <v>44104</v>
      </c>
      <c r="D3693" s="1">
        <v>44190</v>
      </c>
      <c r="E3693" s="1">
        <v>44210</v>
      </c>
      <c r="F3693" t="s">
        <v>5604</v>
      </c>
      <c r="G3693" t="s">
        <v>5605</v>
      </c>
      <c r="H3693">
        <f t="shared" si="240"/>
        <v>86</v>
      </c>
      <c r="I3693" t="str">
        <f t="shared" si="242"/>
        <v>2020-Q3</v>
      </c>
      <c r="J3693" t="str">
        <f t="shared" si="243"/>
        <v>2020-S2</v>
      </c>
    </row>
    <row r="3694" spans="1:10" x14ac:dyDescent="0.2">
      <c r="A3694" t="s">
        <v>5635</v>
      </c>
      <c r="B3694">
        <v>14</v>
      </c>
      <c r="C3694" s="1">
        <v>44104</v>
      </c>
      <c r="D3694" s="1">
        <v>44181</v>
      </c>
      <c r="E3694" s="1">
        <v>44211</v>
      </c>
      <c r="F3694" t="s">
        <v>5636</v>
      </c>
      <c r="G3694" t="s">
        <v>5637</v>
      </c>
      <c r="H3694">
        <f t="shared" si="240"/>
        <v>77</v>
      </c>
      <c r="I3694" t="str">
        <f t="shared" si="242"/>
        <v>2020-Q3</v>
      </c>
      <c r="J3694" t="str">
        <f t="shared" si="243"/>
        <v>2020-S2</v>
      </c>
    </row>
    <row r="3695" spans="1:10" hidden="1" x14ac:dyDescent="0.2">
      <c r="A3695" t="s">
        <v>11013</v>
      </c>
      <c r="B3695">
        <v>12</v>
      </c>
      <c r="C3695" t="s">
        <v>496</v>
      </c>
      <c r="D3695" t="s">
        <v>496</v>
      </c>
      <c r="E3695" s="1">
        <v>43614</v>
      </c>
      <c r="F3695" t="s">
        <v>11014</v>
      </c>
      <c r="G3695" t="s">
        <v>11015</v>
      </c>
      <c r="H3695" t="e">
        <f t="shared" si="240"/>
        <v>#VALUE!</v>
      </c>
    </row>
    <row r="3696" spans="1:10" x14ac:dyDescent="0.2">
      <c r="A3696" t="s">
        <v>940</v>
      </c>
      <c r="B3696">
        <v>14</v>
      </c>
      <c r="C3696" s="1">
        <v>44105</v>
      </c>
      <c r="D3696" s="1">
        <v>44393</v>
      </c>
      <c r="E3696" s="1">
        <v>44406</v>
      </c>
      <c r="F3696" t="s">
        <v>941</v>
      </c>
      <c r="G3696" t="s">
        <v>942</v>
      </c>
      <c r="H3696">
        <f t="shared" si="240"/>
        <v>288</v>
      </c>
      <c r="I3696" t="str">
        <f t="shared" ref="I3696:I3727" si="244">YEAR(C3696)&amp;"-Q"&amp;ROUNDUP(MONTH(C3696)/3, 0)</f>
        <v>2020-Q4</v>
      </c>
      <c r="J3696" t="str">
        <f t="shared" ref="J3696:J3745" si="245">YEAR(C3696)&amp;"-S"&amp;ROUNDUP(MONTH(C3696)/6, 0)</f>
        <v>2020-S2</v>
      </c>
    </row>
    <row r="3697" spans="1:10" x14ac:dyDescent="0.2">
      <c r="A3697" t="s">
        <v>3539</v>
      </c>
      <c r="B3697">
        <v>14</v>
      </c>
      <c r="C3697" s="1">
        <v>44105</v>
      </c>
      <c r="D3697" s="1">
        <v>44317</v>
      </c>
      <c r="E3697" s="1">
        <v>44324</v>
      </c>
      <c r="F3697" t="s">
        <v>3540</v>
      </c>
      <c r="G3697" t="s">
        <v>3541</v>
      </c>
      <c r="H3697">
        <f t="shared" si="240"/>
        <v>212</v>
      </c>
      <c r="I3697" t="str">
        <f t="shared" si="244"/>
        <v>2020-Q4</v>
      </c>
      <c r="J3697" t="str">
        <f t="shared" si="245"/>
        <v>2020-S2</v>
      </c>
    </row>
    <row r="3698" spans="1:10" x14ac:dyDescent="0.2">
      <c r="A3698" t="s">
        <v>4273</v>
      </c>
      <c r="B3698">
        <v>14</v>
      </c>
      <c r="C3698" s="1">
        <v>44105</v>
      </c>
      <c r="D3698" s="1">
        <v>44243</v>
      </c>
      <c r="E3698" s="1">
        <v>44258</v>
      </c>
      <c r="F3698" t="s">
        <v>4274</v>
      </c>
      <c r="G3698" t="s">
        <v>4275</v>
      </c>
      <c r="H3698">
        <f t="shared" si="240"/>
        <v>138</v>
      </c>
      <c r="I3698" t="str">
        <f t="shared" si="244"/>
        <v>2020-Q4</v>
      </c>
      <c r="J3698" t="str">
        <f t="shared" si="245"/>
        <v>2020-S2</v>
      </c>
    </row>
    <row r="3699" spans="1:10" x14ac:dyDescent="0.2">
      <c r="A3699" t="s">
        <v>3449</v>
      </c>
      <c r="B3699">
        <v>14</v>
      </c>
      <c r="C3699" s="1">
        <v>44106</v>
      </c>
      <c r="D3699" s="1">
        <v>44263</v>
      </c>
      <c r="E3699" s="1">
        <v>44304</v>
      </c>
      <c r="F3699" t="s">
        <v>3450</v>
      </c>
      <c r="G3699" t="s">
        <v>3451</v>
      </c>
      <c r="H3699">
        <f t="shared" si="240"/>
        <v>157</v>
      </c>
      <c r="I3699" t="str">
        <f t="shared" si="244"/>
        <v>2020-Q4</v>
      </c>
      <c r="J3699" t="str">
        <f t="shared" si="245"/>
        <v>2020-S2</v>
      </c>
    </row>
    <row r="3700" spans="1:10" x14ac:dyDescent="0.2">
      <c r="A3700" t="s">
        <v>5836</v>
      </c>
      <c r="B3700">
        <v>13</v>
      </c>
      <c r="C3700" s="1">
        <v>44106</v>
      </c>
      <c r="D3700" s="1">
        <v>44148</v>
      </c>
      <c r="E3700" s="1">
        <v>44156</v>
      </c>
      <c r="F3700" t="s">
        <v>5837</v>
      </c>
      <c r="G3700" t="s">
        <v>5838</v>
      </c>
      <c r="H3700">
        <f t="shared" si="240"/>
        <v>42</v>
      </c>
      <c r="I3700" t="str">
        <f t="shared" si="244"/>
        <v>2020-Q4</v>
      </c>
      <c r="J3700" t="str">
        <f t="shared" si="245"/>
        <v>2020-S2</v>
      </c>
    </row>
    <row r="3701" spans="1:10" x14ac:dyDescent="0.2">
      <c r="A3701" t="s">
        <v>2441</v>
      </c>
      <c r="B3701">
        <v>14</v>
      </c>
      <c r="C3701" s="1">
        <v>44107</v>
      </c>
      <c r="D3701" s="1">
        <v>44328</v>
      </c>
      <c r="E3701" s="1">
        <v>44342</v>
      </c>
      <c r="F3701" t="s">
        <v>2442</v>
      </c>
      <c r="G3701" t="s">
        <v>2443</v>
      </c>
      <c r="H3701">
        <f t="shared" si="240"/>
        <v>221</v>
      </c>
      <c r="I3701" t="str">
        <f t="shared" si="244"/>
        <v>2020-Q4</v>
      </c>
      <c r="J3701" t="str">
        <f t="shared" si="245"/>
        <v>2020-S2</v>
      </c>
    </row>
    <row r="3702" spans="1:10" x14ac:dyDescent="0.2">
      <c r="A3702" t="s">
        <v>2585</v>
      </c>
      <c r="B3702">
        <v>14</v>
      </c>
      <c r="C3702" s="1">
        <v>44107</v>
      </c>
      <c r="D3702" s="1">
        <v>44340</v>
      </c>
      <c r="E3702" s="1">
        <v>44349</v>
      </c>
      <c r="F3702" t="s">
        <v>2586</v>
      </c>
      <c r="G3702" t="s">
        <v>2587</v>
      </c>
      <c r="H3702">
        <f t="shared" si="240"/>
        <v>233</v>
      </c>
      <c r="I3702" t="str">
        <f t="shared" si="244"/>
        <v>2020-Q4</v>
      </c>
      <c r="J3702" t="str">
        <f t="shared" si="245"/>
        <v>2020-S2</v>
      </c>
    </row>
    <row r="3703" spans="1:10" x14ac:dyDescent="0.2">
      <c r="A3703" t="s">
        <v>5259</v>
      </c>
      <c r="B3703">
        <v>14</v>
      </c>
      <c r="C3703" s="1">
        <v>44107</v>
      </c>
      <c r="D3703" s="1">
        <v>44212</v>
      </c>
      <c r="E3703" s="1">
        <v>44222</v>
      </c>
      <c r="F3703" t="s">
        <v>5260</v>
      </c>
      <c r="G3703" t="s">
        <v>5261</v>
      </c>
      <c r="H3703">
        <f t="shared" si="240"/>
        <v>105</v>
      </c>
      <c r="I3703" t="str">
        <f t="shared" si="244"/>
        <v>2020-Q4</v>
      </c>
      <c r="J3703" t="str">
        <f t="shared" si="245"/>
        <v>2020-S2</v>
      </c>
    </row>
    <row r="3704" spans="1:10" x14ac:dyDescent="0.2">
      <c r="A3704" t="s">
        <v>1970</v>
      </c>
      <c r="B3704">
        <v>14</v>
      </c>
      <c r="C3704" s="1">
        <v>44109</v>
      </c>
      <c r="D3704" s="1">
        <v>44357</v>
      </c>
      <c r="E3704" s="1">
        <v>44379</v>
      </c>
      <c r="F3704" t="s">
        <v>1971</v>
      </c>
      <c r="G3704" t="s">
        <v>1972</v>
      </c>
      <c r="H3704">
        <f t="shared" si="240"/>
        <v>248</v>
      </c>
      <c r="I3704" t="str">
        <f t="shared" si="244"/>
        <v>2020-Q4</v>
      </c>
      <c r="J3704" t="str">
        <f t="shared" si="245"/>
        <v>2020-S2</v>
      </c>
    </row>
    <row r="3705" spans="1:10" x14ac:dyDescent="0.2">
      <c r="A3705" t="s">
        <v>4117</v>
      </c>
      <c r="B3705">
        <v>14</v>
      </c>
      <c r="C3705" s="1">
        <v>44109</v>
      </c>
      <c r="D3705" s="1">
        <v>44264</v>
      </c>
      <c r="E3705" s="1">
        <v>44274</v>
      </c>
      <c r="F3705" t="s">
        <v>4118</v>
      </c>
      <c r="G3705" t="s">
        <v>4119</v>
      </c>
      <c r="H3705">
        <f t="shared" si="240"/>
        <v>155</v>
      </c>
      <c r="I3705" t="str">
        <f t="shared" si="244"/>
        <v>2020-Q4</v>
      </c>
      <c r="J3705" t="str">
        <f t="shared" si="245"/>
        <v>2020-S2</v>
      </c>
    </row>
    <row r="3706" spans="1:10" x14ac:dyDescent="0.2">
      <c r="A3706" t="s">
        <v>4430</v>
      </c>
      <c r="B3706">
        <v>14</v>
      </c>
      <c r="C3706" s="1">
        <v>44109</v>
      </c>
      <c r="D3706" s="1">
        <v>44260</v>
      </c>
      <c r="E3706" s="1">
        <v>44271</v>
      </c>
      <c r="F3706" t="s">
        <v>4431</v>
      </c>
      <c r="G3706" t="s">
        <v>4432</v>
      </c>
      <c r="H3706">
        <f t="shared" si="240"/>
        <v>151</v>
      </c>
      <c r="I3706" t="str">
        <f t="shared" si="244"/>
        <v>2020-Q4</v>
      </c>
      <c r="J3706" t="str">
        <f t="shared" si="245"/>
        <v>2020-S2</v>
      </c>
    </row>
    <row r="3707" spans="1:10" x14ac:dyDescent="0.2">
      <c r="A3707" t="s">
        <v>5083</v>
      </c>
      <c r="B3707">
        <v>14</v>
      </c>
      <c r="C3707" s="1">
        <v>44109</v>
      </c>
      <c r="D3707" s="1">
        <v>44212</v>
      </c>
      <c r="E3707" s="1">
        <v>44225</v>
      </c>
      <c r="F3707" t="s">
        <v>5084</v>
      </c>
      <c r="G3707" t="s">
        <v>5085</v>
      </c>
      <c r="H3707">
        <f t="shared" si="240"/>
        <v>103</v>
      </c>
      <c r="I3707" t="str">
        <f t="shared" si="244"/>
        <v>2020-Q4</v>
      </c>
      <c r="J3707" t="str">
        <f t="shared" si="245"/>
        <v>2020-S2</v>
      </c>
    </row>
    <row r="3708" spans="1:10" x14ac:dyDescent="0.2">
      <c r="A3708" t="s">
        <v>5540</v>
      </c>
      <c r="B3708">
        <v>14</v>
      </c>
      <c r="C3708" s="1">
        <v>44109</v>
      </c>
      <c r="D3708" s="1">
        <v>44190</v>
      </c>
      <c r="E3708" s="1">
        <v>44211</v>
      </c>
      <c r="F3708" t="s">
        <v>5541</v>
      </c>
      <c r="G3708" t="s">
        <v>5542</v>
      </c>
      <c r="H3708">
        <f t="shared" si="240"/>
        <v>81</v>
      </c>
      <c r="I3708" t="str">
        <f t="shared" si="244"/>
        <v>2020-Q4</v>
      </c>
      <c r="J3708" t="str">
        <f t="shared" si="245"/>
        <v>2020-S2</v>
      </c>
    </row>
    <row r="3709" spans="1:10" x14ac:dyDescent="0.2">
      <c r="A3709" t="s">
        <v>5582</v>
      </c>
      <c r="B3709">
        <v>14</v>
      </c>
      <c r="C3709" s="1">
        <v>44109</v>
      </c>
      <c r="D3709" s="1">
        <v>44181</v>
      </c>
      <c r="E3709" s="1">
        <v>44211</v>
      </c>
      <c r="F3709" t="s">
        <v>5583</v>
      </c>
      <c r="G3709" t="s">
        <v>5584</v>
      </c>
      <c r="H3709">
        <f t="shared" si="240"/>
        <v>72</v>
      </c>
      <c r="I3709" t="str">
        <f t="shared" si="244"/>
        <v>2020-Q4</v>
      </c>
      <c r="J3709" t="str">
        <f t="shared" si="245"/>
        <v>2020-S2</v>
      </c>
    </row>
    <row r="3710" spans="1:10" x14ac:dyDescent="0.2">
      <c r="A3710" t="s">
        <v>5751</v>
      </c>
      <c r="B3710">
        <v>14</v>
      </c>
      <c r="C3710" s="1">
        <v>44109</v>
      </c>
      <c r="D3710" s="1">
        <v>44188</v>
      </c>
      <c r="E3710" s="1">
        <v>44211</v>
      </c>
      <c r="F3710" t="s">
        <v>5752</v>
      </c>
      <c r="G3710" t="s">
        <v>5753</v>
      </c>
      <c r="H3710">
        <f t="shared" si="240"/>
        <v>79</v>
      </c>
      <c r="I3710" t="str">
        <f t="shared" si="244"/>
        <v>2020-Q4</v>
      </c>
      <c r="J3710" t="str">
        <f t="shared" si="245"/>
        <v>2020-S2</v>
      </c>
    </row>
    <row r="3711" spans="1:10" x14ac:dyDescent="0.2">
      <c r="A3711" t="s">
        <v>3138</v>
      </c>
      <c r="B3711">
        <v>14</v>
      </c>
      <c r="C3711" s="1">
        <v>44111</v>
      </c>
      <c r="D3711" s="1">
        <v>44285</v>
      </c>
      <c r="E3711" s="1">
        <v>44309</v>
      </c>
      <c r="F3711" t="s">
        <v>3139</v>
      </c>
      <c r="G3711" t="s">
        <v>3140</v>
      </c>
      <c r="H3711">
        <f t="shared" si="240"/>
        <v>174</v>
      </c>
      <c r="I3711" t="str">
        <f t="shared" si="244"/>
        <v>2020-Q4</v>
      </c>
      <c r="J3711" t="str">
        <f t="shared" si="245"/>
        <v>2020-S2</v>
      </c>
    </row>
    <row r="3712" spans="1:10" x14ac:dyDescent="0.2">
      <c r="A3712" t="s">
        <v>3431</v>
      </c>
      <c r="B3712">
        <v>14</v>
      </c>
      <c r="C3712" s="1">
        <v>44111</v>
      </c>
      <c r="D3712" s="1">
        <v>44293</v>
      </c>
      <c r="E3712" s="1">
        <v>44308</v>
      </c>
      <c r="F3712" t="s">
        <v>3432</v>
      </c>
      <c r="G3712" t="s">
        <v>3433</v>
      </c>
      <c r="H3712">
        <f t="shared" si="240"/>
        <v>182</v>
      </c>
      <c r="I3712" t="str">
        <f t="shared" si="244"/>
        <v>2020-Q4</v>
      </c>
      <c r="J3712" t="str">
        <f t="shared" si="245"/>
        <v>2020-S2</v>
      </c>
    </row>
    <row r="3713" spans="1:10" x14ac:dyDescent="0.2">
      <c r="A3713" t="s">
        <v>4433</v>
      </c>
      <c r="B3713">
        <v>14</v>
      </c>
      <c r="C3713" s="1">
        <v>44111</v>
      </c>
      <c r="D3713" s="1">
        <v>44264</v>
      </c>
      <c r="E3713" s="1">
        <v>44271</v>
      </c>
      <c r="F3713" t="s">
        <v>4434</v>
      </c>
      <c r="G3713" t="s">
        <v>4435</v>
      </c>
      <c r="H3713">
        <f t="shared" si="240"/>
        <v>153</v>
      </c>
      <c r="I3713" t="str">
        <f t="shared" si="244"/>
        <v>2020-Q4</v>
      </c>
      <c r="J3713" t="str">
        <f t="shared" si="245"/>
        <v>2020-S2</v>
      </c>
    </row>
    <row r="3714" spans="1:10" x14ac:dyDescent="0.2">
      <c r="A3714" t="s">
        <v>4637</v>
      </c>
      <c r="B3714">
        <v>14</v>
      </c>
      <c r="C3714" s="1">
        <v>44111</v>
      </c>
      <c r="D3714" s="1">
        <v>44257</v>
      </c>
      <c r="E3714" s="1">
        <v>44263</v>
      </c>
      <c r="F3714" t="s">
        <v>4638</v>
      </c>
      <c r="G3714" t="s">
        <v>4639</v>
      </c>
      <c r="H3714">
        <f t="shared" ref="H3714:H3777" si="246">D3714-C3714</f>
        <v>146</v>
      </c>
      <c r="I3714" t="str">
        <f t="shared" si="244"/>
        <v>2020-Q4</v>
      </c>
      <c r="J3714" t="str">
        <f t="shared" si="245"/>
        <v>2020-S2</v>
      </c>
    </row>
    <row r="3715" spans="1:10" x14ac:dyDescent="0.2">
      <c r="A3715" t="s">
        <v>5360</v>
      </c>
      <c r="B3715">
        <v>14</v>
      </c>
      <c r="C3715" s="1">
        <v>44111</v>
      </c>
      <c r="D3715" s="1">
        <v>44209</v>
      </c>
      <c r="E3715" s="1">
        <v>44229</v>
      </c>
      <c r="F3715" t="s">
        <v>5361</v>
      </c>
      <c r="G3715" t="s">
        <v>5362</v>
      </c>
      <c r="H3715">
        <f t="shared" si="246"/>
        <v>98</v>
      </c>
      <c r="I3715" t="str">
        <f t="shared" si="244"/>
        <v>2020-Q4</v>
      </c>
      <c r="J3715" t="str">
        <f t="shared" si="245"/>
        <v>2020-S2</v>
      </c>
    </row>
    <row r="3716" spans="1:10" x14ac:dyDescent="0.2">
      <c r="A3716" t="s">
        <v>1041</v>
      </c>
      <c r="B3716">
        <v>14</v>
      </c>
      <c r="C3716" s="1">
        <v>44112</v>
      </c>
      <c r="D3716" s="1">
        <v>44336</v>
      </c>
      <c r="E3716" s="1">
        <v>44400</v>
      </c>
      <c r="F3716" t="s">
        <v>1042</v>
      </c>
      <c r="G3716" t="s">
        <v>1043</v>
      </c>
      <c r="H3716">
        <f t="shared" si="246"/>
        <v>224</v>
      </c>
      <c r="I3716" t="str">
        <f t="shared" si="244"/>
        <v>2020-Q4</v>
      </c>
      <c r="J3716" t="str">
        <f t="shared" si="245"/>
        <v>2020-S2</v>
      </c>
    </row>
    <row r="3717" spans="1:10" x14ac:dyDescent="0.2">
      <c r="A3717" t="s">
        <v>1199</v>
      </c>
      <c r="B3717">
        <v>14</v>
      </c>
      <c r="C3717" s="1">
        <v>44112</v>
      </c>
      <c r="D3717" s="1">
        <v>44377</v>
      </c>
      <c r="E3717" s="1">
        <v>44412</v>
      </c>
      <c r="F3717" t="s">
        <v>1200</v>
      </c>
      <c r="G3717" t="s">
        <v>1201</v>
      </c>
      <c r="H3717">
        <f t="shared" si="246"/>
        <v>265</v>
      </c>
      <c r="I3717" t="str">
        <f t="shared" si="244"/>
        <v>2020-Q4</v>
      </c>
      <c r="J3717" t="str">
        <f t="shared" si="245"/>
        <v>2020-S2</v>
      </c>
    </row>
    <row r="3718" spans="1:10" x14ac:dyDescent="0.2">
      <c r="A3718" t="s">
        <v>1451</v>
      </c>
      <c r="B3718">
        <v>14</v>
      </c>
      <c r="C3718" s="1">
        <v>44112</v>
      </c>
      <c r="D3718" s="1">
        <v>44357</v>
      </c>
      <c r="E3718" s="1">
        <v>44399</v>
      </c>
      <c r="F3718" t="s">
        <v>1452</v>
      </c>
      <c r="G3718" t="s">
        <v>1453</v>
      </c>
      <c r="H3718">
        <f t="shared" si="246"/>
        <v>245</v>
      </c>
      <c r="I3718" t="str">
        <f t="shared" si="244"/>
        <v>2020-Q4</v>
      </c>
      <c r="J3718" t="str">
        <f t="shared" si="245"/>
        <v>2020-S2</v>
      </c>
    </row>
    <row r="3719" spans="1:10" x14ac:dyDescent="0.2">
      <c r="A3719" t="s">
        <v>3111</v>
      </c>
      <c r="B3719">
        <v>14</v>
      </c>
      <c r="C3719" s="1">
        <v>44112</v>
      </c>
      <c r="D3719" s="1">
        <v>44277</v>
      </c>
      <c r="E3719" s="1">
        <v>44319</v>
      </c>
      <c r="F3719" t="s">
        <v>3112</v>
      </c>
      <c r="G3719" t="s">
        <v>3113</v>
      </c>
      <c r="H3719">
        <f t="shared" si="246"/>
        <v>165</v>
      </c>
      <c r="I3719" t="str">
        <f t="shared" si="244"/>
        <v>2020-Q4</v>
      </c>
      <c r="J3719" t="str">
        <f t="shared" si="245"/>
        <v>2020-S2</v>
      </c>
    </row>
    <row r="3720" spans="1:10" x14ac:dyDescent="0.2">
      <c r="A3720" t="s">
        <v>3132</v>
      </c>
      <c r="B3720">
        <v>14</v>
      </c>
      <c r="C3720" s="1">
        <v>44112</v>
      </c>
      <c r="D3720" s="1">
        <v>44308</v>
      </c>
      <c r="E3720" s="1">
        <v>44322</v>
      </c>
      <c r="F3720" t="s">
        <v>3133</v>
      </c>
      <c r="G3720" t="s">
        <v>3134</v>
      </c>
      <c r="H3720">
        <f t="shared" si="246"/>
        <v>196</v>
      </c>
      <c r="I3720" t="str">
        <f t="shared" si="244"/>
        <v>2020-Q4</v>
      </c>
      <c r="J3720" t="str">
        <f t="shared" si="245"/>
        <v>2020-S2</v>
      </c>
    </row>
    <row r="3721" spans="1:10" x14ac:dyDescent="0.2">
      <c r="A3721" t="s">
        <v>4195</v>
      </c>
      <c r="B3721">
        <v>14</v>
      </c>
      <c r="C3721" s="1">
        <v>44112</v>
      </c>
      <c r="D3721" s="1">
        <v>44265</v>
      </c>
      <c r="E3721" s="1">
        <v>44286</v>
      </c>
      <c r="F3721" t="s">
        <v>4196</v>
      </c>
      <c r="G3721" t="s">
        <v>4197</v>
      </c>
      <c r="H3721">
        <f t="shared" si="246"/>
        <v>153</v>
      </c>
      <c r="I3721" t="str">
        <f t="shared" si="244"/>
        <v>2020-Q4</v>
      </c>
      <c r="J3721" t="str">
        <f t="shared" si="245"/>
        <v>2020-S2</v>
      </c>
    </row>
    <row r="3722" spans="1:10" x14ac:dyDescent="0.2">
      <c r="A3722" t="s">
        <v>4772</v>
      </c>
      <c r="B3722">
        <v>14</v>
      </c>
      <c r="C3722" s="1">
        <v>44112</v>
      </c>
      <c r="D3722" s="1">
        <v>44243</v>
      </c>
      <c r="E3722" s="1">
        <v>44260</v>
      </c>
      <c r="F3722" t="s">
        <v>4773</v>
      </c>
      <c r="G3722" t="s">
        <v>4774</v>
      </c>
      <c r="H3722">
        <f t="shared" si="246"/>
        <v>131</v>
      </c>
      <c r="I3722" t="str">
        <f t="shared" si="244"/>
        <v>2020-Q4</v>
      </c>
      <c r="J3722" t="str">
        <f t="shared" si="245"/>
        <v>2020-S2</v>
      </c>
    </row>
    <row r="3723" spans="1:10" x14ac:dyDescent="0.2">
      <c r="A3723" t="s">
        <v>1955</v>
      </c>
      <c r="B3723">
        <v>14</v>
      </c>
      <c r="C3723" s="1">
        <v>44113</v>
      </c>
      <c r="D3723" s="1">
        <v>44341</v>
      </c>
      <c r="E3723" s="1">
        <v>44373</v>
      </c>
      <c r="F3723" t="s">
        <v>1956</v>
      </c>
      <c r="G3723" t="s">
        <v>1957</v>
      </c>
      <c r="H3723">
        <f t="shared" si="246"/>
        <v>228</v>
      </c>
      <c r="I3723" t="str">
        <f t="shared" si="244"/>
        <v>2020-Q4</v>
      </c>
      <c r="J3723" t="str">
        <f t="shared" si="245"/>
        <v>2020-S2</v>
      </c>
    </row>
    <row r="3724" spans="1:10" x14ac:dyDescent="0.2">
      <c r="A3724" t="s">
        <v>3228</v>
      </c>
      <c r="B3724">
        <v>14</v>
      </c>
      <c r="C3724" s="1">
        <v>44113</v>
      </c>
      <c r="D3724" s="1">
        <v>44245</v>
      </c>
      <c r="E3724" s="1">
        <v>44312</v>
      </c>
      <c r="F3724" t="s">
        <v>3229</v>
      </c>
      <c r="G3724" t="s">
        <v>3230</v>
      </c>
      <c r="H3724">
        <f t="shared" si="246"/>
        <v>132</v>
      </c>
      <c r="I3724" t="str">
        <f t="shared" si="244"/>
        <v>2020-Q4</v>
      </c>
      <c r="J3724" t="str">
        <f t="shared" si="245"/>
        <v>2020-S2</v>
      </c>
    </row>
    <row r="3725" spans="1:10" x14ac:dyDescent="0.2">
      <c r="A3725" t="s">
        <v>3284</v>
      </c>
      <c r="B3725">
        <v>14</v>
      </c>
      <c r="C3725" s="1">
        <v>44113</v>
      </c>
      <c r="D3725" s="1">
        <v>44285</v>
      </c>
      <c r="E3725" s="1">
        <v>44328</v>
      </c>
      <c r="F3725" t="s">
        <v>3285</v>
      </c>
      <c r="G3725" t="s">
        <v>3286</v>
      </c>
      <c r="H3725">
        <f t="shared" si="246"/>
        <v>172</v>
      </c>
      <c r="I3725" t="str">
        <f t="shared" si="244"/>
        <v>2020-Q4</v>
      </c>
      <c r="J3725" t="str">
        <f t="shared" si="245"/>
        <v>2020-S2</v>
      </c>
    </row>
    <row r="3726" spans="1:10" x14ac:dyDescent="0.2">
      <c r="A3726" t="s">
        <v>4346</v>
      </c>
      <c r="B3726">
        <v>14</v>
      </c>
      <c r="C3726" s="1">
        <v>44113</v>
      </c>
      <c r="D3726" s="1">
        <v>44256</v>
      </c>
      <c r="E3726" s="1">
        <v>44265</v>
      </c>
      <c r="F3726" t="s">
        <v>4347</v>
      </c>
      <c r="G3726" t="s">
        <v>4348</v>
      </c>
      <c r="H3726">
        <f t="shared" si="246"/>
        <v>143</v>
      </c>
      <c r="I3726" t="str">
        <f t="shared" si="244"/>
        <v>2020-Q4</v>
      </c>
      <c r="J3726" t="str">
        <f t="shared" si="245"/>
        <v>2020-S2</v>
      </c>
    </row>
    <row r="3727" spans="1:10" x14ac:dyDescent="0.2">
      <c r="A3727" t="s">
        <v>4397</v>
      </c>
      <c r="B3727">
        <v>14</v>
      </c>
      <c r="C3727" s="1">
        <v>44113</v>
      </c>
      <c r="D3727" s="1">
        <v>44215</v>
      </c>
      <c r="E3727" s="1">
        <v>44247</v>
      </c>
      <c r="F3727" t="s">
        <v>4398</v>
      </c>
      <c r="G3727" t="s">
        <v>4399</v>
      </c>
      <c r="H3727">
        <f t="shared" si="246"/>
        <v>102</v>
      </c>
      <c r="I3727" t="str">
        <f t="shared" si="244"/>
        <v>2020-Q4</v>
      </c>
      <c r="J3727" t="str">
        <f t="shared" si="245"/>
        <v>2020-S2</v>
      </c>
    </row>
    <row r="3728" spans="1:10" x14ac:dyDescent="0.2">
      <c r="A3728" t="s">
        <v>5304</v>
      </c>
      <c r="B3728">
        <v>14</v>
      </c>
      <c r="C3728" s="1">
        <v>44114</v>
      </c>
      <c r="D3728" s="1">
        <v>44218</v>
      </c>
      <c r="E3728" s="1">
        <v>44233</v>
      </c>
      <c r="F3728" t="s">
        <v>5305</v>
      </c>
      <c r="G3728" t="s">
        <v>5306</v>
      </c>
      <c r="H3728">
        <f t="shared" si="246"/>
        <v>104</v>
      </c>
      <c r="I3728" t="str">
        <f t="shared" ref="I3728:I3745" si="247">YEAR(C3728)&amp;"-Q"&amp;ROUNDUP(MONTH(C3728)/3, 0)</f>
        <v>2020-Q4</v>
      </c>
      <c r="J3728" t="str">
        <f t="shared" si="245"/>
        <v>2020-S2</v>
      </c>
    </row>
    <row r="3729" spans="1:10" x14ac:dyDescent="0.2">
      <c r="A3729" t="s">
        <v>3880</v>
      </c>
      <c r="B3729">
        <v>14</v>
      </c>
      <c r="C3729" s="1">
        <v>44115</v>
      </c>
      <c r="D3729" s="1">
        <v>44266</v>
      </c>
      <c r="E3729" s="1">
        <v>44288</v>
      </c>
      <c r="F3729" t="s">
        <v>3881</v>
      </c>
      <c r="G3729" t="s">
        <v>3882</v>
      </c>
      <c r="H3729">
        <f t="shared" si="246"/>
        <v>151</v>
      </c>
      <c r="I3729" t="str">
        <f t="shared" si="247"/>
        <v>2020-Q4</v>
      </c>
      <c r="J3729" t="str">
        <f t="shared" si="245"/>
        <v>2020-S2</v>
      </c>
    </row>
    <row r="3730" spans="1:10" x14ac:dyDescent="0.2">
      <c r="A3730" t="s">
        <v>634</v>
      </c>
      <c r="B3730">
        <v>14</v>
      </c>
      <c r="C3730" s="1">
        <v>44116</v>
      </c>
      <c r="D3730" s="1">
        <v>44424</v>
      </c>
      <c r="E3730" s="1">
        <v>44433</v>
      </c>
      <c r="F3730" t="s">
        <v>635</v>
      </c>
      <c r="G3730" t="s">
        <v>636</v>
      </c>
      <c r="H3730">
        <f t="shared" si="246"/>
        <v>308</v>
      </c>
      <c r="I3730" t="str">
        <f t="shared" si="247"/>
        <v>2020-Q4</v>
      </c>
      <c r="J3730" t="str">
        <f t="shared" si="245"/>
        <v>2020-S2</v>
      </c>
    </row>
    <row r="3731" spans="1:10" x14ac:dyDescent="0.2">
      <c r="A3731" t="s">
        <v>640</v>
      </c>
      <c r="B3731">
        <v>14</v>
      </c>
      <c r="C3731" s="1">
        <v>44116</v>
      </c>
      <c r="D3731" s="1">
        <v>44420</v>
      </c>
      <c r="E3731" s="1">
        <v>44443</v>
      </c>
      <c r="F3731" t="s">
        <v>641</v>
      </c>
      <c r="G3731" t="s">
        <v>642</v>
      </c>
      <c r="H3731">
        <f t="shared" si="246"/>
        <v>304</v>
      </c>
      <c r="I3731" t="str">
        <f t="shared" si="247"/>
        <v>2020-Q4</v>
      </c>
      <c r="J3731" t="str">
        <f t="shared" si="245"/>
        <v>2020-S2</v>
      </c>
    </row>
    <row r="3732" spans="1:10" x14ac:dyDescent="0.2">
      <c r="A3732" t="s">
        <v>2816</v>
      </c>
      <c r="B3732">
        <v>14</v>
      </c>
      <c r="C3732" s="1">
        <v>44116</v>
      </c>
      <c r="D3732" s="1">
        <v>44334</v>
      </c>
      <c r="E3732" s="1">
        <v>44349</v>
      </c>
      <c r="F3732" t="s">
        <v>2817</v>
      </c>
      <c r="G3732" t="s">
        <v>2818</v>
      </c>
      <c r="H3732">
        <f t="shared" si="246"/>
        <v>218</v>
      </c>
      <c r="I3732" t="str">
        <f t="shared" si="247"/>
        <v>2020-Q4</v>
      </c>
      <c r="J3732" t="str">
        <f t="shared" si="245"/>
        <v>2020-S2</v>
      </c>
    </row>
    <row r="3733" spans="1:10" x14ac:dyDescent="0.2">
      <c r="A3733" t="s">
        <v>4054</v>
      </c>
      <c r="B3733">
        <v>14</v>
      </c>
      <c r="C3733" s="1">
        <v>44116</v>
      </c>
      <c r="D3733" s="1">
        <v>44293</v>
      </c>
      <c r="E3733" s="1">
        <v>44302</v>
      </c>
      <c r="F3733" t="s">
        <v>4055</v>
      </c>
      <c r="G3733" t="s">
        <v>4056</v>
      </c>
      <c r="H3733">
        <f t="shared" si="246"/>
        <v>177</v>
      </c>
      <c r="I3733" t="str">
        <f t="shared" si="247"/>
        <v>2020-Q4</v>
      </c>
      <c r="J3733" t="str">
        <f t="shared" si="245"/>
        <v>2020-S2</v>
      </c>
    </row>
    <row r="3734" spans="1:10" x14ac:dyDescent="0.2">
      <c r="A3734" t="s">
        <v>772</v>
      </c>
      <c r="B3734">
        <v>14</v>
      </c>
      <c r="C3734" s="1">
        <v>44117</v>
      </c>
      <c r="D3734" s="1">
        <v>44400</v>
      </c>
      <c r="E3734" s="1">
        <v>44427</v>
      </c>
      <c r="F3734" t="s">
        <v>773</v>
      </c>
      <c r="G3734" t="s">
        <v>774</v>
      </c>
      <c r="H3734">
        <f t="shared" si="246"/>
        <v>283</v>
      </c>
      <c r="I3734" t="str">
        <f t="shared" si="247"/>
        <v>2020-Q4</v>
      </c>
      <c r="J3734" t="str">
        <f t="shared" si="245"/>
        <v>2020-S2</v>
      </c>
    </row>
    <row r="3735" spans="1:10" x14ac:dyDescent="0.2">
      <c r="A3735" t="s">
        <v>982</v>
      </c>
      <c r="B3735">
        <v>14</v>
      </c>
      <c r="C3735" s="1">
        <v>44117</v>
      </c>
      <c r="D3735" s="1">
        <v>44377</v>
      </c>
      <c r="E3735" s="1">
        <v>44411</v>
      </c>
      <c r="F3735" t="s">
        <v>983</v>
      </c>
      <c r="G3735" t="s">
        <v>984</v>
      </c>
      <c r="H3735">
        <f t="shared" si="246"/>
        <v>260</v>
      </c>
      <c r="I3735" t="str">
        <f t="shared" si="247"/>
        <v>2020-Q4</v>
      </c>
      <c r="J3735" t="str">
        <f t="shared" si="245"/>
        <v>2020-S2</v>
      </c>
    </row>
    <row r="3736" spans="1:10" x14ac:dyDescent="0.2">
      <c r="A3736" t="s">
        <v>1724</v>
      </c>
      <c r="B3736">
        <v>14</v>
      </c>
      <c r="C3736" s="1">
        <v>44117</v>
      </c>
      <c r="D3736" s="1">
        <v>44327</v>
      </c>
      <c r="E3736" s="1">
        <v>44383</v>
      </c>
      <c r="F3736" t="s">
        <v>1725</v>
      </c>
      <c r="G3736" t="s">
        <v>1726</v>
      </c>
      <c r="H3736">
        <f t="shared" si="246"/>
        <v>210</v>
      </c>
      <c r="I3736" t="str">
        <f t="shared" si="247"/>
        <v>2020-Q4</v>
      </c>
      <c r="J3736" t="str">
        <f t="shared" si="245"/>
        <v>2020-S2</v>
      </c>
    </row>
    <row r="3737" spans="1:10" x14ac:dyDescent="0.2">
      <c r="A3737" t="s">
        <v>2780</v>
      </c>
      <c r="B3737">
        <v>14</v>
      </c>
      <c r="C3737" s="1">
        <v>44117</v>
      </c>
      <c r="D3737" s="1">
        <v>44334</v>
      </c>
      <c r="E3737" s="1">
        <v>44342</v>
      </c>
      <c r="F3737" t="s">
        <v>2781</v>
      </c>
      <c r="G3737" t="s">
        <v>2782</v>
      </c>
      <c r="H3737">
        <f t="shared" si="246"/>
        <v>217</v>
      </c>
      <c r="I3737" t="str">
        <f t="shared" si="247"/>
        <v>2020-Q4</v>
      </c>
      <c r="J3737" t="str">
        <f t="shared" si="245"/>
        <v>2020-S2</v>
      </c>
    </row>
    <row r="3738" spans="1:10" x14ac:dyDescent="0.2">
      <c r="A3738" t="s">
        <v>3440</v>
      </c>
      <c r="B3738">
        <v>14</v>
      </c>
      <c r="C3738" s="1">
        <v>44117</v>
      </c>
      <c r="D3738" s="1">
        <v>44238</v>
      </c>
      <c r="E3738" s="1">
        <v>44304</v>
      </c>
      <c r="F3738" t="s">
        <v>3441</v>
      </c>
      <c r="G3738" t="s">
        <v>3442</v>
      </c>
      <c r="H3738">
        <f t="shared" si="246"/>
        <v>121</v>
      </c>
      <c r="I3738" t="str">
        <f t="shared" si="247"/>
        <v>2020-Q4</v>
      </c>
      <c r="J3738" t="str">
        <f t="shared" si="245"/>
        <v>2020-S2</v>
      </c>
    </row>
    <row r="3739" spans="1:10" x14ac:dyDescent="0.2">
      <c r="A3739" t="s">
        <v>3949</v>
      </c>
      <c r="B3739">
        <v>14</v>
      </c>
      <c r="C3739" s="1">
        <v>44117</v>
      </c>
      <c r="D3739" s="1">
        <v>44260</v>
      </c>
      <c r="E3739" s="1">
        <v>44279</v>
      </c>
      <c r="F3739" t="s">
        <v>3950</v>
      </c>
      <c r="G3739" t="s">
        <v>3951</v>
      </c>
      <c r="H3739">
        <f t="shared" si="246"/>
        <v>143</v>
      </c>
      <c r="I3739" t="str">
        <f t="shared" si="247"/>
        <v>2020-Q4</v>
      </c>
      <c r="J3739" t="str">
        <f t="shared" si="245"/>
        <v>2020-S2</v>
      </c>
    </row>
    <row r="3740" spans="1:10" x14ac:dyDescent="0.2">
      <c r="A3740" t="s">
        <v>4379</v>
      </c>
      <c r="B3740">
        <v>14</v>
      </c>
      <c r="C3740" s="1">
        <v>44117</v>
      </c>
      <c r="D3740" s="1">
        <v>44249</v>
      </c>
      <c r="E3740" s="1">
        <v>44266</v>
      </c>
      <c r="F3740" t="s">
        <v>4380</v>
      </c>
      <c r="G3740" t="s">
        <v>4381</v>
      </c>
      <c r="H3740">
        <f t="shared" si="246"/>
        <v>132</v>
      </c>
      <c r="I3740" t="str">
        <f t="shared" si="247"/>
        <v>2020-Q4</v>
      </c>
      <c r="J3740" t="str">
        <f t="shared" si="245"/>
        <v>2020-S2</v>
      </c>
    </row>
    <row r="3741" spans="1:10" x14ac:dyDescent="0.2">
      <c r="A3741" t="s">
        <v>4486</v>
      </c>
      <c r="B3741">
        <v>14</v>
      </c>
      <c r="C3741" s="1">
        <v>44117</v>
      </c>
      <c r="D3741" s="1">
        <v>44243</v>
      </c>
      <c r="E3741" s="1">
        <v>44261</v>
      </c>
      <c r="F3741" t="s">
        <v>4487</v>
      </c>
      <c r="G3741" t="s">
        <v>4488</v>
      </c>
      <c r="H3741">
        <f t="shared" si="246"/>
        <v>126</v>
      </c>
      <c r="I3741" t="str">
        <f t="shared" si="247"/>
        <v>2020-Q4</v>
      </c>
      <c r="J3741" t="str">
        <f t="shared" si="245"/>
        <v>2020-S2</v>
      </c>
    </row>
    <row r="3742" spans="1:10" x14ac:dyDescent="0.2">
      <c r="A3742" t="s">
        <v>4718</v>
      </c>
      <c r="B3742">
        <v>14</v>
      </c>
      <c r="C3742" s="1">
        <v>44117</v>
      </c>
      <c r="D3742" s="1">
        <v>44219</v>
      </c>
      <c r="E3742" s="1">
        <v>44251</v>
      </c>
      <c r="F3742" t="s">
        <v>4719</v>
      </c>
      <c r="G3742" t="s">
        <v>4720</v>
      </c>
      <c r="H3742">
        <f t="shared" si="246"/>
        <v>102</v>
      </c>
      <c r="I3742" t="str">
        <f t="shared" si="247"/>
        <v>2020-Q4</v>
      </c>
      <c r="J3742" t="str">
        <f t="shared" si="245"/>
        <v>2020-S2</v>
      </c>
    </row>
    <row r="3743" spans="1:10" x14ac:dyDescent="0.2">
      <c r="A3743" t="s">
        <v>5131</v>
      </c>
      <c r="B3743">
        <v>14</v>
      </c>
      <c r="C3743" s="1">
        <v>44117</v>
      </c>
      <c r="D3743" s="1">
        <v>44218</v>
      </c>
      <c r="E3743" s="1">
        <v>44239</v>
      </c>
      <c r="F3743" t="s">
        <v>5132</v>
      </c>
      <c r="G3743" t="s">
        <v>5133</v>
      </c>
      <c r="H3743">
        <f t="shared" si="246"/>
        <v>101</v>
      </c>
      <c r="I3743" t="str">
        <f t="shared" si="247"/>
        <v>2020-Q4</v>
      </c>
      <c r="J3743" t="str">
        <f t="shared" si="245"/>
        <v>2020-S2</v>
      </c>
    </row>
    <row r="3744" spans="1:10" x14ac:dyDescent="0.2">
      <c r="A3744" t="s">
        <v>5775</v>
      </c>
      <c r="B3744">
        <v>14</v>
      </c>
      <c r="C3744" s="1">
        <v>44117</v>
      </c>
      <c r="D3744" s="1">
        <v>44198</v>
      </c>
      <c r="E3744" s="1">
        <v>44214</v>
      </c>
      <c r="F3744" t="s">
        <v>5776</v>
      </c>
      <c r="G3744" t="s">
        <v>5777</v>
      </c>
      <c r="H3744">
        <f t="shared" si="246"/>
        <v>81</v>
      </c>
      <c r="I3744" t="str">
        <f t="shared" si="247"/>
        <v>2020-Q4</v>
      </c>
      <c r="J3744" t="str">
        <f t="shared" si="245"/>
        <v>2020-S2</v>
      </c>
    </row>
    <row r="3745" spans="1:10" x14ac:dyDescent="0.2">
      <c r="A3745" t="s">
        <v>336</v>
      </c>
      <c r="B3745">
        <v>14</v>
      </c>
      <c r="C3745" s="1">
        <v>44118</v>
      </c>
      <c r="D3745" s="1">
        <v>44378</v>
      </c>
      <c r="E3745" s="1">
        <v>44414</v>
      </c>
      <c r="F3745" t="s">
        <v>337</v>
      </c>
      <c r="G3745" t="s">
        <v>338</v>
      </c>
      <c r="H3745">
        <f t="shared" si="246"/>
        <v>260</v>
      </c>
      <c r="I3745" t="str">
        <f t="shared" si="247"/>
        <v>2020-Q4</v>
      </c>
      <c r="J3745" t="str">
        <f t="shared" si="245"/>
        <v>2020-S2</v>
      </c>
    </row>
    <row r="3746" spans="1:10" hidden="1" x14ac:dyDescent="0.2">
      <c r="A3746" t="s">
        <v>11162</v>
      </c>
      <c r="B3746">
        <v>12</v>
      </c>
      <c r="C3746" t="s">
        <v>496</v>
      </c>
      <c r="D3746" t="s">
        <v>496</v>
      </c>
      <c r="E3746" s="1">
        <v>43595</v>
      </c>
      <c r="F3746" t="s">
        <v>11163</v>
      </c>
      <c r="G3746" t="s">
        <v>11164</v>
      </c>
      <c r="H3746" t="e">
        <f t="shared" si="246"/>
        <v>#VALUE!</v>
      </c>
    </row>
    <row r="3747" spans="1:10" x14ac:dyDescent="0.2">
      <c r="A3747" t="s">
        <v>2450</v>
      </c>
      <c r="B3747">
        <v>14</v>
      </c>
      <c r="C3747" s="1">
        <v>44118</v>
      </c>
      <c r="D3747" s="1">
        <v>44328</v>
      </c>
      <c r="E3747" s="1">
        <v>44351</v>
      </c>
      <c r="F3747" t="s">
        <v>2451</v>
      </c>
      <c r="G3747" t="s">
        <v>2452</v>
      </c>
      <c r="H3747">
        <f t="shared" si="246"/>
        <v>210</v>
      </c>
      <c r="I3747" t="str">
        <f t="shared" ref="I3747:I3772" si="248">YEAR(C3747)&amp;"-Q"&amp;ROUNDUP(MONTH(C3747)/3, 0)</f>
        <v>2020-Q4</v>
      </c>
      <c r="J3747" t="str">
        <f t="shared" ref="J3747:J3772" si="249">YEAR(C3747)&amp;"-S"&amp;ROUNDUP(MONTH(C3747)/6, 0)</f>
        <v>2020-S2</v>
      </c>
    </row>
    <row r="3748" spans="1:10" x14ac:dyDescent="0.2">
      <c r="A3748" t="s">
        <v>2462</v>
      </c>
      <c r="B3748">
        <v>14</v>
      </c>
      <c r="C3748" s="1">
        <v>44118</v>
      </c>
      <c r="D3748" s="1">
        <v>44337</v>
      </c>
      <c r="E3748" s="1">
        <v>44350</v>
      </c>
      <c r="F3748" t="s">
        <v>2463</v>
      </c>
      <c r="G3748" t="s">
        <v>2464</v>
      </c>
      <c r="H3748">
        <f t="shared" si="246"/>
        <v>219</v>
      </c>
      <c r="I3748" t="str">
        <f t="shared" si="248"/>
        <v>2020-Q4</v>
      </c>
      <c r="J3748" t="str">
        <f t="shared" si="249"/>
        <v>2020-S2</v>
      </c>
    </row>
    <row r="3749" spans="1:10" x14ac:dyDescent="0.2">
      <c r="A3749" t="s">
        <v>682</v>
      </c>
      <c r="B3749">
        <v>14</v>
      </c>
      <c r="C3749" s="1">
        <v>44119</v>
      </c>
      <c r="D3749" s="1">
        <v>44424</v>
      </c>
      <c r="E3749" s="1">
        <v>44434</v>
      </c>
      <c r="F3749" t="s">
        <v>683</v>
      </c>
      <c r="G3749" t="s">
        <v>684</v>
      </c>
      <c r="H3749">
        <f t="shared" si="246"/>
        <v>305</v>
      </c>
      <c r="I3749" t="str">
        <f t="shared" si="248"/>
        <v>2020-Q4</v>
      </c>
      <c r="J3749" t="str">
        <f t="shared" si="249"/>
        <v>2020-S2</v>
      </c>
    </row>
    <row r="3750" spans="1:10" x14ac:dyDescent="0.2">
      <c r="A3750" t="s">
        <v>1178</v>
      </c>
      <c r="B3750">
        <v>14</v>
      </c>
      <c r="C3750" s="1">
        <v>44119</v>
      </c>
      <c r="D3750" s="1">
        <v>44384</v>
      </c>
      <c r="E3750" s="1">
        <v>44411</v>
      </c>
      <c r="F3750" t="s">
        <v>1179</v>
      </c>
      <c r="G3750" t="s">
        <v>1180</v>
      </c>
      <c r="H3750">
        <f t="shared" si="246"/>
        <v>265</v>
      </c>
      <c r="I3750" t="str">
        <f t="shared" si="248"/>
        <v>2020-Q4</v>
      </c>
      <c r="J3750" t="str">
        <f t="shared" si="249"/>
        <v>2020-S2</v>
      </c>
    </row>
    <row r="3751" spans="1:10" x14ac:dyDescent="0.2">
      <c r="A3751" t="s">
        <v>4138</v>
      </c>
      <c r="B3751">
        <v>14</v>
      </c>
      <c r="C3751" s="1">
        <v>44119</v>
      </c>
      <c r="D3751" s="1">
        <v>44277</v>
      </c>
      <c r="E3751" s="1">
        <v>44294</v>
      </c>
      <c r="F3751" t="s">
        <v>4139</v>
      </c>
      <c r="G3751" t="s">
        <v>4140</v>
      </c>
      <c r="H3751">
        <f t="shared" si="246"/>
        <v>158</v>
      </c>
      <c r="I3751" t="str">
        <f t="shared" si="248"/>
        <v>2020-Q4</v>
      </c>
      <c r="J3751" t="str">
        <f t="shared" si="249"/>
        <v>2020-S2</v>
      </c>
    </row>
    <row r="3752" spans="1:10" x14ac:dyDescent="0.2">
      <c r="A3752" t="s">
        <v>4302</v>
      </c>
      <c r="B3752">
        <v>14</v>
      </c>
      <c r="C3752" s="1">
        <v>44119</v>
      </c>
      <c r="D3752" s="1">
        <v>44257</v>
      </c>
      <c r="E3752" s="1">
        <v>44269</v>
      </c>
      <c r="F3752" t="s">
        <v>4303</v>
      </c>
      <c r="G3752" t="s">
        <v>4304</v>
      </c>
      <c r="H3752">
        <f t="shared" si="246"/>
        <v>138</v>
      </c>
      <c r="I3752" t="str">
        <f t="shared" si="248"/>
        <v>2020-Q4</v>
      </c>
      <c r="J3752" t="str">
        <f t="shared" si="249"/>
        <v>2020-S2</v>
      </c>
    </row>
    <row r="3753" spans="1:10" x14ac:dyDescent="0.2">
      <c r="A3753" t="s">
        <v>4483</v>
      </c>
      <c r="B3753">
        <v>14</v>
      </c>
      <c r="C3753" s="1">
        <v>44119</v>
      </c>
      <c r="D3753" s="1">
        <v>44244</v>
      </c>
      <c r="E3753" s="1">
        <v>44259</v>
      </c>
      <c r="F3753" t="s">
        <v>4484</v>
      </c>
      <c r="G3753" t="s">
        <v>4485</v>
      </c>
      <c r="H3753">
        <f t="shared" si="246"/>
        <v>125</v>
      </c>
      <c r="I3753" t="str">
        <f t="shared" si="248"/>
        <v>2020-Q4</v>
      </c>
      <c r="J3753" t="str">
        <f t="shared" si="249"/>
        <v>2020-S2</v>
      </c>
    </row>
    <row r="3754" spans="1:10" x14ac:dyDescent="0.2">
      <c r="A3754" t="s">
        <v>4679</v>
      </c>
      <c r="B3754">
        <v>14</v>
      </c>
      <c r="C3754" s="1">
        <v>44119</v>
      </c>
      <c r="D3754" s="1">
        <v>44245</v>
      </c>
      <c r="E3754" s="1">
        <v>44269</v>
      </c>
      <c r="F3754" t="s">
        <v>4680</v>
      </c>
      <c r="G3754" t="s">
        <v>4681</v>
      </c>
      <c r="H3754">
        <f t="shared" si="246"/>
        <v>126</v>
      </c>
      <c r="I3754" t="str">
        <f t="shared" si="248"/>
        <v>2020-Q4</v>
      </c>
      <c r="J3754" t="str">
        <f t="shared" si="249"/>
        <v>2020-S2</v>
      </c>
    </row>
    <row r="3755" spans="1:10" x14ac:dyDescent="0.2">
      <c r="A3755" t="s">
        <v>2606</v>
      </c>
      <c r="B3755">
        <v>14</v>
      </c>
      <c r="C3755" s="1">
        <v>44120</v>
      </c>
      <c r="D3755" s="1">
        <v>44328</v>
      </c>
      <c r="E3755" s="1">
        <v>44336</v>
      </c>
      <c r="F3755" t="s">
        <v>2607</v>
      </c>
      <c r="G3755" t="s">
        <v>2608</v>
      </c>
      <c r="H3755">
        <f t="shared" si="246"/>
        <v>208</v>
      </c>
      <c r="I3755" t="str">
        <f t="shared" si="248"/>
        <v>2020-Q4</v>
      </c>
      <c r="J3755" t="str">
        <f t="shared" si="249"/>
        <v>2020-S2</v>
      </c>
    </row>
    <row r="3756" spans="1:10" x14ac:dyDescent="0.2">
      <c r="A3756" t="s">
        <v>3889</v>
      </c>
      <c r="B3756">
        <v>14</v>
      </c>
      <c r="C3756" s="1">
        <v>44122</v>
      </c>
      <c r="D3756" s="1">
        <v>44266</v>
      </c>
      <c r="E3756" s="1">
        <v>44297</v>
      </c>
      <c r="F3756" t="s">
        <v>3890</v>
      </c>
      <c r="G3756" t="s">
        <v>3891</v>
      </c>
      <c r="H3756">
        <f t="shared" si="246"/>
        <v>144</v>
      </c>
      <c r="I3756" t="str">
        <f t="shared" si="248"/>
        <v>2020-Q4</v>
      </c>
      <c r="J3756" t="str">
        <f t="shared" si="249"/>
        <v>2020-S2</v>
      </c>
    </row>
    <row r="3757" spans="1:10" x14ac:dyDescent="0.2">
      <c r="A3757" t="s">
        <v>165</v>
      </c>
      <c r="B3757">
        <v>14</v>
      </c>
      <c r="C3757" s="1">
        <v>44123</v>
      </c>
      <c r="D3757" s="1">
        <v>44420</v>
      </c>
      <c r="E3757" s="1">
        <v>44432</v>
      </c>
      <c r="F3757" t="s">
        <v>166</v>
      </c>
      <c r="G3757" t="s">
        <v>167</v>
      </c>
      <c r="H3757">
        <f t="shared" si="246"/>
        <v>297</v>
      </c>
      <c r="I3757" t="str">
        <f t="shared" si="248"/>
        <v>2020-Q4</v>
      </c>
      <c r="J3757" t="str">
        <f t="shared" si="249"/>
        <v>2020-S2</v>
      </c>
    </row>
    <row r="3758" spans="1:10" x14ac:dyDescent="0.2">
      <c r="A3758" t="s">
        <v>2156</v>
      </c>
      <c r="B3758">
        <v>14</v>
      </c>
      <c r="C3758" s="1">
        <v>44123</v>
      </c>
      <c r="D3758" s="1">
        <v>44363</v>
      </c>
      <c r="E3758" s="1">
        <v>44375</v>
      </c>
      <c r="F3758" t="s">
        <v>2157</v>
      </c>
      <c r="G3758" t="s">
        <v>2158</v>
      </c>
      <c r="H3758">
        <f t="shared" si="246"/>
        <v>240</v>
      </c>
      <c r="I3758" t="str">
        <f t="shared" si="248"/>
        <v>2020-Q4</v>
      </c>
      <c r="J3758" t="str">
        <f t="shared" si="249"/>
        <v>2020-S2</v>
      </c>
    </row>
    <row r="3759" spans="1:10" x14ac:dyDescent="0.2">
      <c r="A3759" t="s">
        <v>3586</v>
      </c>
      <c r="B3759">
        <v>14</v>
      </c>
      <c r="C3759" s="1">
        <v>44123</v>
      </c>
      <c r="D3759" s="1">
        <v>44225</v>
      </c>
      <c r="E3759" s="1">
        <v>44314</v>
      </c>
      <c r="F3759" t="s">
        <v>3587</v>
      </c>
      <c r="G3759" t="s">
        <v>3588</v>
      </c>
      <c r="H3759">
        <f t="shared" si="246"/>
        <v>102</v>
      </c>
      <c r="I3759" t="str">
        <f t="shared" si="248"/>
        <v>2020-Q4</v>
      </c>
      <c r="J3759" t="str">
        <f t="shared" si="249"/>
        <v>2020-S2</v>
      </c>
    </row>
    <row r="3760" spans="1:10" x14ac:dyDescent="0.2">
      <c r="A3760" t="s">
        <v>4769</v>
      </c>
      <c r="B3760">
        <v>14</v>
      </c>
      <c r="C3760" s="1">
        <v>44123</v>
      </c>
      <c r="D3760" s="1">
        <v>44245</v>
      </c>
      <c r="E3760" s="1">
        <v>44261</v>
      </c>
      <c r="F3760" t="s">
        <v>4770</v>
      </c>
      <c r="G3760" t="s">
        <v>4771</v>
      </c>
      <c r="H3760">
        <f t="shared" si="246"/>
        <v>122</v>
      </c>
      <c r="I3760" t="str">
        <f t="shared" si="248"/>
        <v>2020-Q4</v>
      </c>
      <c r="J3760" t="str">
        <f t="shared" si="249"/>
        <v>2020-S2</v>
      </c>
    </row>
    <row r="3761" spans="1:10" x14ac:dyDescent="0.2">
      <c r="A3761" t="s">
        <v>5095</v>
      </c>
      <c r="B3761">
        <v>14</v>
      </c>
      <c r="C3761" s="1">
        <v>44123</v>
      </c>
      <c r="D3761" s="1">
        <v>44219</v>
      </c>
      <c r="E3761" s="1">
        <v>44241</v>
      </c>
      <c r="F3761" t="s">
        <v>5096</v>
      </c>
      <c r="G3761" t="s">
        <v>5097</v>
      </c>
      <c r="H3761">
        <f t="shared" si="246"/>
        <v>96</v>
      </c>
      <c r="I3761" t="str">
        <f t="shared" si="248"/>
        <v>2020-Q4</v>
      </c>
      <c r="J3761" t="str">
        <f t="shared" si="249"/>
        <v>2020-S2</v>
      </c>
    </row>
    <row r="3762" spans="1:10" x14ac:dyDescent="0.2">
      <c r="A3762" t="s">
        <v>5366</v>
      </c>
      <c r="B3762">
        <v>14</v>
      </c>
      <c r="C3762" s="1">
        <v>44123</v>
      </c>
      <c r="D3762" s="1">
        <v>44229</v>
      </c>
      <c r="E3762" s="1">
        <v>44239</v>
      </c>
      <c r="F3762" t="s">
        <v>5367</v>
      </c>
      <c r="G3762" t="s">
        <v>5368</v>
      </c>
      <c r="H3762">
        <f t="shared" si="246"/>
        <v>106</v>
      </c>
      <c r="I3762" t="str">
        <f t="shared" si="248"/>
        <v>2020-Q4</v>
      </c>
      <c r="J3762" t="str">
        <f t="shared" si="249"/>
        <v>2020-S2</v>
      </c>
    </row>
    <row r="3763" spans="1:10" x14ac:dyDescent="0.2">
      <c r="A3763" t="s">
        <v>5378</v>
      </c>
      <c r="B3763">
        <v>14</v>
      </c>
      <c r="C3763" s="1">
        <v>44123</v>
      </c>
      <c r="D3763" s="1">
        <v>44219</v>
      </c>
      <c r="E3763" s="1">
        <v>44232</v>
      </c>
      <c r="F3763" t="s">
        <v>5379</v>
      </c>
      <c r="G3763" t="s">
        <v>5380</v>
      </c>
      <c r="H3763">
        <f t="shared" si="246"/>
        <v>96</v>
      </c>
      <c r="I3763" t="str">
        <f t="shared" si="248"/>
        <v>2020-Q4</v>
      </c>
      <c r="J3763" t="str">
        <f t="shared" si="249"/>
        <v>2020-S2</v>
      </c>
    </row>
    <row r="3764" spans="1:10" x14ac:dyDescent="0.2">
      <c r="A3764" t="s">
        <v>5495</v>
      </c>
      <c r="B3764">
        <v>14</v>
      </c>
      <c r="C3764" s="1">
        <v>44123</v>
      </c>
      <c r="D3764" s="1">
        <v>44200</v>
      </c>
      <c r="E3764" s="1">
        <v>44211</v>
      </c>
      <c r="F3764" t="s">
        <v>5496</v>
      </c>
      <c r="G3764" t="s">
        <v>5497</v>
      </c>
      <c r="H3764">
        <f t="shared" si="246"/>
        <v>77</v>
      </c>
      <c r="I3764" t="str">
        <f t="shared" si="248"/>
        <v>2020-Q4</v>
      </c>
      <c r="J3764" t="str">
        <f t="shared" si="249"/>
        <v>2020-S2</v>
      </c>
    </row>
    <row r="3765" spans="1:10" x14ac:dyDescent="0.2">
      <c r="A3765" t="s">
        <v>5623</v>
      </c>
      <c r="B3765">
        <v>14</v>
      </c>
      <c r="C3765" s="1">
        <v>44123</v>
      </c>
      <c r="D3765" s="1">
        <v>44181</v>
      </c>
      <c r="E3765" s="1">
        <v>44211</v>
      </c>
      <c r="F3765" t="s">
        <v>5624</v>
      </c>
      <c r="G3765" t="s">
        <v>5625</v>
      </c>
      <c r="H3765">
        <f t="shared" si="246"/>
        <v>58</v>
      </c>
      <c r="I3765" t="str">
        <f t="shared" si="248"/>
        <v>2020-Q4</v>
      </c>
      <c r="J3765" t="str">
        <f t="shared" si="249"/>
        <v>2020-S2</v>
      </c>
    </row>
    <row r="3766" spans="1:10" x14ac:dyDescent="0.2">
      <c r="A3766" t="s">
        <v>1721</v>
      </c>
      <c r="B3766">
        <v>14</v>
      </c>
      <c r="C3766" s="1">
        <v>44124</v>
      </c>
      <c r="D3766" s="1">
        <v>44357</v>
      </c>
      <c r="E3766" s="1">
        <v>44377</v>
      </c>
      <c r="F3766" t="s">
        <v>1722</v>
      </c>
      <c r="G3766" t="s">
        <v>1723</v>
      </c>
      <c r="H3766">
        <f t="shared" si="246"/>
        <v>233</v>
      </c>
      <c r="I3766" t="str">
        <f t="shared" si="248"/>
        <v>2020-Q4</v>
      </c>
      <c r="J3766" t="str">
        <f t="shared" si="249"/>
        <v>2020-S2</v>
      </c>
    </row>
    <row r="3767" spans="1:10" x14ac:dyDescent="0.2">
      <c r="A3767" t="s">
        <v>1781</v>
      </c>
      <c r="B3767">
        <v>14</v>
      </c>
      <c r="C3767" s="1">
        <v>44124</v>
      </c>
      <c r="D3767" s="1">
        <v>44356</v>
      </c>
      <c r="E3767" s="1">
        <v>44373</v>
      </c>
      <c r="F3767" t="s">
        <v>1782</v>
      </c>
      <c r="G3767" t="s">
        <v>1783</v>
      </c>
      <c r="H3767">
        <f t="shared" si="246"/>
        <v>232</v>
      </c>
      <c r="I3767" t="str">
        <f t="shared" si="248"/>
        <v>2020-Q4</v>
      </c>
      <c r="J3767" t="str">
        <f t="shared" si="249"/>
        <v>2020-S2</v>
      </c>
    </row>
    <row r="3768" spans="1:10" x14ac:dyDescent="0.2">
      <c r="A3768" t="s">
        <v>1904</v>
      </c>
      <c r="B3768">
        <v>14</v>
      </c>
      <c r="C3768" s="1">
        <v>44124</v>
      </c>
      <c r="D3768" s="1">
        <v>44368</v>
      </c>
      <c r="E3768" s="1">
        <v>44383</v>
      </c>
      <c r="F3768" t="s">
        <v>1905</v>
      </c>
      <c r="G3768" t="s">
        <v>1906</v>
      </c>
      <c r="H3768">
        <f t="shared" si="246"/>
        <v>244</v>
      </c>
      <c r="I3768" t="str">
        <f t="shared" si="248"/>
        <v>2020-Q4</v>
      </c>
      <c r="J3768" t="str">
        <f t="shared" si="249"/>
        <v>2020-S2</v>
      </c>
    </row>
    <row r="3769" spans="1:10" x14ac:dyDescent="0.2">
      <c r="A3769" t="s">
        <v>3667</v>
      </c>
      <c r="B3769">
        <v>14</v>
      </c>
      <c r="C3769" s="1">
        <v>44124</v>
      </c>
      <c r="D3769" s="1">
        <v>44277</v>
      </c>
      <c r="E3769" s="1">
        <v>44288</v>
      </c>
      <c r="F3769" t="s">
        <v>3668</v>
      </c>
      <c r="G3769" t="s">
        <v>3669</v>
      </c>
      <c r="H3769">
        <f t="shared" si="246"/>
        <v>153</v>
      </c>
      <c r="I3769" t="str">
        <f t="shared" si="248"/>
        <v>2020-Q4</v>
      </c>
      <c r="J3769" t="str">
        <f t="shared" si="249"/>
        <v>2020-S2</v>
      </c>
    </row>
    <row r="3770" spans="1:10" x14ac:dyDescent="0.2">
      <c r="A3770" t="s">
        <v>4099</v>
      </c>
      <c r="B3770">
        <v>14</v>
      </c>
      <c r="C3770" s="1">
        <v>44124</v>
      </c>
      <c r="D3770" s="1">
        <v>44272</v>
      </c>
      <c r="E3770" s="1">
        <v>44286</v>
      </c>
      <c r="F3770" t="s">
        <v>4100</v>
      </c>
      <c r="G3770" t="s">
        <v>4101</v>
      </c>
      <c r="H3770">
        <f t="shared" si="246"/>
        <v>148</v>
      </c>
      <c r="I3770" t="str">
        <f t="shared" si="248"/>
        <v>2020-Q4</v>
      </c>
      <c r="J3770" t="str">
        <f t="shared" si="249"/>
        <v>2020-S2</v>
      </c>
    </row>
    <row r="3771" spans="1:10" x14ac:dyDescent="0.2">
      <c r="A3771" t="s">
        <v>4201</v>
      </c>
      <c r="B3771">
        <v>14</v>
      </c>
      <c r="C3771" s="1">
        <v>44124</v>
      </c>
      <c r="D3771" s="1">
        <v>44252</v>
      </c>
      <c r="E3771" s="1">
        <v>44277</v>
      </c>
      <c r="F3771" t="s">
        <v>4202</v>
      </c>
      <c r="G3771" t="s">
        <v>4203</v>
      </c>
      <c r="H3771">
        <f t="shared" si="246"/>
        <v>128</v>
      </c>
      <c r="I3771" t="str">
        <f t="shared" si="248"/>
        <v>2020-Q4</v>
      </c>
      <c r="J3771" t="str">
        <f t="shared" si="249"/>
        <v>2020-S2</v>
      </c>
    </row>
    <row r="3772" spans="1:10" x14ac:dyDescent="0.2">
      <c r="A3772" t="s">
        <v>4412</v>
      </c>
      <c r="B3772">
        <v>14</v>
      </c>
      <c r="C3772" s="1">
        <v>44124</v>
      </c>
      <c r="D3772" s="1">
        <v>44252</v>
      </c>
      <c r="E3772" s="1">
        <v>44269</v>
      </c>
      <c r="F3772" t="s">
        <v>4413</v>
      </c>
      <c r="G3772" t="s">
        <v>4414</v>
      </c>
      <c r="H3772">
        <f t="shared" si="246"/>
        <v>128</v>
      </c>
      <c r="I3772" t="str">
        <f t="shared" si="248"/>
        <v>2020-Q4</v>
      </c>
      <c r="J3772" t="str">
        <f t="shared" si="249"/>
        <v>2020-S2</v>
      </c>
    </row>
    <row r="3773" spans="1:10" hidden="1" x14ac:dyDescent="0.2">
      <c r="A3773" t="s">
        <v>11243</v>
      </c>
      <c r="B3773">
        <v>12</v>
      </c>
      <c r="C3773" t="s">
        <v>496</v>
      </c>
      <c r="D3773" t="s">
        <v>496</v>
      </c>
      <c r="E3773" s="1">
        <v>43591</v>
      </c>
      <c r="F3773" t="s">
        <v>11244</v>
      </c>
      <c r="G3773" t="s">
        <v>11245</v>
      </c>
      <c r="H3773" t="e">
        <f t="shared" si="246"/>
        <v>#VALUE!</v>
      </c>
    </row>
    <row r="3774" spans="1:10" x14ac:dyDescent="0.2">
      <c r="A3774" t="s">
        <v>5277</v>
      </c>
      <c r="B3774">
        <v>14</v>
      </c>
      <c r="C3774" s="1">
        <v>44124</v>
      </c>
      <c r="D3774" s="1">
        <v>44201</v>
      </c>
      <c r="E3774" s="1">
        <v>44219</v>
      </c>
      <c r="F3774" t="s">
        <v>5278</v>
      </c>
      <c r="G3774" t="s">
        <v>5279</v>
      </c>
      <c r="H3774">
        <f t="shared" si="246"/>
        <v>77</v>
      </c>
      <c r="I3774" t="str">
        <f>YEAR(C3774)&amp;"-Q"&amp;ROUNDUP(MONTH(C3774)/3, 0)</f>
        <v>2020-Q4</v>
      </c>
      <c r="J3774" t="str">
        <f t="shared" ref="J3774:J3776" si="250">YEAR(C3774)&amp;"-S"&amp;ROUNDUP(MONTH(C3774)/6, 0)</f>
        <v>2020-S2</v>
      </c>
    </row>
    <row r="3775" spans="1:10" x14ac:dyDescent="0.2">
      <c r="A3775" t="s">
        <v>3087</v>
      </c>
      <c r="B3775">
        <v>14</v>
      </c>
      <c r="C3775" s="1">
        <v>44125</v>
      </c>
      <c r="D3775" s="1">
        <v>44298</v>
      </c>
      <c r="E3775" s="1">
        <v>44308</v>
      </c>
      <c r="F3775" t="s">
        <v>3088</v>
      </c>
      <c r="G3775" t="s">
        <v>3089</v>
      </c>
      <c r="H3775">
        <f t="shared" si="246"/>
        <v>173</v>
      </c>
      <c r="I3775" t="str">
        <f>YEAR(C3775)&amp;"-Q"&amp;ROUNDUP(MONTH(C3775)/3, 0)</f>
        <v>2020-Q4</v>
      </c>
      <c r="J3775" t="str">
        <f t="shared" si="250"/>
        <v>2020-S2</v>
      </c>
    </row>
    <row r="3776" spans="1:10" x14ac:dyDescent="0.2">
      <c r="A3776" t="s">
        <v>3958</v>
      </c>
      <c r="B3776">
        <v>14</v>
      </c>
      <c r="C3776" s="1">
        <v>44125</v>
      </c>
      <c r="D3776" s="1">
        <v>44245</v>
      </c>
      <c r="E3776" s="1">
        <v>44272</v>
      </c>
      <c r="F3776" t="s">
        <v>3959</v>
      </c>
      <c r="G3776" t="s">
        <v>3960</v>
      </c>
      <c r="H3776">
        <f t="shared" si="246"/>
        <v>120</v>
      </c>
      <c r="I3776" t="str">
        <f>YEAR(C3776)&amp;"-Q"&amp;ROUNDUP(MONTH(C3776)/3, 0)</f>
        <v>2020-Q4</v>
      </c>
      <c r="J3776" t="str">
        <f t="shared" si="250"/>
        <v>2020-S2</v>
      </c>
    </row>
    <row r="3777" spans="1:10" hidden="1" x14ac:dyDescent="0.2">
      <c r="A3777" t="s">
        <v>11254</v>
      </c>
      <c r="B3777">
        <v>12</v>
      </c>
      <c r="C3777" t="s">
        <v>496</v>
      </c>
      <c r="D3777" t="s">
        <v>496</v>
      </c>
      <c r="E3777" s="1">
        <v>43581</v>
      </c>
      <c r="F3777" t="s">
        <v>11255</v>
      </c>
      <c r="G3777" t="s">
        <v>11256</v>
      </c>
      <c r="H3777" t="e">
        <f t="shared" si="246"/>
        <v>#VALUE!</v>
      </c>
    </row>
    <row r="3778" spans="1:10" x14ac:dyDescent="0.2">
      <c r="A3778" t="s">
        <v>4108</v>
      </c>
      <c r="B3778">
        <v>14</v>
      </c>
      <c r="C3778" s="1">
        <v>44125</v>
      </c>
      <c r="D3778" s="1">
        <v>44243</v>
      </c>
      <c r="E3778" s="1">
        <v>44286</v>
      </c>
      <c r="F3778" t="s">
        <v>4109</v>
      </c>
      <c r="G3778" t="s">
        <v>4110</v>
      </c>
      <c r="H3778">
        <f t="shared" ref="H3778:H3841" si="251">D3778-C3778</f>
        <v>118</v>
      </c>
      <c r="I3778" t="str">
        <f t="shared" ref="I3778:I3809" si="252">YEAR(C3778)&amp;"-Q"&amp;ROUNDUP(MONTH(C3778)/3, 0)</f>
        <v>2020-Q4</v>
      </c>
      <c r="J3778" t="str">
        <f t="shared" ref="J3778:J3841" si="253">YEAR(C3778)&amp;"-S"&amp;ROUNDUP(MONTH(C3778)/6, 0)</f>
        <v>2020-S2</v>
      </c>
    </row>
    <row r="3779" spans="1:10" x14ac:dyDescent="0.2">
      <c r="A3779" t="s">
        <v>4965</v>
      </c>
      <c r="B3779">
        <v>14</v>
      </c>
      <c r="C3779" s="1">
        <v>44125</v>
      </c>
      <c r="D3779" s="1">
        <v>44219</v>
      </c>
      <c r="E3779" s="1">
        <v>44230</v>
      </c>
      <c r="F3779" t="s">
        <v>4966</v>
      </c>
      <c r="G3779" t="s">
        <v>4967</v>
      </c>
      <c r="H3779">
        <f t="shared" si="251"/>
        <v>94</v>
      </c>
      <c r="I3779" t="str">
        <f t="shared" si="252"/>
        <v>2020-Q4</v>
      </c>
      <c r="J3779" t="str">
        <f t="shared" si="253"/>
        <v>2020-S2</v>
      </c>
    </row>
    <row r="3780" spans="1:10" x14ac:dyDescent="0.2">
      <c r="A3780" t="s">
        <v>5489</v>
      </c>
      <c r="B3780">
        <v>14</v>
      </c>
      <c r="C3780" s="1">
        <v>44125</v>
      </c>
      <c r="D3780" s="1">
        <v>44190</v>
      </c>
      <c r="E3780" s="1">
        <v>44209</v>
      </c>
      <c r="F3780" t="s">
        <v>5490</v>
      </c>
      <c r="G3780" t="s">
        <v>5491</v>
      </c>
      <c r="H3780">
        <f t="shared" si="251"/>
        <v>65</v>
      </c>
      <c r="I3780" t="str">
        <f t="shared" si="252"/>
        <v>2020-Q4</v>
      </c>
      <c r="J3780" t="str">
        <f t="shared" si="253"/>
        <v>2020-S2</v>
      </c>
    </row>
    <row r="3781" spans="1:10" x14ac:dyDescent="0.2">
      <c r="A3781" t="s">
        <v>5772</v>
      </c>
      <c r="B3781">
        <v>14</v>
      </c>
      <c r="C3781" s="1">
        <v>44125</v>
      </c>
      <c r="D3781" s="1">
        <v>44190</v>
      </c>
      <c r="E3781" s="1">
        <v>44217</v>
      </c>
      <c r="F3781" t="s">
        <v>5773</v>
      </c>
      <c r="G3781" t="s">
        <v>5774</v>
      </c>
      <c r="H3781">
        <f t="shared" si="251"/>
        <v>65</v>
      </c>
      <c r="I3781" t="str">
        <f t="shared" si="252"/>
        <v>2020-Q4</v>
      </c>
      <c r="J3781" t="str">
        <f t="shared" si="253"/>
        <v>2020-S2</v>
      </c>
    </row>
    <row r="3782" spans="1:10" x14ac:dyDescent="0.2">
      <c r="A3782" t="s">
        <v>6016</v>
      </c>
      <c r="B3782">
        <v>13</v>
      </c>
      <c r="C3782" s="1">
        <v>44125</v>
      </c>
      <c r="D3782" s="1">
        <v>44151</v>
      </c>
      <c r="E3782" s="1">
        <v>44161</v>
      </c>
      <c r="F3782" t="s">
        <v>6017</v>
      </c>
      <c r="G3782" t="s">
        <v>6018</v>
      </c>
      <c r="H3782">
        <f t="shared" si="251"/>
        <v>26</v>
      </c>
      <c r="I3782" t="str">
        <f t="shared" si="252"/>
        <v>2020-Q4</v>
      </c>
      <c r="J3782" t="str">
        <f t="shared" si="253"/>
        <v>2020-S2</v>
      </c>
    </row>
    <row r="3783" spans="1:10" x14ac:dyDescent="0.2">
      <c r="A3783" t="s">
        <v>1349</v>
      </c>
      <c r="B3783">
        <v>14</v>
      </c>
      <c r="C3783" s="1">
        <v>44126</v>
      </c>
      <c r="D3783" s="1">
        <v>44347</v>
      </c>
      <c r="E3783" s="1">
        <v>44405</v>
      </c>
      <c r="F3783" t="s">
        <v>1350</v>
      </c>
      <c r="G3783" t="s">
        <v>1351</v>
      </c>
      <c r="H3783">
        <f t="shared" si="251"/>
        <v>221</v>
      </c>
      <c r="I3783" t="str">
        <f t="shared" si="252"/>
        <v>2020-Q4</v>
      </c>
      <c r="J3783" t="str">
        <f t="shared" si="253"/>
        <v>2020-S2</v>
      </c>
    </row>
    <row r="3784" spans="1:10" x14ac:dyDescent="0.2">
      <c r="A3784" t="s">
        <v>3078</v>
      </c>
      <c r="B3784">
        <v>14</v>
      </c>
      <c r="C3784" s="1">
        <v>44126</v>
      </c>
      <c r="D3784" s="1">
        <v>44337</v>
      </c>
      <c r="E3784" s="1">
        <v>44345</v>
      </c>
      <c r="F3784" t="s">
        <v>3079</v>
      </c>
      <c r="G3784" t="s">
        <v>3080</v>
      </c>
      <c r="H3784">
        <f t="shared" si="251"/>
        <v>211</v>
      </c>
      <c r="I3784" t="str">
        <f t="shared" si="252"/>
        <v>2020-Q4</v>
      </c>
      <c r="J3784" t="str">
        <f t="shared" si="253"/>
        <v>2020-S2</v>
      </c>
    </row>
    <row r="3785" spans="1:10" x14ac:dyDescent="0.2">
      <c r="A3785" t="s">
        <v>3168</v>
      </c>
      <c r="B3785">
        <v>14</v>
      </c>
      <c r="C3785" s="1">
        <v>44126</v>
      </c>
      <c r="D3785" s="1">
        <v>44293</v>
      </c>
      <c r="E3785" s="1">
        <v>44310</v>
      </c>
      <c r="F3785" t="s">
        <v>3169</v>
      </c>
      <c r="G3785" t="s">
        <v>3170</v>
      </c>
      <c r="H3785">
        <f t="shared" si="251"/>
        <v>167</v>
      </c>
      <c r="I3785" t="str">
        <f t="shared" si="252"/>
        <v>2020-Q4</v>
      </c>
      <c r="J3785" t="str">
        <f t="shared" si="253"/>
        <v>2020-S2</v>
      </c>
    </row>
    <row r="3786" spans="1:10" x14ac:dyDescent="0.2">
      <c r="A3786" t="s">
        <v>3299</v>
      </c>
      <c r="B3786">
        <v>14</v>
      </c>
      <c r="C3786" s="1">
        <v>44126</v>
      </c>
      <c r="D3786" s="1">
        <v>44291</v>
      </c>
      <c r="E3786" s="1">
        <v>44308</v>
      </c>
      <c r="F3786" t="s">
        <v>3300</v>
      </c>
      <c r="G3786" t="s">
        <v>3301</v>
      </c>
      <c r="H3786">
        <f t="shared" si="251"/>
        <v>165</v>
      </c>
      <c r="I3786" t="str">
        <f t="shared" si="252"/>
        <v>2020-Q4</v>
      </c>
      <c r="J3786" t="str">
        <f t="shared" si="253"/>
        <v>2020-S2</v>
      </c>
    </row>
    <row r="3787" spans="1:10" x14ac:dyDescent="0.2">
      <c r="A3787" t="s">
        <v>3622</v>
      </c>
      <c r="B3787">
        <v>14</v>
      </c>
      <c r="C3787" s="1">
        <v>44126</v>
      </c>
      <c r="D3787" s="1">
        <v>44285</v>
      </c>
      <c r="E3787" s="1">
        <v>44295</v>
      </c>
      <c r="F3787" t="s">
        <v>3623</v>
      </c>
      <c r="G3787" t="s">
        <v>3624</v>
      </c>
      <c r="H3787">
        <f t="shared" si="251"/>
        <v>159</v>
      </c>
      <c r="I3787" t="str">
        <f t="shared" si="252"/>
        <v>2020-Q4</v>
      </c>
      <c r="J3787" t="str">
        <f t="shared" si="253"/>
        <v>2020-S2</v>
      </c>
    </row>
    <row r="3788" spans="1:10" x14ac:dyDescent="0.2">
      <c r="A3788" t="s">
        <v>4453</v>
      </c>
      <c r="B3788">
        <v>14</v>
      </c>
      <c r="C3788" s="1">
        <v>44126</v>
      </c>
      <c r="D3788" s="1">
        <v>44233</v>
      </c>
      <c r="E3788" s="1">
        <v>44244</v>
      </c>
      <c r="F3788" t="s">
        <v>4454</v>
      </c>
      <c r="G3788" t="s">
        <v>4455</v>
      </c>
      <c r="H3788">
        <f t="shared" si="251"/>
        <v>107</v>
      </c>
      <c r="I3788" t="str">
        <f t="shared" si="252"/>
        <v>2020-Q4</v>
      </c>
      <c r="J3788" t="str">
        <f t="shared" si="253"/>
        <v>2020-S2</v>
      </c>
    </row>
    <row r="3789" spans="1:10" x14ac:dyDescent="0.2">
      <c r="A3789" t="s">
        <v>5312</v>
      </c>
      <c r="B3789">
        <v>14</v>
      </c>
      <c r="C3789" s="1">
        <v>44126</v>
      </c>
      <c r="D3789" s="1">
        <v>44188</v>
      </c>
      <c r="E3789" s="1">
        <v>44222</v>
      </c>
      <c r="F3789" t="s">
        <v>5313</v>
      </c>
      <c r="G3789" t="s">
        <v>5314</v>
      </c>
      <c r="H3789">
        <f t="shared" si="251"/>
        <v>62</v>
      </c>
      <c r="I3789" t="str">
        <f t="shared" si="252"/>
        <v>2020-Q4</v>
      </c>
      <c r="J3789" t="str">
        <f t="shared" si="253"/>
        <v>2020-S2</v>
      </c>
    </row>
    <row r="3790" spans="1:10" x14ac:dyDescent="0.2">
      <c r="A3790" t="s">
        <v>5614</v>
      </c>
      <c r="B3790">
        <v>14</v>
      </c>
      <c r="C3790" s="1">
        <v>44126</v>
      </c>
      <c r="D3790" s="1">
        <v>44163</v>
      </c>
      <c r="E3790" s="1">
        <v>44211</v>
      </c>
      <c r="F3790" t="s">
        <v>5615</v>
      </c>
      <c r="G3790" t="s">
        <v>5616</v>
      </c>
      <c r="H3790">
        <f t="shared" si="251"/>
        <v>37</v>
      </c>
      <c r="I3790" t="str">
        <f t="shared" si="252"/>
        <v>2020-Q4</v>
      </c>
      <c r="J3790" t="str">
        <f t="shared" si="253"/>
        <v>2020-S2</v>
      </c>
    </row>
    <row r="3791" spans="1:10" x14ac:dyDescent="0.2">
      <c r="A3791" t="s">
        <v>5671</v>
      </c>
      <c r="B3791">
        <v>14</v>
      </c>
      <c r="C3791" s="1">
        <v>44126</v>
      </c>
      <c r="D3791" s="1">
        <v>44163</v>
      </c>
      <c r="E3791" s="1">
        <v>44211</v>
      </c>
      <c r="F3791" t="s">
        <v>5672</v>
      </c>
      <c r="G3791" t="s">
        <v>5673</v>
      </c>
      <c r="H3791">
        <f t="shared" si="251"/>
        <v>37</v>
      </c>
      <c r="I3791" t="str">
        <f t="shared" si="252"/>
        <v>2020-Q4</v>
      </c>
      <c r="J3791" t="str">
        <f t="shared" si="253"/>
        <v>2020-S2</v>
      </c>
    </row>
    <row r="3792" spans="1:10" x14ac:dyDescent="0.2">
      <c r="A3792" t="s">
        <v>5828</v>
      </c>
      <c r="B3792">
        <v>13</v>
      </c>
      <c r="C3792" s="1">
        <v>44126</v>
      </c>
      <c r="D3792" s="1">
        <v>44160</v>
      </c>
      <c r="E3792" s="1">
        <v>44198</v>
      </c>
      <c r="F3792" t="s">
        <v>5829</v>
      </c>
      <c r="G3792" t="s">
        <v>410</v>
      </c>
      <c r="H3792">
        <f t="shared" si="251"/>
        <v>34</v>
      </c>
      <c r="I3792" t="str">
        <f t="shared" si="252"/>
        <v>2020-Q4</v>
      </c>
      <c r="J3792" t="str">
        <f t="shared" si="253"/>
        <v>2020-S2</v>
      </c>
    </row>
    <row r="3793" spans="1:10" x14ac:dyDescent="0.2">
      <c r="A3793" t="s">
        <v>3868</v>
      </c>
      <c r="B3793">
        <v>14</v>
      </c>
      <c r="C3793" s="1">
        <v>44127</v>
      </c>
      <c r="D3793" s="1">
        <v>44249</v>
      </c>
      <c r="E3793" s="1">
        <v>44275</v>
      </c>
      <c r="F3793" t="s">
        <v>3869</v>
      </c>
      <c r="G3793" t="s">
        <v>3870</v>
      </c>
      <c r="H3793">
        <f t="shared" si="251"/>
        <v>122</v>
      </c>
      <c r="I3793" t="str">
        <f t="shared" si="252"/>
        <v>2020-Q4</v>
      </c>
      <c r="J3793" t="str">
        <f t="shared" si="253"/>
        <v>2020-S2</v>
      </c>
    </row>
    <row r="3794" spans="1:10" x14ac:dyDescent="0.2">
      <c r="A3794" t="s">
        <v>4243</v>
      </c>
      <c r="B3794">
        <v>14</v>
      </c>
      <c r="C3794" s="1">
        <v>44127</v>
      </c>
      <c r="D3794" s="1">
        <v>44219</v>
      </c>
      <c r="E3794" s="1">
        <v>44247</v>
      </c>
      <c r="F3794" t="s">
        <v>4244</v>
      </c>
      <c r="G3794" t="s">
        <v>4245</v>
      </c>
      <c r="H3794">
        <f t="shared" si="251"/>
        <v>92</v>
      </c>
      <c r="I3794" t="str">
        <f t="shared" si="252"/>
        <v>2020-Q4</v>
      </c>
      <c r="J3794" t="str">
        <f t="shared" si="253"/>
        <v>2020-S2</v>
      </c>
    </row>
    <row r="3795" spans="1:10" x14ac:dyDescent="0.2">
      <c r="A3795" t="s">
        <v>5710</v>
      </c>
      <c r="B3795">
        <v>14</v>
      </c>
      <c r="C3795" s="1">
        <v>44127</v>
      </c>
      <c r="D3795" s="1">
        <v>44160</v>
      </c>
      <c r="E3795" s="1">
        <v>44211</v>
      </c>
      <c r="F3795" t="s">
        <v>5711</v>
      </c>
      <c r="G3795" t="s">
        <v>5712</v>
      </c>
      <c r="H3795">
        <f t="shared" si="251"/>
        <v>33</v>
      </c>
      <c r="I3795" t="str">
        <f t="shared" si="252"/>
        <v>2020-Q4</v>
      </c>
      <c r="J3795" t="str">
        <f t="shared" si="253"/>
        <v>2020-S2</v>
      </c>
    </row>
    <row r="3796" spans="1:10" x14ac:dyDescent="0.2">
      <c r="A3796" t="s">
        <v>3311</v>
      </c>
      <c r="B3796">
        <v>14</v>
      </c>
      <c r="C3796" s="1">
        <v>44129</v>
      </c>
      <c r="D3796" s="1">
        <v>44306</v>
      </c>
      <c r="E3796" s="1">
        <v>44310</v>
      </c>
      <c r="F3796" t="s">
        <v>3312</v>
      </c>
      <c r="G3796" t="s">
        <v>3313</v>
      </c>
      <c r="H3796">
        <f t="shared" si="251"/>
        <v>177</v>
      </c>
      <c r="I3796" t="str">
        <f t="shared" si="252"/>
        <v>2020-Q4</v>
      </c>
      <c r="J3796" t="str">
        <f t="shared" si="253"/>
        <v>2020-S2</v>
      </c>
    </row>
    <row r="3797" spans="1:10" x14ac:dyDescent="0.2">
      <c r="A3797" t="s">
        <v>1325</v>
      </c>
      <c r="B3797">
        <v>14</v>
      </c>
      <c r="C3797" s="1">
        <v>44130</v>
      </c>
      <c r="D3797" s="1">
        <v>44377</v>
      </c>
      <c r="E3797" s="1">
        <v>44404</v>
      </c>
      <c r="F3797" t="s">
        <v>1326</v>
      </c>
      <c r="G3797" t="s">
        <v>1327</v>
      </c>
      <c r="H3797">
        <f t="shared" si="251"/>
        <v>247</v>
      </c>
      <c r="I3797" t="str">
        <f t="shared" si="252"/>
        <v>2020-Q4</v>
      </c>
      <c r="J3797" t="str">
        <f t="shared" si="253"/>
        <v>2020-S2</v>
      </c>
    </row>
    <row r="3798" spans="1:10" x14ac:dyDescent="0.2">
      <c r="A3798" t="s">
        <v>2183</v>
      </c>
      <c r="B3798">
        <v>14</v>
      </c>
      <c r="C3798" s="1">
        <v>44130</v>
      </c>
      <c r="D3798" s="1">
        <v>44351</v>
      </c>
      <c r="E3798" s="1">
        <v>44384</v>
      </c>
      <c r="F3798" t="s">
        <v>2184</v>
      </c>
      <c r="G3798" t="s">
        <v>2185</v>
      </c>
      <c r="H3798">
        <f t="shared" si="251"/>
        <v>221</v>
      </c>
      <c r="I3798" t="str">
        <f t="shared" si="252"/>
        <v>2020-Q4</v>
      </c>
      <c r="J3798" t="str">
        <f t="shared" si="253"/>
        <v>2020-S2</v>
      </c>
    </row>
    <row r="3799" spans="1:10" x14ac:dyDescent="0.2">
      <c r="A3799" t="s">
        <v>5606</v>
      </c>
      <c r="B3799">
        <v>14</v>
      </c>
      <c r="C3799" s="1">
        <v>44130</v>
      </c>
      <c r="D3799" s="1">
        <v>44172</v>
      </c>
      <c r="E3799" s="1">
        <v>44211</v>
      </c>
      <c r="F3799" t="s">
        <v>5607</v>
      </c>
      <c r="G3799" t="s">
        <v>5608</v>
      </c>
      <c r="H3799">
        <f t="shared" si="251"/>
        <v>42</v>
      </c>
      <c r="I3799" t="str">
        <f t="shared" si="252"/>
        <v>2020-Q4</v>
      </c>
      <c r="J3799" t="str">
        <f t="shared" si="253"/>
        <v>2020-S2</v>
      </c>
    </row>
    <row r="3800" spans="1:10" x14ac:dyDescent="0.2">
      <c r="A3800" t="s">
        <v>1511</v>
      </c>
      <c r="B3800">
        <v>14</v>
      </c>
      <c r="C3800" s="1">
        <v>44131</v>
      </c>
      <c r="D3800" s="1">
        <v>44384</v>
      </c>
      <c r="E3800" s="1">
        <v>44412</v>
      </c>
      <c r="F3800" t="s">
        <v>1512</v>
      </c>
      <c r="G3800" t="s">
        <v>1513</v>
      </c>
      <c r="H3800">
        <f t="shared" si="251"/>
        <v>253</v>
      </c>
      <c r="I3800" t="str">
        <f t="shared" si="252"/>
        <v>2020-Q4</v>
      </c>
      <c r="J3800" t="str">
        <f t="shared" si="253"/>
        <v>2020-S2</v>
      </c>
    </row>
    <row r="3801" spans="1:10" x14ac:dyDescent="0.2">
      <c r="A3801" t="s">
        <v>1880</v>
      </c>
      <c r="B3801">
        <v>14</v>
      </c>
      <c r="C3801" s="1">
        <v>44131</v>
      </c>
      <c r="D3801" s="1">
        <v>44356</v>
      </c>
      <c r="E3801" s="1">
        <v>44383</v>
      </c>
      <c r="F3801" t="s">
        <v>1881</v>
      </c>
      <c r="G3801" t="s">
        <v>1882</v>
      </c>
      <c r="H3801">
        <f t="shared" si="251"/>
        <v>225</v>
      </c>
      <c r="I3801" t="str">
        <f t="shared" si="252"/>
        <v>2020-Q4</v>
      </c>
      <c r="J3801" t="str">
        <f t="shared" si="253"/>
        <v>2020-S2</v>
      </c>
    </row>
    <row r="3802" spans="1:10" x14ac:dyDescent="0.2">
      <c r="A3802" t="s">
        <v>1991</v>
      </c>
      <c r="B3802">
        <v>14</v>
      </c>
      <c r="C3802" s="1">
        <v>44131</v>
      </c>
      <c r="D3802" s="1">
        <v>44368</v>
      </c>
      <c r="E3802" s="1">
        <v>44377</v>
      </c>
      <c r="F3802" t="s">
        <v>1992</v>
      </c>
      <c r="G3802" t="s">
        <v>1993</v>
      </c>
      <c r="H3802">
        <f t="shared" si="251"/>
        <v>237</v>
      </c>
      <c r="I3802" t="str">
        <f t="shared" si="252"/>
        <v>2020-Q4</v>
      </c>
      <c r="J3802" t="str">
        <f t="shared" si="253"/>
        <v>2020-S2</v>
      </c>
    </row>
    <row r="3803" spans="1:10" x14ac:dyDescent="0.2">
      <c r="A3803" t="s">
        <v>2276</v>
      </c>
      <c r="B3803">
        <v>14</v>
      </c>
      <c r="C3803" s="1">
        <v>44131</v>
      </c>
      <c r="D3803" s="1">
        <v>44329</v>
      </c>
      <c r="E3803" s="1">
        <v>44358</v>
      </c>
      <c r="F3803" t="s">
        <v>2277</v>
      </c>
      <c r="G3803" t="s">
        <v>2278</v>
      </c>
      <c r="H3803">
        <f t="shared" si="251"/>
        <v>198</v>
      </c>
      <c r="I3803" t="str">
        <f t="shared" si="252"/>
        <v>2020-Q4</v>
      </c>
      <c r="J3803" t="str">
        <f t="shared" si="253"/>
        <v>2020-S2</v>
      </c>
    </row>
    <row r="3804" spans="1:10" x14ac:dyDescent="0.2">
      <c r="A3804" t="s">
        <v>2747</v>
      </c>
      <c r="B3804">
        <v>14</v>
      </c>
      <c r="C3804" s="1">
        <v>44131</v>
      </c>
      <c r="D3804" s="1">
        <v>44328</v>
      </c>
      <c r="E3804" s="1">
        <v>44340</v>
      </c>
      <c r="F3804" t="s">
        <v>2748</v>
      </c>
      <c r="G3804" t="s">
        <v>2749</v>
      </c>
      <c r="H3804">
        <f t="shared" si="251"/>
        <v>197</v>
      </c>
      <c r="I3804" t="str">
        <f t="shared" si="252"/>
        <v>2020-Q4</v>
      </c>
      <c r="J3804" t="str">
        <f t="shared" si="253"/>
        <v>2020-S2</v>
      </c>
    </row>
    <row r="3805" spans="1:10" x14ac:dyDescent="0.2">
      <c r="A3805" t="s">
        <v>2839</v>
      </c>
      <c r="B3805">
        <v>14</v>
      </c>
      <c r="C3805" s="1">
        <v>44131</v>
      </c>
      <c r="D3805" s="1">
        <v>44328</v>
      </c>
      <c r="E3805" s="1">
        <v>44344</v>
      </c>
      <c r="F3805" t="s">
        <v>2840</v>
      </c>
      <c r="G3805" t="s">
        <v>2841</v>
      </c>
      <c r="H3805">
        <f t="shared" si="251"/>
        <v>197</v>
      </c>
      <c r="I3805" t="str">
        <f t="shared" si="252"/>
        <v>2020-Q4</v>
      </c>
      <c r="J3805" t="str">
        <f t="shared" si="253"/>
        <v>2020-S2</v>
      </c>
    </row>
    <row r="3806" spans="1:10" x14ac:dyDescent="0.2">
      <c r="A3806" t="s">
        <v>2944</v>
      </c>
      <c r="B3806">
        <v>14</v>
      </c>
      <c r="C3806" s="1">
        <v>44131</v>
      </c>
      <c r="D3806" s="1">
        <v>44347</v>
      </c>
      <c r="E3806" s="1">
        <v>44352</v>
      </c>
      <c r="F3806" t="s">
        <v>2945</v>
      </c>
      <c r="G3806" t="s">
        <v>2946</v>
      </c>
      <c r="H3806">
        <f t="shared" si="251"/>
        <v>216</v>
      </c>
      <c r="I3806" t="str">
        <f t="shared" si="252"/>
        <v>2020-Q4</v>
      </c>
      <c r="J3806" t="str">
        <f t="shared" si="253"/>
        <v>2020-S2</v>
      </c>
    </row>
    <row r="3807" spans="1:10" x14ac:dyDescent="0.2">
      <c r="A3807" t="s">
        <v>3589</v>
      </c>
      <c r="B3807">
        <v>14</v>
      </c>
      <c r="C3807" s="1">
        <v>44131</v>
      </c>
      <c r="D3807" s="1">
        <v>44309</v>
      </c>
      <c r="E3807" s="1">
        <v>44317</v>
      </c>
      <c r="F3807" t="s">
        <v>3590</v>
      </c>
      <c r="G3807" t="s">
        <v>3591</v>
      </c>
      <c r="H3807">
        <f t="shared" si="251"/>
        <v>178</v>
      </c>
      <c r="I3807" t="str">
        <f t="shared" si="252"/>
        <v>2020-Q4</v>
      </c>
      <c r="J3807" t="str">
        <f t="shared" si="253"/>
        <v>2020-S2</v>
      </c>
    </row>
    <row r="3808" spans="1:10" x14ac:dyDescent="0.2">
      <c r="A3808" t="s">
        <v>3835</v>
      </c>
      <c r="B3808">
        <v>14</v>
      </c>
      <c r="C3808" s="1">
        <v>44131</v>
      </c>
      <c r="D3808" s="1">
        <v>44266</v>
      </c>
      <c r="E3808" s="1">
        <v>44287</v>
      </c>
      <c r="F3808" t="s">
        <v>3836</v>
      </c>
      <c r="G3808" t="s">
        <v>3837</v>
      </c>
      <c r="H3808">
        <f t="shared" si="251"/>
        <v>135</v>
      </c>
      <c r="I3808" t="str">
        <f t="shared" si="252"/>
        <v>2020-Q4</v>
      </c>
      <c r="J3808" t="str">
        <f t="shared" si="253"/>
        <v>2020-S2</v>
      </c>
    </row>
    <row r="3809" spans="1:10" x14ac:dyDescent="0.2">
      <c r="A3809" t="s">
        <v>5004</v>
      </c>
      <c r="B3809">
        <v>14</v>
      </c>
      <c r="C3809" s="1">
        <v>44131</v>
      </c>
      <c r="D3809" s="1">
        <v>44204</v>
      </c>
      <c r="E3809" s="1">
        <v>44235</v>
      </c>
      <c r="F3809" t="s">
        <v>5005</v>
      </c>
      <c r="G3809" t="s">
        <v>5006</v>
      </c>
      <c r="H3809">
        <f t="shared" si="251"/>
        <v>73</v>
      </c>
      <c r="I3809" t="str">
        <f t="shared" si="252"/>
        <v>2020-Q4</v>
      </c>
      <c r="J3809" t="str">
        <f t="shared" si="253"/>
        <v>2020-S2</v>
      </c>
    </row>
    <row r="3810" spans="1:10" x14ac:dyDescent="0.2">
      <c r="A3810" t="s">
        <v>976</v>
      </c>
      <c r="B3810">
        <v>14</v>
      </c>
      <c r="C3810" s="1">
        <v>44132</v>
      </c>
      <c r="D3810" s="1">
        <v>44384</v>
      </c>
      <c r="E3810" s="1">
        <v>44411</v>
      </c>
      <c r="F3810" t="s">
        <v>977</v>
      </c>
      <c r="G3810" t="s">
        <v>978</v>
      </c>
      <c r="H3810">
        <f t="shared" si="251"/>
        <v>252</v>
      </c>
      <c r="I3810" t="str">
        <f t="shared" ref="I3810:I3841" si="254">YEAR(C3810)&amp;"-Q"&amp;ROUNDUP(MONTH(C3810)/3, 0)</f>
        <v>2020-Q4</v>
      </c>
      <c r="J3810" t="str">
        <f t="shared" si="253"/>
        <v>2020-S2</v>
      </c>
    </row>
    <row r="3811" spans="1:10" x14ac:dyDescent="0.2">
      <c r="A3811" t="s">
        <v>1775</v>
      </c>
      <c r="B3811">
        <v>14</v>
      </c>
      <c r="C3811" s="1">
        <v>44132</v>
      </c>
      <c r="D3811" s="1">
        <v>44363</v>
      </c>
      <c r="E3811" s="1">
        <v>44384</v>
      </c>
      <c r="F3811" t="s">
        <v>1776</v>
      </c>
      <c r="G3811" t="s">
        <v>1777</v>
      </c>
      <c r="H3811">
        <f t="shared" si="251"/>
        <v>231</v>
      </c>
      <c r="I3811" t="str">
        <f t="shared" si="254"/>
        <v>2020-Q4</v>
      </c>
      <c r="J3811" t="str">
        <f t="shared" si="253"/>
        <v>2020-S2</v>
      </c>
    </row>
    <row r="3812" spans="1:10" x14ac:dyDescent="0.2">
      <c r="A3812" t="s">
        <v>1832</v>
      </c>
      <c r="B3812">
        <v>14</v>
      </c>
      <c r="C3812" s="1">
        <v>44132</v>
      </c>
      <c r="D3812" s="1">
        <v>44313</v>
      </c>
      <c r="E3812" s="1">
        <v>44364</v>
      </c>
      <c r="F3812" t="s">
        <v>1833</v>
      </c>
      <c r="G3812" t="s">
        <v>1834</v>
      </c>
      <c r="H3812">
        <f t="shared" si="251"/>
        <v>181</v>
      </c>
      <c r="I3812" t="str">
        <f t="shared" si="254"/>
        <v>2020-Q4</v>
      </c>
      <c r="J3812" t="str">
        <f t="shared" si="253"/>
        <v>2020-S2</v>
      </c>
    </row>
    <row r="3813" spans="1:10" x14ac:dyDescent="0.2">
      <c r="A3813" t="s">
        <v>3314</v>
      </c>
      <c r="B3813">
        <v>14</v>
      </c>
      <c r="C3813" s="1">
        <v>44132</v>
      </c>
      <c r="D3813" s="1">
        <v>44299</v>
      </c>
      <c r="E3813" s="1">
        <v>44308</v>
      </c>
      <c r="F3813" t="s">
        <v>3315</v>
      </c>
      <c r="G3813" t="s">
        <v>3316</v>
      </c>
      <c r="H3813">
        <f t="shared" si="251"/>
        <v>167</v>
      </c>
      <c r="I3813" t="str">
        <f t="shared" si="254"/>
        <v>2020-Q4</v>
      </c>
      <c r="J3813" t="str">
        <f t="shared" si="253"/>
        <v>2020-S2</v>
      </c>
    </row>
    <row r="3814" spans="1:10" x14ac:dyDescent="0.2">
      <c r="A3814" t="s">
        <v>3425</v>
      </c>
      <c r="B3814">
        <v>14</v>
      </c>
      <c r="C3814" s="1">
        <v>44132</v>
      </c>
      <c r="D3814" s="1">
        <v>44299</v>
      </c>
      <c r="E3814" s="1">
        <v>44307</v>
      </c>
      <c r="F3814" t="s">
        <v>3426</v>
      </c>
      <c r="G3814" t="s">
        <v>3427</v>
      </c>
      <c r="H3814">
        <f t="shared" si="251"/>
        <v>167</v>
      </c>
      <c r="I3814" t="str">
        <f t="shared" si="254"/>
        <v>2020-Q4</v>
      </c>
      <c r="J3814" t="str">
        <f t="shared" si="253"/>
        <v>2020-S2</v>
      </c>
    </row>
    <row r="3815" spans="1:10" x14ac:dyDescent="0.2">
      <c r="A3815" t="s">
        <v>4186</v>
      </c>
      <c r="B3815">
        <v>14</v>
      </c>
      <c r="C3815" s="1">
        <v>44132</v>
      </c>
      <c r="D3815" s="1">
        <v>44229</v>
      </c>
      <c r="E3815" s="1">
        <v>44279</v>
      </c>
      <c r="F3815" t="s">
        <v>4187</v>
      </c>
      <c r="G3815" t="s">
        <v>4188</v>
      </c>
      <c r="H3815">
        <f t="shared" si="251"/>
        <v>97</v>
      </c>
      <c r="I3815" t="str">
        <f t="shared" si="254"/>
        <v>2020-Q4</v>
      </c>
      <c r="J3815" t="str">
        <f t="shared" si="253"/>
        <v>2020-S2</v>
      </c>
    </row>
    <row r="3816" spans="1:10" x14ac:dyDescent="0.2">
      <c r="A3816" t="s">
        <v>4655</v>
      </c>
      <c r="B3816">
        <v>14</v>
      </c>
      <c r="C3816" s="1">
        <v>44132</v>
      </c>
      <c r="D3816" s="1">
        <v>44252</v>
      </c>
      <c r="E3816" s="1">
        <v>44267</v>
      </c>
      <c r="F3816" t="s">
        <v>4656</v>
      </c>
      <c r="G3816" t="s">
        <v>4657</v>
      </c>
      <c r="H3816">
        <f t="shared" si="251"/>
        <v>120</v>
      </c>
      <c r="I3816" t="str">
        <f t="shared" si="254"/>
        <v>2020-Q4</v>
      </c>
      <c r="J3816" t="str">
        <f t="shared" si="253"/>
        <v>2020-S2</v>
      </c>
    </row>
    <row r="3817" spans="1:10" x14ac:dyDescent="0.2">
      <c r="A3817" t="s">
        <v>4859</v>
      </c>
      <c r="B3817">
        <v>14</v>
      </c>
      <c r="C3817" s="1">
        <v>44132</v>
      </c>
      <c r="D3817" s="1">
        <v>44225</v>
      </c>
      <c r="E3817" s="1">
        <v>44240</v>
      </c>
      <c r="F3817" t="s">
        <v>4860</v>
      </c>
      <c r="G3817" t="s">
        <v>4861</v>
      </c>
      <c r="H3817">
        <f t="shared" si="251"/>
        <v>93</v>
      </c>
      <c r="I3817" t="str">
        <f t="shared" si="254"/>
        <v>2020-Q4</v>
      </c>
      <c r="J3817" t="str">
        <f t="shared" si="253"/>
        <v>2020-S2</v>
      </c>
    </row>
    <row r="3818" spans="1:10" x14ac:dyDescent="0.2">
      <c r="A3818" t="s">
        <v>5268</v>
      </c>
      <c r="B3818">
        <v>14</v>
      </c>
      <c r="C3818" s="1">
        <v>44132</v>
      </c>
      <c r="D3818" s="1">
        <v>44201</v>
      </c>
      <c r="E3818" s="1">
        <v>44223</v>
      </c>
      <c r="F3818" t="s">
        <v>5269</v>
      </c>
      <c r="G3818" t="s">
        <v>5270</v>
      </c>
      <c r="H3818">
        <f t="shared" si="251"/>
        <v>69</v>
      </c>
      <c r="I3818" t="str">
        <f t="shared" si="254"/>
        <v>2020-Q4</v>
      </c>
      <c r="J3818" t="str">
        <f t="shared" si="253"/>
        <v>2020-S2</v>
      </c>
    </row>
    <row r="3819" spans="1:10" x14ac:dyDescent="0.2">
      <c r="A3819" t="s">
        <v>2405</v>
      </c>
      <c r="B3819">
        <v>14</v>
      </c>
      <c r="C3819" s="1">
        <v>44133</v>
      </c>
      <c r="D3819" s="1">
        <v>44334</v>
      </c>
      <c r="E3819" s="1">
        <v>44342</v>
      </c>
      <c r="F3819" t="s">
        <v>2406</v>
      </c>
      <c r="G3819" t="s">
        <v>2407</v>
      </c>
      <c r="H3819">
        <f t="shared" si="251"/>
        <v>201</v>
      </c>
      <c r="I3819" t="str">
        <f t="shared" si="254"/>
        <v>2020-Q4</v>
      </c>
      <c r="J3819" t="str">
        <f t="shared" si="253"/>
        <v>2020-S2</v>
      </c>
    </row>
    <row r="3820" spans="1:10" x14ac:dyDescent="0.2">
      <c r="A3820" t="s">
        <v>2588</v>
      </c>
      <c r="B3820">
        <v>14</v>
      </c>
      <c r="C3820" s="1">
        <v>44133</v>
      </c>
      <c r="D3820" s="1">
        <v>44328</v>
      </c>
      <c r="E3820" s="1">
        <v>44341</v>
      </c>
      <c r="F3820" t="s">
        <v>2589</v>
      </c>
      <c r="G3820" t="s">
        <v>2590</v>
      </c>
      <c r="H3820">
        <f t="shared" si="251"/>
        <v>195</v>
      </c>
      <c r="I3820" t="str">
        <f t="shared" si="254"/>
        <v>2020-Q4</v>
      </c>
      <c r="J3820" t="str">
        <f t="shared" si="253"/>
        <v>2020-S2</v>
      </c>
    </row>
    <row r="3821" spans="1:10" x14ac:dyDescent="0.2">
      <c r="A3821" t="s">
        <v>2648</v>
      </c>
      <c r="B3821">
        <v>14</v>
      </c>
      <c r="C3821" s="1">
        <v>44133</v>
      </c>
      <c r="D3821" s="1">
        <v>44334</v>
      </c>
      <c r="E3821" s="1">
        <v>44358</v>
      </c>
      <c r="F3821" t="s">
        <v>2649</v>
      </c>
      <c r="G3821" t="s">
        <v>2650</v>
      </c>
      <c r="H3821">
        <f t="shared" si="251"/>
        <v>201</v>
      </c>
      <c r="I3821" t="str">
        <f t="shared" si="254"/>
        <v>2020-Q4</v>
      </c>
      <c r="J3821" t="str">
        <f t="shared" si="253"/>
        <v>2020-S2</v>
      </c>
    </row>
    <row r="3822" spans="1:10" x14ac:dyDescent="0.2">
      <c r="A3822" t="s">
        <v>2887</v>
      </c>
      <c r="B3822">
        <v>14</v>
      </c>
      <c r="C3822" s="1">
        <v>44133</v>
      </c>
      <c r="D3822" s="1">
        <v>44342</v>
      </c>
      <c r="E3822" s="1">
        <v>44354</v>
      </c>
      <c r="F3822" t="s">
        <v>2888</v>
      </c>
      <c r="G3822" t="s">
        <v>2889</v>
      </c>
      <c r="H3822">
        <f t="shared" si="251"/>
        <v>209</v>
      </c>
      <c r="I3822" t="str">
        <f t="shared" si="254"/>
        <v>2020-Q4</v>
      </c>
      <c r="J3822" t="str">
        <f t="shared" si="253"/>
        <v>2020-S2</v>
      </c>
    </row>
    <row r="3823" spans="1:10" x14ac:dyDescent="0.2">
      <c r="A3823" t="s">
        <v>2720</v>
      </c>
      <c r="B3823">
        <v>14</v>
      </c>
      <c r="C3823" s="1">
        <v>44134</v>
      </c>
      <c r="D3823" s="1">
        <v>44328</v>
      </c>
      <c r="E3823" s="1">
        <v>44351</v>
      </c>
      <c r="F3823" t="s">
        <v>2721</v>
      </c>
      <c r="G3823" t="s">
        <v>2722</v>
      </c>
      <c r="H3823">
        <f t="shared" si="251"/>
        <v>194</v>
      </c>
      <c r="I3823" t="str">
        <f t="shared" si="254"/>
        <v>2020-Q4</v>
      </c>
      <c r="J3823" t="str">
        <f t="shared" si="253"/>
        <v>2020-S2</v>
      </c>
    </row>
    <row r="3824" spans="1:10" x14ac:dyDescent="0.2">
      <c r="A3824" t="s">
        <v>3006</v>
      </c>
      <c r="B3824">
        <v>14</v>
      </c>
      <c r="C3824" s="1">
        <v>44134</v>
      </c>
      <c r="D3824" s="1">
        <v>44328</v>
      </c>
      <c r="E3824" s="1">
        <v>44337</v>
      </c>
      <c r="F3824" t="s">
        <v>3007</v>
      </c>
      <c r="G3824" t="s">
        <v>3008</v>
      </c>
      <c r="H3824">
        <f t="shared" si="251"/>
        <v>194</v>
      </c>
      <c r="I3824" t="str">
        <f t="shared" si="254"/>
        <v>2020-Q4</v>
      </c>
      <c r="J3824" t="str">
        <f t="shared" si="253"/>
        <v>2020-S2</v>
      </c>
    </row>
    <row r="3825" spans="1:10" x14ac:dyDescent="0.2">
      <c r="A3825" t="s">
        <v>4376</v>
      </c>
      <c r="B3825">
        <v>14</v>
      </c>
      <c r="C3825" s="1">
        <v>44134</v>
      </c>
      <c r="D3825" s="1">
        <v>44252</v>
      </c>
      <c r="E3825" s="1">
        <v>44266</v>
      </c>
      <c r="F3825" t="s">
        <v>4377</v>
      </c>
      <c r="G3825" t="s">
        <v>4378</v>
      </c>
      <c r="H3825">
        <f t="shared" si="251"/>
        <v>118</v>
      </c>
      <c r="I3825" t="str">
        <f t="shared" si="254"/>
        <v>2020-Q4</v>
      </c>
      <c r="J3825" t="str">
        <f t="shared" si="253"/>
        <v>2020-S2</v>
      </c>
    </row>
    <row r="3826" spans="1:10" x14ac:dyDescent="0.2">
      <c r="A3826" t="s">
        <v>1967</v>
      </c>
      <c r="B3826">
        <v>14</v>
      </c>
      <c r="C3826" s="1">
        <v>44135</v>
      </c>
      <c r="D3826" s="1">
        <v>44355</v>
      </c>
      <c r="E3826" s="1">
        <v>44366</v>
      </c>
      <c r="F3826" t="s">
        <v>1968</v>
      </c>
      <c r="G3826" t="s">
        <v>1969</v>
      </c>
      <c r="H3826">
        <f t="shared" si="251"/>
        <v>220</v>
      </c>
      <c r="I3826" t="str">
        <f t="shared" si="254"/>
        <v>2020-Q4</v>
      </c>
      <c r="J3826" t="str">
        <f t="shared" si="253"/>
        <v>2020-S2</v>
      </c>
    </row>
    <row r="3827" spans="1:10" x14ac:dyDescent="0.2">
      <c r="A3827" t="s">
        <v>2369</v>
      </c>
      <c r="B3827">
        <v>14</v>
      </c>
      <c r="C3827" s="1">
        <v>44136</v>
      </c>
      <c r="D3827" s="1">
        <v>44328</v>
      </c>
      <c r="E3827" s="1">
        <v>44347</v>
      </c>
      <c r="F3827" t="s">
        <v>2370</v>
      </c>
      <c r="G3827" t="s">
        <v>2371</v>
      </c>
      <c r="H3827">
        <f t="shared" si="251"/>
        <v>192</v>
      </c>
      <c r="I3827" t="str">
        <f t="shared" si="254"/>
        <v>2020-Q4</v>
      </c>
      <c r="J3827" t="str">
        <f t="shared" si="253"/>
        <v>2020-S2</v>
      </c>
    </row>
    <row r="3828" spans="1:10" x14ac:dyDescent="0.2">
      <c r="A3828" t="s">
        <v>5307</v>
      </c>
      <c r="B3828">
        <v>14</v>
      </c>
      <c r="C3828" s="1">
        <v>44136</v>
      </c>
      <c r="D3828" s="1">
        <v>44225</v>
      </c>
      <c r="E3828" s="1">
        <v>44235</v>
      </c>
      <c r="F3828" t="s">
        <v>5308</v>
      </c>
      <c r="G3828" t="s">
        <v>5309</v>
      </c>
      <c r="H3828">
        <f t="shared" si="251"/>
        <v>89</v>
      </c>
      <c r="I3828" t="str">
        <f t="shared" si="254"/>
        <v>2020-Q4</v>
      </c>
      <c r="J3828" t="str">
        <f t="shared" si="253"/>
        <v>2020-S2</v>
      </c>
    </row>
    <row r="3829" spans="1:10" x14ac:dyDescent="0.2">
      <c r="A3829" t="s">
        <v>2399</v>
      </c>
      <c r="B3829">
        <v>14</v>
      </c>
      <c r="C3829" s="1">
        <v>44137</v>
      </c>
      <c r="D3829" s="1">
        <v>44328</v>
      </c>
      <c r="E3829" s="1">
        <v>44340</v>
      </c>
      <c r="F3829" t="s">
        <v>2400</v>
      </c>
      <c r="G3829" t="s">
        <v>2401</v>
      </c>
      <c r="H3829">
        <f t="shared" si="251"/>
        <v>191</v>
      </c>
      <c r="I3829" t="str">
        <f t="shared" si="254"/>
        <v>2020-Q4</v>
      </c>
      <c r="J3829" t="str">
        <f t="shared" si="253"/>
        <v>2020-S2</v>
      </c>
    </row>
    <row r="3830" spans="1:10" x14ac:dyDescent="0.2">
      <c r="A3830" t="s">
        <v>2498</v>
      </c>
      <c r="B3830">
        <v>14</v>
      </c>
      <c r="C3830" s="1">
        <v>44137</v>
      </c>
      <c r="D3830" s="1">
        <v>44350</v>
      </c>
      <c r="E3830" s="1">
        <v>44358</v>
      </c>
      <c r="F3830" t="s">
        <v>2499</v>
      </c>
      <c r="G3830" t="s">
        <v>2500</v>
      </c>
      <c r="H3830">
        <f t="shared" si="251"/>
        <v>213</v>
      </c>
      <c r="I3830" t="str">
        <f t="shared" si="254"/>
        <v>2020-Q4</v>
      </c>
      <c r="J3830" t="str">
        <f t="shared" si="253"/>
        <v>2020-S2</v>
      </c>
    </row>
    <row r="3831" spans="1:10" x14ac:dyDescent="0.2">
      <c r="A3831" t="s">
        <v>2579</v>
      </c>
      <c r="B3831">
        <v>14</v>
      </c>
      <c r="C3831" s="1">
        <v>44137</v>
      </c>
      <c r="D3831" s="1">
        <v>44334</v>
      </c>
      <c r="E3831" s="1">
        <v>44345</v>
      </c>
      <c r="F3831" t="s">
        <v>2580</v>
      </c>
      <c r="G3831" t="s">
        <v>2581</v>
      </c>
      <c r="H3831">
        <f t="shared" si="251"/>
        <v>197</v>
      </c>
      <c r="I3831" t="str">
        <f t="shared" si="254"/>
        <v>2020-Q4</v>
      </c>
      <c r="J3831" t="str">
        <f t="shared" si="253"/>
        <v>2020-S2</v>
      </c>
    </row>
    <row r="3832" spans="1:10" x14ac:dyDescent="0.2">
      <c r="A3832" t="s">
        <v>3335</v>
      </c>
      <c r="B3832">
        <v>14</v>
      </c>
      <c r="C3832" s="1">
        <v>44137</v>
      </c>
      <c r="D3832" s="1">
        <v>44284</v>
      </c>
      <c r="E3832" s="1">
        <v>44326</v>
      </c>
      <c r="F3832" t="s">
        <v>3336</v>
      </c>
      <c r="G3832" t="s">
        <v>3337</v>
      </c>
      <c r="H3832">
        <f t="shared" si="251"/>
        <v>147</v>
      </c>
      <c r="I3832" t="str">
        <f t="shared" si="254"/>
        <v>2020-Q4</v>
      </c>
      <c r="J3832" t="str">
        <f t="shared" si="253"/>
        <v>2020-S2</v>
      </c>
    </row>
    <row r="3833" spans="1:10" x14ac:dyDescent="0.2">
      <c r="A3833" t="s">
        <v>2270</v>
      </c>
      <c r="B3833">
        <v>14</v>
      </c>
      <c r="C3833" s="1">
        <v>44138</v>
      </c>
      <c r="D3833" s="1">
        <v>44354</v>
      </c>
      <c r="E3833" s="1">
        <v>44363</v>
      </c>
      <c r="F3833" t="s">
        <v>2271</v>
      </c>
      <c r="G3833" t="s">
        <v>2272</v>
      </c>
      <c r="H3833">
        <f t="shared" si="251"/>
        <v>216</v>
      </c>
      <c r="I3833" t="str">
        <f t="shared" si="254"/>
        <v>2020-Q4</v>
      </c>
      <c r="J3833" t="str">
        <f t="shared" si="253"/>
        <v>2020-S2</v>
      </c>
    </row>
    <row r="3834" spans="1:10" x14ac:dyDescent="0.2">
      <c r="A3834" t="s">
        <v>3853</v>
      </c>
      <c r="B3834">
        <v>14</v>
      </c>
      <c r="C3834" s="1">
        <v>44138</v>
      </c>
      <c r="D3834" s="1">
        <v>44264</v>
      </c>
      <c r="E3834" s="1">
        <v>44272</v>
      </c>
      <c r="F3834" t="s">
        <v>3854</v>
      </c>
      <c r="G3834" t="s">
        <v>3855</v>
      </c>
      <c r="H3834">
        <f t="shared" si="251"/>
        <v>126</v>
      </c>
      <c r="I3834" t="str">
        <f t="shared" si="254"/>
        <v>2020-Q4</v>
      </c>
      <c r="J3834" t="str">
        <f t="shared" si="253"/>
        <v>2020-S2</v>
      </c>
    </row>
    <row r="3835" spans="1:10" x14ac:dyDescent="0.2">
      <c r="A3835" t="s">
        <v>4415</v>
      </c>
      <c r="B3835">
        <v>14</v>
      </c>
      <c r="C3835" s="1">
        <v>44138</v>
      </c>
      <c r="D3835" s="1">
        <v>44252</v>
      </c>
      <c r="E3835" s="1">
        <v>44267</v>
      </c>
      <c r="F3835" t="s">
        <v>4416</v>
      </c>
      <c r="G3835" t="s">
        <v>4417</v>
      </c>
      <c r="H3835">
        <f t="shared" si="251"/>
        <v>114</v>
      </c>
      <c r="I3835" t="str">
        <f t="shared" si="254"/>
        <v>2020-Q4</v>
      </c>
      <c r="J3835" t="str">
        <f t="shared" si="253"/>
        <v>2020-S2</v>
      </c>
    </row>
    <row r="3836" spans="1:10" x14ac:dyDescent="0.2">
      <c r="A3836" t="s">
        <v>4649</v>
      </c>
      <c r="B3836">
        <v>14</v>
      </c>
      <c r="C3836" s="1">
        <v>44138</v>
      </c>
      <c r="D3836" s="1">
        <v>44252</v>
      </c>
      <c r="E3836" s="1">
        <v>44268</v>
      </c>
      <c r="F3836" t="s">
        <v>4650</v>
      </c>
      <c r="G3836" t="s">
        <v>4651</v>
      </c>
      <c r="H3836">
        <f t="shared" si="251"/>
        <v>114</v>
      </c>
      <c r="I3836" t="str">
        <f t="shared" si="254"/>
        <v>2020-Q4</v>
      </c>
      <c r="J3836" t="str">
        <f t="shared" si="253"/>
        <v>2020-S2</v>
      </c>
    </row>
    <row r="3837" spans="1:10" x14ac:dyDescent="0.2">
      <c r="A3837" t="s">
        <v>3102</v>
      </c>
      <c r="B3837">
        <v>14</v>
      </c>
      <c r="C3837" s="1">
        <v>44139</v>
      </c>
      <c r="D3837" s="1">
        <v>44317</v>
      </c>
      <c r="E3837" s="1">
        <v>44334</v>
      </c>
      <c r="F3837" t="s">
        <v>3103</v>
      </c>
      <c r="G3837" t="s">
        <v>3104</v>
      </c>
      <c r="H3837">
        <f t="shared" si="251"/>
        <v>178</v>
      </c>
      <c r="I3837" t="str">
        <f t="shared" si="254"/>
        <v>2020-Q4</v>
      </c>
      <c r="J3837" t="str">
        <f t="shared" si="253"/>
        <v>2020-S2</v>
      </c>
    </row>
    <row r="3838" spans="1:10" x14ac:dyDescent="0.2">
      <c r="A3838" t="s">
        <v>4721</v>
      </c>
      <c r="B3838">
        <v>14</v>
      </c>
      <c r="C3838" s="1">
        <v>44139</v>
      </c>
      <c r="D3838" s="1">
        <v>44252</v>
      </c>
      <c r="E3838" s="1">
        <v>44265</v>
      </c>
      <c r="F3838" t="s">
        <v>4722</v>
      </c>
      <c r="G3838" t="s">
        <v>4723</v>
      </c>
      <c r="H3838">
        <f t="shared" si="251"/>
        <v>113</v>
      </c>
      <c r="I3838" t="str">
        <f t="shared" si="254"/>
        <v>2020-Q4</v>
      </c>
      <c r="J3838" t="str">
        <f t="shared" si="253"/>
        <v>2020-S2</v>
      </c>
    </row>
    <row r="3839" spans="1:10" x14ac:dyDescent="0.2">
      <c r="A3839" t="s">
        <v>763</v>
      </c>
      <c r="B3839">
        <v>14</v>
      </c>
      <c r="C3839" s="1">
        <v>44140</v>
      </c>
      <c r="D3839" s="1">
        <v>44414</v>
      </c>
      <c r="E3839" s="1">
        <v>44425</v>
      </c>
      <c r="F3839" t="s">
        <v>764</v>
      </c>
      <c r="G3839" t="s">
        <v>765</v>
      </c>
      <c r="H3839">
        <f t="shared" si="251"/>
        <v>274</v>
      </c>
      <c r="I3839" t="str">
        <f t="shared" si="254"/>
        <v>2020-Q4</v>
      </c>
      <c r="J3839" t="str">
        <f t="shared" si="253"/>
        <v>2020-S2</v>
      </c>
    </row>
    <row r="3840" spans="1:10" x14ac:dyDescent="0.2">
      <c r="A3840" t="s">
        <v>1050</v>
      </c>
      <c r="B3840">
        <v>14</v>
      </c>
      <c r="C3840" s="1">
        <v>44140</v>
      </c>
      <c r="D3840" s="1">
        <v>44380</v>
      </c>
      <c r="E3840" s="1">
        <v>44401</v>
      </c>
      <c r="F3840" t="s">
        <v>1051</v>
      </c>
      <c r="G3840" t="s">
        <v>1052</v>
      </c>
      <c r="H3840">
        <f t="shared" si="251"/>
        <v>240</v>
      </c>
      <c r="I3840" t="str">
        <f t="shared" si="254"/>
        <v>2020-Q4</v>
      </c>
      <c r="J3840" t="str">
        <f t="shared" si="253"/>
        <v>2020-S2</v>
      </c>
    </row>
    <row r="3841" spans="1:10" x14ac:dyDescent="0.2">
      <c r="A3841" t="s">
        <v>2228</v>
      </c>
      <c r="B3841">
        <v>14</v>
      </c>
      <c r="C3841" s="1">
        <v>44140</v>
      </c>
      <c r="D3841" s="1">
        <v>44340</v>
      </c>
      <c r="E3841" s="1">
        <v>44387</v>
      </c>
      <c r="F3841" t="s">
        <v>2229</v>
      </c>
      <c r="G3841" t="s">
        <v>2230</v>
      </c>
      <c r="H3841">
        <f t="shared" si="251"/>
        <v>200</v>
      </c>
      <c r="I3841" t="str">
        <f t="shared" si="254"/>
        <v>2020-Q4</v>
      </c>
      <c r="J3841" t="str">
        <f t="shared" si="253"/>
        <v>2020-S2</v>
      </c>
    </row>
    <row r="3842" spans="1:10" x14ac:dyDescent="0.2">
      <c r="A3842" t="s">
        <v>2744</v>
      </c>
      <c r="B3842">
        <v>14</v>
      </c>
      <c r="C3842" s="1">
        <v>44140</v>
      </c>
      <c r="D3842" s="1">
        <v>44329</v>
      </c>
      <c r="E3842" s="1">
        <v>44338</v>
      </c>
      <c r="F3842" t="s">
        <v>2745</v>
      </c>
      <c r="G3842" t="s">
        <v>2746</v>
      </c>
      <c r="H3842">
        <f t="shared" ref="H3842:H3905" si="255">D3842-C3842</f>
        <v>189</v>
      </c>
      <c r="I3842" t="str">
        <f t="shared" ref="I3842:I3868" si="256">YEAR(C3842)&amp;"-Q"&amp;ROUNDUP(MONTH(C3842)/3, 0)</f>
        <v>2020-Q4</v>
      </c>
      <c r="J3842" t="str">
        <f t="shared" ref="J3842:J3868" si="257">YEAR(C3842)&amp;"-S"&amp;ROUNDUP(MONTH(C3842)/6, 0)</f>
        <v>2020-S2</v>
      </c>
    </row>
    <row r="3843" spans="1:10" x14ac:dyDescent="0.2">
      <c r="A3843" t="s">
        <v>4775</v>
      </c>
      <c r="B3843">
        <v>14</v>
      </c>
      <c r="C3843" s="1">
        <v>44140</v>
      </c>
      <c r="D3843" s="1">
        <v>44252</v>
      </c>
      <c r="E3843" s="1">
        <v>44263</v>
      </c>
      <c r="F3843" t="s">
        <v>4776</v>
      </c>
      <c r="G3843" t="s">
        <v>4777</v>
      </c>
      <c r="H3843">
        <f t="shared" si="255"/>
        <v>112</v>
      </c>
      <c r="I3843" t="str">
        <f t="shared" si="256"/>
        <v>2020-Q4</v>
      </c>
      <c r="J3843" t="str">
        <f t="shared" si="257"/>
        <v>2020-S2</v>
      </c>
    </row>
    <row r="3844" spans="1:10" x14ac:dyDescent="0.2">
      <c r="A3844" t="s">
        <v>4909</v>
      </c>
      <c r="B3844">
        <v>14</v>
      </c>
      <c r="C3844" s="1">
        <v>44140</v>
      </c>
      <c r="D3844" s="1">
        <v>44190</v>
      </c>
      <c r="E3844" s="1">
        <v>44221</v>
      </c>
      <c r="F3844" t="s">
        <v>4910</v>
      </c>
      <c r="G3844" t="s">
        <v>4911</v>
      </c>
      <c r="H3844">
        <f t="shared" si="255"/>
        <v>50</v>
      </c>
      <c r="I3844" t="str">
        <f t="shared" si="256"/>
        <v>2020-Q4</v>
      </c>
      <c r="J3844" t="str">
        <f t="shared" si="257"/>
        <v>2020-S2</v>
      </c>
    </row>
    <row r="3845" spans="1:10" x14ac:dyDescent="0.2">
      <c r="A3845" t="s">
        <v>1220</v>
      </c>
      <c r="B3845">
        <v>14</v>
      </c>
      <c r="C3845" s="1">
        <v>44141</v>
      </c>
      <c r="D3845" s="1">
        <v>44368</v>
      </c>
      <c r="E3845" s="1">
        <v>44408</v>
      </c>
      <c r="F3845" t="s">
        <v>1221</v>
      </c>
      <c r="G3845" t="s">
        <v>1222</v>
      </c>
      <c r="H3845">
        <f t="shared" si="255"/>
        <v>227</v>
      </c>
      <c r="I3845" t="str">
        <f t="shared" si="256"/>
        <v>2020-Q4</v>
      </c>
      <c r="J3845" t="str">
        <f t="shared" si="257"/>
        <v>2020-S2</v>
      </c>
    </row>
    <row r="3846" spans="1:10" x14ac:dyDescent="0.2">
      <c r="A3846" t="s">
        <v>1784</v>
      </c>
      <c r="B3846">
        <v>14</v>
      </c>
      <c r="C3846" s="1">
        <v>44141</v>
      </c>
      <c r="D3846" s="1">
        <v>44363</v>
      </c>
      <c r="E3846" s="1">
        <v>44373</v>
      </c>
      <c r="F3846" t="s">
        <v>1785</v>
      </c>
      <c r="G3846" t="s">
        <v>1786</v>
      </c>
      <c r="H3846">
        <f t="shared" si="255"/>
        <v>222</v>
      </c>
      <c r="I3846" t="str">
        <f t="shared" si="256"/>
        <v>2020-Q4</v>
      </c>
      <c r="J3846" t="str">
        <f t="shared" si="257"/>
        <v>2020-S2</v>
      </c>
    </row>
    <row r="3847" spans="1:10" x14ac:dyDescent="0.2">
      <c r="A3847" t="s">
        <v>3598</v>
      </c>
      <c r="B3847">
        <v>14</v>
      </c>
      <c r="C3847" s="1">
        <v>44141</v>
      </c>
      <c r="D3847" s="1">
        <v>44326</v>
      </c>
      <c r="E3847" s="1">
        <v>44334</v>
      </c>
      <c r="F3847" t="s">
        <v>3599</v>
      </c>
      <c r="G3847" t="s">
        <v>3600</v>
      </c>
      <c r="H3847">
        <f t="shared" si="255"/>
        <v>185</v>
      </c>
      <c r="I3847" t="str">
        <f t="shared" si="256"/>
        <v>2020-Q4</v>
      </c>
      <c r="J3847" t="str">
        <f t="shared" si="257"/>
        <v>2020-S2</v>
      </c>
    </row>
    <row r="3848" spans="1:10" x14ac:dyDescent="0.2">
      <c r="A3848" t="s">
        <v>3994</v>
      </c>
      <c r="B3848">
        <v>14</v>
      </c>
      <c r="C3848" s="1">
        <v>44141</v>
      </c>
      <c r="D3848" s="1">
        <v>44285</v>
      </c>
      <c r="E3848" s="1">
        <v>44299</v>
      </c>
      <c r="F3848" t="s">
        <v>3995</v>
      </c>
      <c r="G3848" t="s">
        <v>3996</v>
      </c>
      <c r="H3848">
        <f t="shared" si="255"/>
        <v>144</v>
      </c>
      <c r="I3848" t="str">
        <f t="shared" si="256"/>
        <v>2020-Q4</v>
      </c>
      <c r="J3848" t="str">
        <f t="shared" si="257"/>
        <v>2020-S2</v>
      </c>
    </row>
    <row r="3849" spans="1:10" x14ac:dyDescent="0.2">
      <c r="A3849" t="s">
        <v>4174</v>
      </c>
      <c r="B3849">
        <v>14</v>
      </c>
      <c r="C3849" s="1">
        <v>44141</v>
      </c>
      <c r="D3849" s="1">
        <v>44258</v>
      </c>
      <c r="E3849" s="1">
        <v>44295</v>
      </c>
      <c r="F3849" t="s">
        <v>4175</v>
      </c>
      <c r="G3849" t="s">
        <v>4176</v>
      </c>
      <c r="H3849">
        <f t="shared" si="255"/>
        <v>117</v>
      </c>
      <c r="I3849" t="str">
        <f t="shared" si="256"/>
        <v>2020-Q4</v>
      </c>
      <c r="J3849" t="str">
        <f t="shared" si="257"/>
        <v>2020-S2</v>
      </c>
    </row>
    <row r="3850" spans="1:10" x14ac:dyDescent="0.2">
      <c r="A3850" t="s">
        <v>5221</v>
      </c>
      <c r="B3850">
        <v>14</v>
      </c>
      <c r="C3850" s="1">
        <v>44141</v>
      </c>
      <c r="D3850" s="1">
        <v>44209</v>
      </c>
      <c r="E3850" s="1">
        <v>44233</v>
      </c>
      <c r="F3850" t="s">
        <v>5222</v>
      </c>
      <c r="G3850" t="s">
        <v>5223</v>
      </c>
      <c r="H3850">
        <f t="shared" si="255"/>
        <v>68</v>
      </c>
      <c r="I3850" t="str">
        <f t="shared" si="256"/>
        <v>2020-Q4</v>
      </c>
      <c r="J3850" t="str">
        <f t="shared" si="257"/>
        <v>2020-S2</v>
      </c>
    </row>
    <row r="3851" spans="1:10" x14ac:dyDescent="0.2">
      <c r="A3851" t="s">
        <v>3946</v>
      </c>
      <c r="B3851">
        <v>14</v>
      </c>
      <c r="C3851" s="1">
        <v>44142</v>
      </c>
      <c r="D3851" s="1">
        <v>44256</v>
      </c>
      <c r="E3851" s="1">
        <v>44272</v>
      </c>
      <c r="F3851" t="s">
        <v>3947</v>
      </c>
      <c r="G3851" t="s">
        <v>3948</v>
      </c>
      <c r="H3851">
        <f t="shared" si="255"/>
        <v>114</v>
      </c>
      <c r="I3851" t="str">
        <f t="shared" si="256"/>
        <v>2020-Q4</v>
      </c>
      <c r="J3851" t="str">
        <f t="shared" si="257"/>
        <v>2020-S2</v>
      </c>
    </row>
    <row r="3852" spans="1:10" x14ac:dyDescent="0.2">
      <c r="A3852" t="s">
        <v>4580</v>
      </c>
      <c r="B3852">
        <v>14</v>
      </c>
      <c r="C3852" s="1">
        <v>44143</v>
      </c>
      <c r="D3852" s="1">
        <v>44243</v>
      </c>
      <c r="E3852" s="1">
        <v>44260</v>
      </c>
      <c r="F3852" t="s">
        <v>4581</v>
      </c>
      <c r="G3852" t="s">
        <v>4582</v>
      </c>
      <c r="H3852">
        <f t="shared" si="255"/>
        <v>100</v>
      </c>
      <c r="I3852" t="str">
        <f t="shared" si="256"/>
        <v>2020-Q4</v>
      </c>
      <c r="J3852" t="str">
        <f t="shared" si="257"/>
        <v>2020-S2</v>
      </c>
    </row>
    <row r="3853" spans="1:10" x14ac:dyDescent="0.2">
      <c r="A3853" t="s">
        <v>5754</v>
      </c>
      <c r="B3853">
        <v>14</v>
      </c>
      <c r="C3853" s="1">
        <v>44143</v>
      </c>
      <c r="D3853" s="1">
        <v>44200</v>
      </c>
      <c r="E3853" s="1">
        <v>44212</v>
      </c>
      <c r="F3853" t="s">
        <v>5755</v>
      </c>
      <c r="G3853" t="s">
        <v>5756</v>
      </c>
      <c r="H3853">
        <f t="shared" si="255"/>
        <v>57</v>
      </c>
      <c r="I3853" t="str">
        <f t="shared" si="256"/>
        <v>2020-Q4</v>
      </c>
      <c r="J3853" t="str">
        <f t="shared" si="257"/>
        <v>2020-S2</v>
      </c>
    </row>
    <row r="3854" spans="1:10" x14ac:dyDescent="0.2">
      <c r="A3854" t="s">
        <v>2255</v>
      </c>
      <c r="B3854">
        <v>14</v>
      </c>
      <c r="C3854" s="1">
        <v>44145</v>
      </c>
      <c r="D3854" s="1">
        <v>44340</v>
      </c>
      <c r="E3854" s="1">
        <v>44351</v>
      </c>
      <c r="F3854" t="s">
        <v>2256</v>
      </c>
      <c r="G3854" t="s">
        <v>2257</v>
      </c>
      <c r="H3854">
        <f t="shared" si="255"/>
        <v>195</v>
      </c>
      <c r="I3854" t="str">
        <f t="shared" si="256"/>
        <v>2020-Q4</v>
      </c>
      <c r="J3854" t="str">
        <f t="shared" si="257"/>
        <v>2020-S2</v>
      </c>
    </row>
    <row r="3855" spans="1:10" x14ac:dyDescent="0.2">
      <c r="A3855" t="s">
        <v>4583</v>
      </c>
      <c r="B3855">
        <v>14</v>
      </c>
      <c r="C3855" s="1">
        <v>44145</v>
      </c>
      <c r="D3855" s="1">
        <v>44201</v>
      </c>
      <c r="E3855" s="1">
        <v>44257</v>
      </c>
      <c r="F3855" t="s">
        <v>4584</v>
      </c>
      <c r="G3855" t="s">
        <v>4585</v>
      </c>
      <c r="H3855">
        <f t="shared" si="255"/>
        <v>56</v>
      </c>
      <c r="I3855" t="str">
        <f t="shared" si="256"/>
        <v>2020-Q4</v>
      </c>
      <c r="J3855" t="str">
        <f t="shared" si="257"/>
        <v>2020-S2</v>
      </c>
    </row>
    <row r="3856" spans="1:10" x14ac:dyDescent="0.2">
      <c r="A3856" t="s">
        <v>5713</v>
      </c>
      <c r="B3856">
        <v>14</v>
      </c>
      <c r="C3856" s="1">
        <v>44145</v>
      </c>
      <c r="D3856" s="1">
        <v>44181</v>
      </c>
      <c r="E3856" s="1">
        <v>44211</v>
      </c>
      <c r="F3856" t="s">
        <v>5714</v>
      </c>
      <c r="G3856" t="s">
        <v>5715</v>
      </c>
      <c r="H3856">
        <f t="shared" si="255"/>
        <v>36</v>
      </c>
      <c r="I3856" t="str">
        <f t="shared" si="256"/>
        <v>2020-Q4</v>
      </c>
      <c r="J3856" t="str">
        <f t="shared" si="257"/>
        <v>2020-S2</v>
      </c>
    </row>
    <row r="3857" spans="1:10" x14ac:dyDescent="0.2">
      <c r="A3857" t="s">
        <v>3787</v>
      </c>
      <c r="B3857">
        <v>14</v>
      </c>
      <c r="C3857" s="1">
        <v>44146</v>
      </c>
      <c r="D3857" s="1">
        <v>44291</v>
      </c>
      <c r="E3857" s="1">
        <v>44299</v>
      </c>
      <c r="F3857" t="s">
        <v>3788</v>
      </c>
      <c r="G3857" t="s">
        <v>3789</v>
      </c>
      <c r="H3857">
        <f t="shared" si="255"/>
        <v>145</v>
      </c>
      <c r="I3857" t="str">
        <f t="shared" si="256"/>
        <v>2020-Q4</v>
      </c>
      <c r="J3857" t="str">
        <f t="shared" si="257"/>
        <v>2020-S2</v>
      </c>
    </row>
    <row r="3858" spans="1:10" x14ac:dyDescent="0.2">
      <c r="A3858" t="s">
        <v>1076</v>
      </c>
      <c r="B3858">
        <v>14</v>
      </c>
      <c r="C3858" s="1">
        <v>44147</v>
      </c>
      <c r="D3858" s="1">
        <v>44351</v>
      </c>
      <c r="E3858" s="1">
        <v>44396</v>
      </c>
      <c r="F3858" t="s">
        <v>1077</v>
      </c>
      <c r="G3858" t="s">
        <v>1078</v>
      </c>
      <c r="H3858">
        <f t="shared" si="255"/>
        <v>204</v>
      </c>
      <c r="I3858" t="str">
        <f t="shared" si="256"/>
        <v>2020-Q4</v>
      </c>
      <c r="J3858" t="str">
        <f t="shared" si="257"/>
        <v>2020-S2</v>
      </c>
    </row>
    <row r="3859" spans="1:10" x14ac:dyDescent="0.2">
      <c r="A3859" t="s">
        <v>4081</v>
      </c>
      <c r="B3859">
        <v>14</v>
      </c>
      <c r="C3859" s="1">
        <v>44147</v>
      </c>
      <c r="D3859" s="1">
        <v>44284</v>
      </c>
      <c r="E3859" s="1">
        <v>44302</v>
      </c>
      <c r="F3859" t="s">
        <v>4082</v>
      </c>
      <c r="G3859" t="s">
        <v>4083</v>
      </c>
      <c r="H3859">
        <f t="shared" si="255"/>
        <v>137</v>
      </c>
      <c r="I3859" t="str">
        <f t="shared" si="256"/>
        <v>2020-Q4</v>
      </c>
      <c r="J3859" t="str">
        <f t="shared" si="257"/>
        <v>2020-S2</v>
      </c>
    </row>
    <row r="3860" spans="1:10" x14ac:dyDescent="0.2">
      <c r="A3860" t="s">
        <v>1640</v>
      </c>
      <c r="B3860">
        <v>14</v>
      </c>
      <c r="C3860" s="1">
        <v>44148</v>
      </c>
      <c r="D3860" s="1">
        <v>44356</v>
      </c>
      <c r="E3860" s="1">
        <v>44379</v>
      </c>
      <c r="F3860" t="s">
        <v>1641</v>
      </c>
      <c r="G3860" t="s">
        <v>1642</v>
      </c>
      <c r="H3860">
        <f t="shared" si="255"/>
        <v>208</v>
      </c>
      <c r="I3860" t="str">
        <f t="shared" si="256"/>
        <v>2020-Q4</v>
      </c>
      <c r="J3860" t="str">
        <f t="shared" si="257"/>
        <v>2020-S2</v>
      </c>
    </row>
    <row r="3861" spans="1:10" x14ac:dyDescent="0.2">
      <c r="A3861" t="s">
        <v>3362</v>
      </c>
      <c r="B3861">
        <v>14</v>
      </c>
      <c r="C3861" s="1">
        <v>44148</v>
      </c>
      <c r="D3861" s="1">
        <v>44309</v>
      </c>
      <c r="E3861" s="1">
        <v>44319</v>
      </c>
      <c r="F3861" t="s">
        <v>3363</v>
      </c>
      <c r="G3861" t="s">
        <v>3364</v>
      </c>
      <c r="H3861">
        <f t="shared" si="255"/>
        <v>161</v>
      </c>
      <c r="I3861" t="str">
        <f t="shared" si="256"/>
        <v>2020-Q4</v>
      </c>
      <c r="J3861" t="str">
        <f t="shared" si="257"/>
        <v>2020-S2</v>
      </c>
    </row>
    <row r="3862" spans="1:10" x14ac:dyDescent="0.2">
      <c r="A3862" t="s">
        <v>4279</v>
      </c>
      <c r="B3862">
        <v>14</v>
      </c>
      <c r="C3862" s="1">
        <v>44148</v>
      </c>
      <c r="D3862" s="1">
        <v>44233</v>
      </c>
      <c r="E3862" s="1">
        <v>44259</v>
      </c>
      <c r="F3862" t="s">
        <v>4280</v>
      </c>
      <c r="G3862" t="s">
        <v>4281</v>
      </c>
      <c r="H3862">
        <f t="shared" si="255"/>
        <v>85</v>
      </c>
      <c r="I3862" t="str">
        <f t="shared" si="256"/>
        <v>2020-Q4</v>
      </c>
      <c r="J3862" t="str">
        <f t="shared" si="257"/>
        <v>2020-S2</v>
      </c>
    </row>
    <row r="3863" spans="1:10" x14ac:dyDescent="0.2">
      <c r="A3863" t="s">
        <v>4559</v>
      </c>
      <c r="B3863">
        <v>14</v>
      </c>
      <c r="C3863" s="1">
        <v>44148</v>
      </c>
      <c r="D3863" s="1">
        <v>44252</v>
      </c>
      <c r="E3863" s="1">
        <v>44260</v>
      </c>
      <c r="F3863" t="s">
        <v>4560</v>
      </c>
      <c r="G3863" t="s">
        <v>4561</v>
      </c>
      <c r="H3863">
        <f t="shared" si="255"/>
        <v>104</v>
      </c>
      <c r="I3863" t="str">
        <f t="shared" si="256"/>
        <v>2020-Q4</v>
      </c>
      <c r="J3863" t="str">
        <f t="shared" si="257"/>
        <v>2020-S2</v>
      </c>
    </row>
    <row r="3864" spans="1:10" x14ac:dyDescent="0.2">
      <c r="A3864" t="s">
        <v>5324</v>
      </c>
      <c r="B3864">
        <v>14</v>
      </c>
      <c r="C3864" s="1">
        <v>44148</v>
      </c>
      <c r="D3864" s="1">
        <v>44219</v>
      </c>
      <c r="E3864" s="1">
        <v>44242</v>
      </c>
      <c r="F3864" t="s">
        <v>5325</v>
      </c>
      <c r="G3864" t="s">
        <v>5326</v>
      </c>
      <c r="H3864">
        <f t="shared" si="255"/>
        <v>71</v>
      </c>
      <c r="I3864" t="str">
        <f t="shared" si="256"/>
        <v>2020-Q4</v>
      </c>
      <c r="J3864" t="str">
        <f t="shared" si="257"/>
        <v>2020-S2</v>
      </c>
    </row>
    <row r="3865" spans="1:10" x14ac:dyDescent="0.2">
      <c r="A3865" t="s">
        <v>1754</v>
      </c>
      <c r="B3865">
        <v>14</v>
      </c>
      <c r="C3865" s="1">
        <v>44149</v>
      </c>
      <c r="D3865" s="1">
        <v>44368</v>
      </c>
      <c r="E3865" s="1">
        <v>44383</v>
      </c>
      <c r="F3865" t="s">
        <v>1755</v>
      </c>
      <c r="G3865" t="s">
        <v>1756</v>
      </c>
      <c r="H3865">
        <f t="shared" si="255"/>
        <v>219</v>
      </c>
      <c r="I3865" t="str">
        <f t="shared" si="256"/>
        <v>2020-Q4</v>
      </c>
      <c r="J3865" t="str">
        <f t="shared" si="257"/>
        <v>2020-S2</v>
      </c>
    </row>
    <row r="3866" spans="1:10" x14ac:dyDescent="0.2">
      <c r="A3866" t="s">
        <v>3401</v>
      </c>
      <c r="B3866">
        <v>14</v>
      </c>
      <c r="C3866" s="1">
        <v>44149</v>
      </c>
      <c r="D3866" s="1">
        <v>44315</v>
      </c>
      <c r="E3866" s="1">
        <v>44322</v>
      </c>
      <c r="F3866" t="s">
        <v>3402</v>
      </c>
      <c r="G3866" t="s">
        <v>3403</v>
      </c>
      <c r="H3866">
        <f t="shared" si="255"/>
        <v>166</v>
      </c>
      <c r="I3866" t="str">
        <f t="shared" si="256"/>
        <v>2020-Q4</v>
      </c>
      <c r="J3866" t="str">
        <f t="shared" si="257"/>
        <v>2020-S2</v>
      </c>
    </row>
    <row r="3867" spans="1:10" x14ac:dyDescent="0.2">
      <c r="A3867" t="s">
        <v>4337</v>
      </c>
      <c r="B3867">
        <v>14</v>
      </c>
      <c r="C3867" s="1">
        <v>44149</v>
      </c>
      <c r="D3867" s="1">
        <v>44233</v>
      </c>
      <c r="E3867" s="1">
        <v>44246</v>
      </c>
      <c r="F3867" t="s">
        <v>4338</v>
      </c>
      <c r="G3867" t="s">
        <v>4339</v>
      </c>
      <c r="H3867">
        <f t="shared" si="255"/>
        <v>84</v>
      </c>
      <c r="I3867" t="str">
        <f t="shared" si="256"/>
        <v>2020-Q4</v>
      </c>
      <c r="J3867" t="str">
        <f t="shared" si="257"/>
        <v>2020-S2</v>
      </c>
    </row>
    <row r="3868" spans="1:10" x14ac:dyDescent="0.2">
      <c r="A3868" t="s">
        <v>1994</v>
      </c>
      <c r="B3868">
        <v>14</v>
      </c>
      <c r="C3868" s="1">
        <v>44150</v>
      </c>
      <c r="D3868" s="1">
        <v>44368</v>
      </c>
      <c r="E3868" s="1">
        <v>44379</v>
      </c>
      <c r="F3868" t="s">
        <v>1995</v>
      </c>
      <c r="G3868" t="s">
        <v>1996</v>
      </c>
      <c r="H3868">
        <f t="shared" si="255"/>
        <v>218</v>
      </c>
      <c r="I3868" t="str">
        <f t="shared" si="256"/>
        <v>2020-Q4</v>
      </c>
      <c r="J3868" t="str">
        <f t="shared" si="257"/>
        <v>2020-S2</v>
      </c>
    </row>
    <row r="3869" spans="1:10" hidden="1" x14ac:dyDescent="0.2">
      <c r="A3869" t="s">
        <v>11522</v>
      </c>
      <c r="B3869">
        <v>12</v>
      </c>
      <c r="C3869" t="s">
        <v>496</v>
      </c>
      <c r="D3869" t="s">
        <v>496</v>
      </c>
      <c r="E3869" s="1">
        <v>43515</v>
      </c>
      <c r="F3869" t="s">
        <v>11523</v>
      </c>
      <c r="G3869" t="s">
        <v>11524</v>
      </c>
      <c r="H3869" t="e">
        <f t="shared" si="255"/>
        <v>#VALUE!</v>
      </c>
    </row>
    <row r="3870" spans="1:10" x14ac:dyDescent="0.2">
      <c r="A3870" t="s">
        <v>2890</v>
      </c>
      <c r="B3870">
        <v>14</v>
      </c>
      <c r="C3870" s="1">
        <v>44150</v>
      </c>
      <c r="D3870" s="1">
        <v>44348</v>
      </c>
      <c r="E3870" s="1">
        <v>44355</v>
      </c>
      <c r="F3870" t="s">
        <v>2891</v>
      </c>
      <c r="G3870" t="s">
        <v>2892</v>
      </c>
      <c r="H3870">
        <f t="shared" si="255"/>
        <v>198</v>
      </c>
      <c r="I3870" t="str">
        <f t="shared" ref="I3870:I3933" si="258">YEAR(C3870)&amp;"-Q"&amp;ROUNDUP(MONTH(C3870)/3, 0)</f>
        <v>2020-Q4</v>
      </c>
      <c r="J3870" t="str">
        <f t="shared" ref="J3870:J3933" si="259">YEAR(C3870)&amp;"-S"&amp;ROUNDUP(MONTH(C3870)/6, 0)</f>
        <v>2020-S2</v>
      </c>
    </row>
    <row r="3871" spans="1:10" x14ac:dyDescent="0.2">
      <c r="A3871" t="s">
        <v>4329</v>
      </c>
      <c r="B3871">
        <v>14</v>
      </c>
      <c r="C3871" s="1">
        <v>44150</v>
      </c>
      <c r="D3871" s="1">
        <v>44265</v>
      </c>
      <c r="E3871" s="1">
        <v>44270</v>
      </c>
      <c r="F3871" t="s">
        <v>4330</v>
      </c>
      <c r="G3871" t="s">
        <v>4331</v>
      </c>
      <c r="H3871">
        <f t="shared" si="255"/>
        <v>115</v>
      </c>
      <c r="I3871" t="str">
        <f t="shared" si="258"/>
        <v>2020-Q4</v>
      </c>
      <c r="J3871" t="str">
        <f t="shared" si="259"/>
        <v>2020-S2</v>
      </c>
    </row>
    <row r="3872" spans="1:10" x14ac:dyDescent="0.2">
      <c r="A3872" t="s">
        <v>3928</v>
      </c>
      <c r="B3872">
        <v>14</v>
      </c>
      <c r="C3872" s="1">
        <v>44151</v>
      </c>
      <c r="D3872" s="1">
        <v>44272</v>
      </c>
      <c r="E3872" s="1">
        <v>44299</v>
      </c>
      <c r="F3872" t="s">
        <v>3929</v>
      </c>
      <c r="G3872" t="s">
        <v>3930</v>
      </c>
      <c r="H3872">
        <f t="shared" si="255"/>
        <v>121</v>
      </c>
      <c r="I3872" t="str">
        <f t="shared" si="258"/>
        <v>2020-Q4</v>
      </c>
      <c r="J3872" t="str">
        <f t="shared" si="259"/>
        <v>2020-S2</v>
      </c>
    </row>
    <row r="3873" spans="1:10" x14ac:dyDescent="0.2">
      <c r="A3873" t="s">
        <v>2105</v>
      </c>
      <c r="B3873">
        <v>14</v>
      </c>
      <c r="C3873" s="1">
        <v>44152</v>
      </c>
      <c r="D3873" s="1">
        <v>44358</v>
      </c>
      <c r="E3873" s="1">
        <v>44376</v>
      </c>
      <c r="F3873" t="s">
        <v>2106</v>
      </c>
      <c r="G3873" t="s">
        <v>2107</v>
      </c>
      <c r="H3873">
        <f t="shared" si="255"/>
        <v>206</v>
      </c>
      <c r="I3873" t="str">
        <f t="shared" si="258"/>
        <v>2020-Q4</v>
      </c>
      <c r="J3873" t="str">
        <f t="shared" si="259"/>
        <v>2020-S2</v>
      </c>
    </row>
    <row r="3874" spans="1:10" x14ac:dyDescent="0.2">
      <c r="A3874" t="s">
        <v>3249</v>
      </c>
      <c r="B3874">
        <v>14</v>
      </c>
      <c r="C3874" s="1">
        <v>44152</v>
      </c>
      <c r="D3874" s="1">
        <v>44302</v>
      </c>
      <c r="E3874" s="1">
        <v>44319</v>
      </c>
      <c r="F3874" t="s">
        <v>3250</v>
      </c>
      <c r="G3874" t="s">
        <v>3251</v>
      </c>
      <c r="H3874">
        <f t="shared" si="255"/>
        <v>150</v>
      </c>
      <c r="I3874" t="str">
        <f t="shared" si="258"/>
        <v>2020-Q4</v>
      </c>
      <c r="J3874" t="str">
        <f t="shared" si="259"/>
        <v>2020-S2</v>
      </c>
    </row>
    <row r="3875" spans="1:10" x14ac:dyDescent="0.2">
      <c r="A3875" t="s">
        <v>3697</v>
      </c>
      <c r="B3875">
        <v>14</v>
      </c>
      <c r="C3875" s="1">
        <v>44152</v>
      </c>
      <c r="D3875" s="1">
        <v>44256</v>
      </c>
      <c r="E3875" s="1">
        <v>44273</v>
      </c>
      <c r="F3875" t="s">
        <v>3698</v>
      </c>
      <c r="G3875" t="s">
        <v>3699</v>
      </c>
      <c r="H3875">
        <f t="shared" si="255"/>
        <v>104</v>
      </c>
      <c r="I3875" t="str">
        <f t="shared" si="258"/>
        <v>2020-Q4</v>
      </c>
      <c r="J3875" t="str">
        <f t="shared" si="259"/>
        <v>2020-S2</v>
      </c>
    </row>
    <row r="3876" spans="1:10" x14ac:dyDescent="0.2">
      <c r="A3876" t="s">
        <v>4270</v>
      </c>
      <c r="B3876">
        <v>14</v>
      </c>
      <c r="C3876" s="1">
        <v>44152</v>
      </c>
      <c r="D3876" s="1">
        <v>44243</v>
      </c>
      <c r="E3876" s="1">
        <v>44259</v>
      </c>
      <c r="F3876" t="s">
        <v>4271</v>
      </c>
      <c r="G3876" t="s">
        <v>4272</v>
      </c>
      <c r="H3876">
        <f t="shared" si="255"/>
        <v>91</v>
      </c>
      <c r="I3876" t="str">
        <f t="shared" si="258"/>
        <v>2020-Q4</v>
      </c>
      <c r="J3876" t="str">
        <f t="shared" si="259"/>
        <v>2020-S2</v>
      </c>
    </row>
    <row r="3877" spans="1:10" x14ac:dyDescent="0.2">
      <c r="A3877" t="s">
        <v>4971</v>
      </c>
      <c r="B3877">
        <v>14</v>
      </c>
      <c r="C3877" s="1">
        <v>44152</v>
      </c>
      <c r="D3877" s="1">
        <v>44212</v>
      </c>
      <c r="E3877" s="1">
        <v>44243</v>
      </c>
      <c r="F3877" t="s">
        <v>4972</v>
      </c>
      <c r="G3877" t="s">
        <v>4973</v>
      </c>
      <c r="H3877">
        <f t="shared" si="255"/>
        <v>60</v>
      </c>
      <c r="I3877" t="str">
        <f t="shared" si="258"/>
        <v>2020-Q4</v>
      </c>
      <c r="J3877" t="str">
        <f t="shared" si="259"/>
        <v>2020-S2</v>
      </c>
    </row>
    <row r="3878" spans="1:10" x14ac:dyDescent="0.2">
      <c r="A3878" t="s">
        <v>1208</v>
      </c>
      <c r="B3878">
        <v>14</v>
      </c>
      <c r="C3878" s="1">
        <v>44153</v>
      </c>
      <c r="D3878" s="1">
        <v>44384</v>
      </c>
      <c r="E3878" s="1">
        <v>44406</v>
      </c>
      <c r="F3878" t="s">
        <v>1209</v>
      </c>
      <c r="G3878" t="s">
        <v>1210</v>
      </c>
      <c r="H3878">
        <f t="shared" si="255"/>
        <v>231</v>
      </c>
      <c r="I3878" t="str">
        <f t="shared" si="258"/>
        <v>2020-Q4</v>
      </c>
      <c r="J3878" t="str">
        <f t="shared" si="259"/>
        <v>2020-S2</v>
      </c>
    </row>
    <row r="3879" spans="1:10" x14ac:dyDescent="0.2">
      <c r="A3879" t="s">
        <v>1742</v>
      </c>
      <c r="B3879">
        <v>14</v>
      </c>
      <c r="C3879" s="1">
        <v>44153</v>
      </c>
      <c r="D3879" s="1">
        <v>44249</v>
      </c>
      <c r="E3879" s="1">
        <v>44364</v>
      </c>
      <c r="F3879" t="s">
        <v>1743</v>
      </c>
      <c r="G3879" t="s">
        <v>1744</v>
      </c>
      <c r="H3879">
        <f t="shared" si="255"/>
        <v>96</v>
      </c>
      <c r="I3879" t="str">
        <f t="shared" si="258"/>
        <v>2020-Q4</v>
      </c>
      <c r="J3879" t="str">
        <f t="shared" si="259"/>
        <v>2020-S2</v>
      </c>
    </row>
    <row r="3880" spans="1:10" x14ac:dyDescent="0.2">
      <c r="A3880" t="s">
        <v>1883</v>
      </c>
      <c r="B3880">
        <v>14</v>
      </c>
      <c r="C3880" s="1">
        <v>44153</v>
      </c>
      <c r="D3880" s="1">
        <v>44350</v>
      </c>
      <c r="E3880" s="1">
        <v>44376</v>
      </c>
      <c r="F3880" t="s">
        <v>1884</v>
      </c>
      <c r="G3880" t="s">
        <v>1885</v>
      </c>
      <c r="H3880">
        <f t="shared" si="255"/>
        <v>197</v>
      </c>
      <c r="I3880" t="str">
        <f t="shared" si="258"/>
        <v>2020-Q4</v>
      </c>
      <c r="J3880" t="str">
        <f t="shared" si="259"/>
        <v>2020-S2</v>
      </c>
    </row>
    <row r="3881" spans="1:10" x14ac:dyDescent="0.2">
      <c r="A3881" t="s">
        <v>1892</v>
      </c>
      <c r="B3881">
        <v>14</v>
      </c>
      <c r="C3881" s="1">
        <v>44153</v>
      </c>
      <c r="D3881" s="1">
        <v>44355</v>
      </c>
      <c r="E3881" s="1">
        <v>44364</v>
      </c>
      <c r="F3881" t="s">
        <v>1893</v>
      </c>
      <c r="G3881" t="s">
        <v>1894</v>
      </c>
      <c r="H3881">
        <f t="shared" si="255"/>
        <v>202</v>
      </c>
      <c r="I3881" t="str">
        <f t="shared" si="258"/>
        <v>2020-Q4</v>
      </c>
      <c r="J3881" t="str">
        <f t="shared" si="259"/>
        <v>2020-S2</v>
      </c>
    </row>
    <row r="3882" spans="1:10" x14ac:dyDescent="0.2">
      <c r="A3882" t="s">
        <v>2681</v>
      </c>
      <c r="B3882">
        <v>14</v>
      </c>
      <c r="C3882" s="1">
        <v>44153</v>
      </c>
      <c r="D3882" s="1">
        <v>44342</v>
      </c>
      <c r="E3882" s="1">
        <v>44356</v>
      </c>
      <c r="F3882" t="s">
        <v>2682</v>
      </c>
      <c r="G3882" t="s">
        <v>2683</v>
      </c>
      <c r="H3882">
        <f t="shared" si="255"/>
        <v>189</v>
      </c>
      <c r="I3882" t="str">
        <f t="shared" si="258"/>
        <v>2020-Q4</v>
      </c>
      <c r="J3882" t="str">
        <f t="shared" si="259"/>
        <v>2020-S2</v>
      </c>
    </row>
    <row r="3883" spans="1:10" x14ac:dyDescent="0.2">
      <c r="A3883" t="s">
        <v>2923</v>
      </c>
      <c r="B3883">
        <v>14</v>
      </c>
      <c r="C3883" s="1">
        <v>44153</v>
      </c>
      <c r="D3883" s="1">
        <v>44343</v>
      </c>
      <c r="E3883" s="1">
        <v>44354</v>
      </c>
      <c r="F3883" t="s">
        <v>2924</v>
      </c>
      <c r="G3883" t="s">
        <v>2925</v>
      </c>
      <c r="H3883">
        <f t="shared" si="255"/>
        <v>190</v>
      </c>
      <c r="I3883" t="str">
        <f t="shared" si="258"/>
        <v>2020-Q4</v>
      </c>
      <c r="J3883" t="str">
        <f t="shared" si="259"/>
        <v>2020-S2</v>
      </c>
    </row>
    <row r="3884" spans="1:10" x14ac:dyDescent="0.2">
      <c r="A3884" t="s">
        <v>3566</v>
      </c>
      <c r="B3884">
        <v>14</v>
      </c>
      <c r="C3884" s="1">
        <v>44153</v>
      </c>
      <c r="D3884" s="1">
        <v>44302</v>
      </c>
      <c r="E3884" s="1">
        <v>44315</v>
      </c>
      <c r="F3884" t="s">
        <v>3567</v>
      </c>
      <c r="G3884" t="s">
        <v>3568</v>
      </c>
      <c r="H3884">
        <f t="shared" si="255"/>
        <v>149</v>
      </c>
      <c r="I3884" t="str">
        <f t="shared" si="258"/>
        <v>2020-Q4</v>
      </c>
      <c r="J3884" t="str">
        <f t="shared" si="259"/>
        <v>2020-S2</v>
      </c>
    </row>
    <row r="3885" spans="1:10" x14ac:dyDescent="0.2">
      <c r="A3885" t="s">
        <v>3676</v>
      </c>
      <c r="B3885">
        <v>14</v>
      </c>
      <c r="C3885" s="1">
        <v>44153</v>
      </c>
      <c r="D3885" s="1">
        <v>44258</v>
      </c>
      <c r="E3885" s="1">
        <v>44274</v>
      </c>
      <c r="F3885" t="s">
        <v>3677</v>
      </c>
      <c r="G3885" t="s">
        <v>3678</v>
      </c>
      <c r="H3885">
        <f t="shared" si="255"/>
        <v>105</v>
      </c>
      <c r="I3885" t="str">
        <f t="shared" si="258"/>
        <v>2020-Q4</v>
      </c>
      <c r="J3885" t="str">
        <f t="shared" si="259"/>
        <v>2020-S2</v>
      </c>
    </row>
    <row r="3886" spans="1:10" x14ac:dyDescent="0.2">
      <c r="A3886" t="s">
        <v>3805</v>
      </c>
      <c r="B3886">
        <v>14</v>
      </c>
      <c r="C3886" s="1">
        <v>44153</v>
      </c>
      <c r="D3886" s="1">
        <v>44264</v>
      </c>
      <c r="E3886" s="1">
        <v>44277</v>
      </c>
      <c r="F3886" t="s">
        <v>3806</v>
      </c>
      <c r="G3886" t="s">
        <v>3807</v>
      </c>
      <c r="H3886">
        <f t="shared" si="255"/>
        <v>111</v>
      </c>
      <c r="I3886" t="str">
        <f t="shared" si="258"/>
        <v>2020-Q4</v>
      </c>
      <c r="J3886" t="str">
        <f t="shared" si="259"/>
        <v>2020-S2</v>
      </c>
    </row>
    <row r="3887" spans="1:10" x14ac:dyDescent="0.2">
      <c r="A3887" t="s">
        <v>4216</v>
      </c>
      <c r="B3887">
        <v>14</v>
      </c>
      <c r="C3887" s="1">
        <v>44153</v>
      </c>
      <c r="D3887" s="1">
        <v>44258</v>
      </c>
      <c r="E3887" s="1">
        <v>44276</v>
      </c>
      <c r="F3887" t="s">
        <v>4217</v>
      </c>
      <c r="G3887" t="s">
        <v>4218</v>
      </c>
      <c r="H3887">
        <f t="shared" si="255"/>
        <v>105</v>
      </c>
      <c r="I3887" t="str">
        <f t="shared" si="258"/>
        <v>2020-Q4</v>
      </c>
      <c r="J3887" t="str">
        <f t="shared" si="259"/>
        <v>2020-S2</v>
      </c>
    </row>
    <row r="3888" spans="1:10" x14ac:dyDescent="0.2">
      <c r="A3888" t="s">
        <v>4276</v>
      </c>
      <c r="B3888">
        <v>14</v>
      </c>
      <c r="C3888" s="1">
        <v>44153</v>
      </c>
      <c r="D3888" s="1">
        <v>44243</v>
      </c>
      <c r="E3888" s="1">
        <v>44269</v>
      </c>
      <c r="F3888" t="s">
        <v>4277</v>
      </c>
      <c r="G3888" t="s">
        <v>4278</v>
      </c>
      <c r="H3888">
        <f t="shared" si="255"/>
        <v>90</v>
      </c>
      <c r="I3888" t="str">
        <f t="shared" si="258"/>
        <v>2020-Q4</v>
      </c>
      <c r="J3888" t="str">
        <f t="shared" si="259"/>
        <v>2020-S2</v>
      </c>
    </row>
    <row r="3889" spans="1:10" x14ac:dyDescent="0.2">
      <c r="A3889" t="s">
        <v>4352</v>
      </c>
      <c r="B3889">
        <v>14</v>
      </c>
      <c r="C3889" s="1">
        <v>44153</v>
      </c>
      <c r="D3889" s="1">
        <v>44245</v>
      </c>
      <c r="E3889" s="1">
        <v>44269</v>
      </c>
      <c r="F3889" t="s">
        <v>4353</v>
      </c>
      <c r="G3889" t="s">
        <v>4354</v>
      </c>
      <c r="H3889">
        <f t="shared" si="255"/>
        <v>92</v>
      </c>
      <c r="I3889" t="str">
        <f t="shared" si="258"/>
        <v>2020-Q4</v>
      </c>
      <c r="J3889" t="str">
        <f t="shared" si="259"/>
        <v>2020-S2</v>
      </c>
    </row>
    <row r="3890" spans="1:10" x14ac:dyDescent="0.2">
      <c r="A3890" t="s">
        <v>4462</v>
      </c>
      <c r="B3890">
        <v>14</v>
      </c>
      <c r="C3890" s="1">
        <v>44153</v>
      </c>
      <c r="D3890" s="1">
        <v>44245</v>
      </c>
      <c r="E3890" s="1">
        <v>44264</v>
      </c>
      <c r="F3890" t="s">
        <v>4463</v>
      </c>
      <c r="G3890" t="s">
        <v>4464</v>
      </c>
      <c r="H3890">
        <f t="shared" si="255"/>
        <v>92</v>
      </c>
      <c r="I3890" t="str">
        <f t="shared" si="258"/>
        <v>2020-Q4</v>
      </c>
      <c r="J3890" t="str">
        <f t="shared" si="259"/>
        <v>2020-S2</v>
      </c>
    </row>
    <row r="3891" spans="1:10" x14ac:dyDescent="0.2">
      <c r="A3891" t="s">
        <v>4577</v>
      </c>
      <c r="B3891">
        <v>14</v>
      </c>
      <c r="C3891" s="1">
        <v>44153</v>
      </c>
      <c r="D3891" s="1">
        <v>44245</v>
      </c>
      <c r="E3891" s="1">
        <v>44263</v>
      </c>
      <c r="F3891" t="s">
        <v>4578</v>
      </c>
      <c r="G3891" t="s">
        <v>4579</v>
      </c>
      <c r="H3891">
        <f t="shared" si="255"/>
        <v>92</v>
      </c>
      <c r="I3891" t="str">
        <f t="shared" si="258"/>
        <v>2020-Q4</v>
      </c>
      <c r="J3891" t="str">
        <f t="shared" si="259"/>
        <v>2020-S2</v>
      </c>
    </row>
    <row r="3892" spans="1:10" x14ac:dyDescent="0.2">
      <c r="A3892" t="s">
        <v>4823</v>
      </c>
      <c r="B3892">
        <v>14</v>
      </c>
      <c r="C3892" s="1">
        <v>44153</v>
      </c>
      <c r="D3892" s="1">
        <v>44219</v>
      </c>
      <c r="E3892" s="1">
        <v>44258</v>
      </c>
      <c r="F3892" t="s">
        <v>4824</v>
      </c>
      <c r="G3892" t="s">
        <v>4825</v>
      </c>
      <c r="H3892">
        <f t="shared" si="255"/>
        <v>66</v>
      </c>
      <c r="I3892" t="str">
        <f t="shared" si="258"/>
        <v>2020-Q4</v>
      </c>
      <c r="J3892" t="str">
        <f t="shared" si="259"/>
        <v>2020-S2</v>
      </c>
    </row>
    <row r="3893" spans="1:10" x14ac:dyDescent="0.2">
      <c r="A3893" t="s">
        <v>4912</v>
      </c>
      <c r="B3893">
        <v>14</v>
      </c>
      <c r="C3893" s="1">
        <v>44153</v>
      </c>
      <c r="D3893" s="1">
        <v>44233</v>
      </c>
      <c r="E3893" s="1">
        <v>44241</v>
      </c>
      <c r="F3893" t="s">
        <v>4913</v>
      </c>
      <c r="G3893" t="s">
        <v>4914</v>
      </c>
      <c r="H3893">
        <f t="shared" si="255"/>
        <v>80</v>
      </c>
      <c r="I3893" t="str">
        <f t="shared" si="258"/>
        <v>2020-Q4</v>
      </c>
      <c r="J3893" t="str">
        <f t="shared" si="259"/>
        <v>2020-S2</v>
      </c>
    </row>
    <row r="3894" spans="1:10" x14ac:dyDescent="0.2">
      <c r="A3894" t="s">
        <v>5179</v>
      </c>
      <c r="B3894">
        <v>14</v>
      </c>
      <c r="C3894" s="1">
        <v>44153</v>
      </c>
      <c r="D3894" s="1">
        <v>44201</v>
      </c>
      <c r="E3894" s="1">
        <v>44223</v>
      </c>
      <c r="F3894" t="s">
        <v>5180</v>
      </c>
      <c r="G3894" t="s">
        <v>5181</v>
      </c>
      <c r="H3894">
        <f t="shared" si="255"/>
        <v>48</v>
      </c>
      <c r="I3894" t="str">
        <f t="shared" si="258"/>
        <v>2020-Q4</v>
      </c>
      <c r="J3894" t="str">
        <f t="shared" si="259"/>
        <v>2020-S2</v>
      </c>
    </row>
    <row r="3895" spans="1:10" x14ac:dyDescent="0.2">
      <c r="A3895" t="s">
        <v>1643</v>
      </c>
      <c r="B3895">
        <v>14</v>
      </c>
      <c r="C3895" s="1">
        <v>44154</v>
      </c>
      <c r="D3895" s="1">
        <v>44277</v>
      </c>
      <c r="E3895" s="1">
        <v>44373</v>
      </c>
      <c r="F3895" t="s">
        <v>1644</v>
      </c>
      <c r="G3895" t="s">
        <v>1645</v>
      </c>
      <c r="H3895">
        <f t="shared" si="255"/>
        <v>123</v>
      </c>
      <c r="I3895" t="str">
        <f t="shared" si="258"/>
        <v>2020-Q4</v>
      </c>
      <c r="J3895" t="str">
        <f t="shared" si="259"/>
        <v>2020-S2</v>
      </c>
    </row>
    <row r="3896" spans="1:10" x14ac:dyDescent="0.2">
      <c r="A3896" t="s">
        <v>2168</v>
      </c>
      <c r="B3896">
        <v>14</v>
      </c>
      <c r="C3896" s="1">
        <v>44154</v>
      </c>
      <c r="D3896" s="1">
        <v>44341</v>
      </c>
      <c r="E3896" s="1">
        <v>44376</v>
      </c>
      <c r="F3896" t="s">
        <v>2169</v>
      </c>
      <c r="G3896" t="s">
        <v>2170</v>
      </c>
      <c r="H3896">
        <f t="shared" si="255"/>
        <v>187</v>
      </c>
      <c r="I3896" t="str">
        <f t="shared" si="258"/>
        <v>2020-Q4</v>
      </c>
      <c r="J3896" t="str">
        <f t="shared" si="259"/>
        <v>2020-S2</v>
      </c>
    </row>
    <row r="3897" spans="1:10" x14ac:dyDescent="0.2">
      <c r="A3897" t="s">
        <v>2714</v>
      </c>
      <c r="B3897">
        <v>14</v>
      </c>
      <c r="C3897" s="1">
        <v>44154</v>
      </c>
      <c r="D3897" s="1">
        <v>44343</v>
      </c>
      <c r="E3897" s="1">
        <v>44354</v>
      </c>
      <c r="F3897" t="s">
        <v>2715</v>
      </c>
      <c r="G3897" t="s">
        <v>2716</v>
      </c>
      <c r="H3897">
        <f t="shared" si="255"/>
        <v>189</v>
      </c>
      <c r="I3897" t="str">
        <f t="shared" si="258"/>
        <v>2020-Q4</v>
      </c>
      <c r="J3897" t="str">
        <f t="shared" si="259"/>
        <v>2020-S2</v>
      </c>
    </row>
    <row r="3898" spans="1:10" x14ac:dyDescent="0.2">
      <c r="A3898" t="s">
        <v>3637</v>
      </c>
      <c r="B3898">
        <v>14</v>
      </c>
      <c r="C3898" s="1">
        <v>44154</v>
      </c>
      <c r="D3898" s="1">
        <v>44295</v>
      </c>
      <c r="E3898" s="1">
        <v>44302</v>
      </c>
      <c r="F3898" t="s">
        <v>3638</v>
      </c>
      <c r="G3898" t="s">
        <v>3639</v>
      </c>
      <c r="H3898">
        <f t="shared" si="255"/>
        <v>141</v>
      </c>
      <c r="I3898" t="str">
        <f t="shared" si="258"/>
        <v>2020-Q4</v>
      </c>
      <c r="J3898" t="str">
        <f t="shared" si="259"/>
        <v>2020-S2</v>
      </c>
    </row>
    <row r="3899" spans="1:10" x14ac:dyDescent="0.2">
      <c r="A3899" t="s">
        <v>3709</v>
      </c>
      <c r="B3899">
        <v>14</v>
      </c>
      <c r="C3899" s="1">
        <v>44154</v>
      </c>
      <c r="D3899" s="1">
        <v>44257</v>
      </c>
      <c r="E3899" s="1">
        <v>44277</v>
      </c>
      <c r="F3899" t="s">
        <v>3710</v>
      </c>
      <c r="G3899" t="s">
        <v>3711</v>
      </c>
      <c r="H3899">
        <f t="shared" si="255"/>
        <v>103</v>
      </c>
      <c r="I3899" t="str">
        <f t="shared" si="258"/>
        <v>2020-Q4</v>
      </c>
      <c r="J3899" t="str">
        <f t="shared" si="259"/>
        <v>2020-S2</v>
      </c>
    </row>
    <row r="3900" spans="1:10" x14ac:dyDescent="0.2">
      <c r="A3900" t="s">
        <v>3955</v>
      </c>
      <c r="B3900">
        <v>14</v>
      </c>
      <c r="C3900" s="1">
        <v>44154</v>
      </c>
      <c r="D3900" s="1">
        <v>44252</v>
      </c>
      <c r="E3900" s="1">
        <v>44276</v>
      </c>
      <c r="F3900" t="s">
        <v>3956</v>
      </c>
      <c r="G3900" t="s">
        <v>3957</v>
      </c>
      <c r="H3900">
        <f t="shared" si="255"/>
        <v>98</v>
      </c>
      <c r="I3900" t="str">
        <f t="shared" si="258"/>
        <v>2020-Q4</v>
      </c>
      <c r="J3900" t="str">
        <f t="shared" si="259"/>
        <v>2020-S2</v>
      </c>
    </row>
    <row r="3901" spans="1:10" x14ac:dyDescent="0.2">
      <c r="A3901" t="s">
        <v>4126</v>
      </c>
      <c r="B3901">
        <v>14</v>
      </c>
      <c r="C3901" s="1">
        <v>44154</v>
      </c>
      <c r="D3901" s="1">
        <v>44258</v>
      </c>
      <c r="E3901" s="1">
        <v>44275</v>
      </c>
      <c r="F3901" t="s">
        <v>4127</v>
      </c>
      <c r="G3901" t="s">
        <v>4128</v>
      </c>
      <c r="H3901">
        <f t="shared" si="255"/>
        <v>104</v>
      </c>
      <c r="I3901" t="str">
        <f t="shared" si="258"/>
        <v>2020-Q4</v>
      </c>
      <c r="J3901" t="str">
        <f t="shared" si="259"/>
        <v>2020-S2</v>
      </c>
    </row>
    <row r="3902" spans="1:10" x14ac:dyDescent="0.2">
      <c r="A3902" t="s">
        <v>4150</v>
      </c>
      <c r="B3902">
        <v>14</v>
      </c>
      <c r="C3902" s="1">
        <v>44154</v>
      </c>
      <c r="D3902" s="1">
        <v>44281</v>
      </c>
      <c r="E3902" s="1">
        <v>44295</v>
      </c>
      <c r="F3902" t="s">
        <v>4151</v>
      </c>
      <c r="G3902" t="s">
        <v>4152</v>
      </c>
      <c r="H3902">
        <f t="shared" si="255"/>
        <v>127</v>
      </c>
      <c r="I3902" t="str">
        <f t="shared" si="258"/>
        <v>2020-Q4</v>
      </c>
      <c r="J3902" t="str">
        <f t="shared" si="259"/>
        <v>2020-S2</v>
      </c>
    </row>
    <row r="3903" spans="1:10" x14ac:dyDescent="0.2">
      <c r="A3903" t="s">
        <v>4285</v>
      </c>
      <c r="B3903">
        <v>14</v>
      </c>
      <c r="C3903" s="1">
        <v>44154</v>
      </c>
      <c r="D3903" s="1">
        <v>44259</v>
      </c>
      <c r="E3903" s="1">
        <v>44270</v>
      </c>
      <c r="F3903" t="s">
        <v>4286</v>
      </c>
      <c r="G3903" t="s">
        <v>4287</v>
      </c>
      <c r="H3903">
        <f t="shared" si="255"/>
        <v>105</v>
      </c>
      <c r="I3903" t="str">
        <f t="shared" si="258"/>
        <v>2020-Q4</v>
      </c>
      <c r="J3903" t="str">
        <f t="shared" si="259"/>
        <v>2020-S2</v>
      </c>
    </row>
    <row r="3904" spans="1:10" x14ac:dyDescent="0.2">
      <c r="A3904" t="s">
        <v>4291</v>
      </c>
      <c r="B3904">
        <v>14</v>
      </c>
      <c r="C3904" s="1">
        <v>44154</v>
      </c>
      <c r="D3904" s="1">
        <v>44245</v>
      </c>
      <c r="E3904" s="1">
        <v>44265</v>
      </c>
      <c r="F3904" t="s">
        <v>4292</v>
      </c>
      <c r="G3904" t="s">
        <v>900</v>
      </c>
      <c r="H3904">
        <f t="shared" si="255"/>
        <v>91</v>
      </c>
      <c r="I3904" t="str">
        <f t="shared" si="258"/>
        <v>2020-Q4</v>
      </c>
      <c r="J3904" t="str">
        <f t="shared" si="259"/>
        <v>2020-S2</v>
      </c>
    </row>
    <row r="3905" spans="1:10" x14ac:dyDescent="0.2">
      <c r="A3905" t="s">
        <v>4528</v>
      </c>
      <c r="B3905">
        <v>14</v>
      </c>
      <c r="C3905" s="1">
        <v>44154</v>
      </c>
      <c r="D3905" s="1">
        <v>44244</v>
      </c>
      <c r="E3905" s="1">
        <v>44267</v>
      </c>
      <c r="F3905" t="s">
        <v>4529</v>
      </c>
      <c r="G3905" t="s">
        <v>11</v>
      </c>
      <c r="H3905">
        <f t="shared" si="255"/>
        <v>90</v>
      </c>
      <c r="I3905" t="str">
        <f t="shared" si="258"/>
        <v>2020-Q4</v>
      </c>
      <c r="J3905" t="str">
        <f t="shared" si="259"/>
        <v>2020-S2</v>
      </c>
    </row>
    <row r="3906" spans="1:10" x14ac:dyDescent="0.2">
      <c r="A3906" t="s">
        <v>4685</v>
      </c>
      <c r="B3906">
        <v>14</v>
      </c>
      <c r="C3906" s="1">
        <v>44154</v>
      </c>
      <c r="D3906" s="1">
        <v>44218</v>
      </c>
      <c r="E3906" s="1">
        <v>44249</v>
      </c>
      <c r="F3906" t="s">
        <v>4686</v>
      </c>
      <c r="G3906" t="s">
        <v>4687</v>
      </c>
      <c r="H3906">
        <f t="shared" ref="H3906:H3969" si="260">D3906-C3906</f>
        <v>64</v>
      </c>
      <c r="I3906" t="str">
        <f t="shared" si="258"/>
        <v>2020-Q4</v>
      </c>
      <c r="J3906" t="str">
        <f t="shared" si="259"/>
        <v>2020-S2</v>
      </c>
    </row>
    <row r="3907" spans="1:10" x14ac:dyDescent="0.2">
      <c r="A3907" t="s">
        <v>5375</v>
      </c>
      <c r="B3907">
        <v>14</v>
      </c>
      <c r="C3907" s="1">
        <v>44154</v>
      </c>
      <c r="D3907" s="1">
        <v>44219</v>
      </c>
      <c r="E3907" s="1">
        <v>44242</v>
      </c>
      <c r="F3907" t="s">
        <v>5376</v>
      </c>
      <c r="G3907" t="s">
        <v>5377</v>
      </c>
      <c r="H3907">
        <f t="shared" si="260"/>
        <v>65</v>
      </c>
      <c r="I3907" t="str">
        <f t="shared" si="258"/>
        <v>2020-Q4</v>
      </c>
      <c r="J3907" t="str">
        <f t="shared" si="259"/>
        <v>2020-S2</v>
      </c>
    </row>
    <row r="3908" spans="1:10" x14ac:dyDescent="0.2">
      <c r="A3908" t="s">
        <v>1238</v>
      </c>
      <c r="B3908">
        <v>14</v>
      </c>
      <c r="C3908" s="1">
        <v>44155</v>
      </c>
      <c r="D3908" s="1">
        <v>44354</v>
      </c>
      <c r="E3908" s="1">
        <v>44411</v>
      </c>
      <c r="F3908" t="s">
        <v>1239</v>
      </c>
      <c r="G3908" t="s">
        <v>1240</v>
      </c>
      <c r="H3908">
        <f t="shared" si="260"/>
        <v>199</v>
      </c>
      <c r="I3908" t="str">
        <f t="shared" si="258"/>
        <v>2020-Q4</v>
      </c>
      <c r="J3908" t="str">
        <f t="shared" si="259"/>
        <v>2020-S2</v>
      </c>
    </row>
    <row r="3909" spans="1:10" x14ac:dyDescent="0.2">
      <c r="A3909" t="s">
        <v>2189</v>
      </c>
      <c r="B3909">
        <v>14</v>
      </c>
      <c r="C3909" s="1">
        <v>44155</v>
      </c>
      <c r="D3909" s="1">
        <v>44363</v>
      </c>
      <c r="E3909" s="1">
        <v>44377</v>
      </c>
      <c r="F3909" t="s">
        <v>2190</v>
      </c>
      <c r="G3909" t="s">
        <v>2191</v>
      </c>
      <c r="H3909">
        <f t="shared" si="260"/>
        <v>208</v>
      </c>
      <c r="I3909" t="str">
        <f t="shared" si="258"/>
        <v>2020-Q4</v>
      </c>
      <c r="J3909" t="str">
        <f t="shared" si="259"/>
        <v>2020-S2</v>
      </c>
    </row>
    <row r="3910" spans="1:10" x14ac:dyDescent="0.2">
      <c r="A3910" t="s">
        <v>2950</v>
      </c>
      <c r="B3910">
        <v>14</v>
      </c>
      <c r="C3910" s="1">
        <v>44155</v>
      </c>
      <c r="D3910" s="1">
        <v>44293</v>
      </c>
      <c r="E3910" s="1">
        <v>44354</v>
      </c>
      <c r="F3910" t="s">
        <v>2951</v>
      </c>
      <c r="G3910" t="s">
        <v>2952</v>
      </c>
      <c r="H3910">
        <f t="shared" si="260"/>
        <v>138</v>
      </c>
      <c r="I3910" t="str">
        <f t="shared" si="258"/>
        <v>2020-Q4</v>
      </c>
      <c r="J3910" t="str">
        <f t="shared" si="259"/>
        <v>2020-S2</v>
      </c>
    </row>
    <row r="3911" spans="1:10" x14ac:dyDescent="0.2">
      <c r="A3911" t="s">
        <v>3455</v>
      </c>
      <c r="B3911">
        <v>14</v>
      </c>
      <c r="C3911" s="1">
        <v>44155</v>
      </c>
      <c r="D3911" s="1">
        <v>44302</v>
      </c>
      <c r="E3911" s="1">
        <v>44315</v>
      </c>
      <c r="F3911" t="s">
        <v>3456</v>
      </c>
      <c r="G3911" t="s">
        <v>3457</v>
      </c>
      <c r="H3911">
        <f t="shared" si="260"/>
        <v>147</v>
      </c>
      <c r="I3911" t="str">
        <f t="shared" si="258"/>
        <v>2020-Q4</v>
      </c>
      <c r="J3911" t="str">
        <f t="shared" si="259"/>
        <v>2020-S2</v>
      </c>
    </row>
    <row r="3912" spans="1:10" x14ac:dyDescent="0.2">
      <c r="A3912" t="s">
        <v>3500</v>
      </c>
      <c r="B3912">
        <v>14</v>
      </c>
      <c r="C3912" s="1">
        <v>44155</v>
      </c>
      <c r="D3912" s="1">
        <v>44309</v>
      </c>
      <c r="E3912" s="1">
        <v>44319</v>
      </c>
      <c r="F3912" t="s">
        <v>3501</v>
      </c>
      <c r="G3912" t="s">
        <v>3502</v>
      </c>
      <c r="H3912">
        <f t="shared" si="260"/>
        <v>154</v>
      </c>
      <c r="I3912" t="str">
        <f t="shared" si="258"/>
        <v>2020-Q4</v>
      </c>
      <c r="J3912" t="str">
        <f t="shared" si="259"/>
        <v>2020-S2</v>
      </c>
    </row>
    <row r="3913" spans="1:10" x14ac:dyDescent="0.2">
      <c r="A3913" t="s">
        <v>4340</v>
      </c>
      <c r="B3913">
        <v>14</v>
      </c>
      <c r="C3913" s="1">
        <v>44155</v>
      </c>
      <c r="D3913" s="1">
        <v>44257</v>
      </c>
      <c r="E3913" s="1">
        <v>44265</v>
      </c>
      <c r="F3913" t="s">
        <v>4341</v>
      </c>
      <c r="G3913" t="s">
        <v>4342</v>
      </c>
      <c r="H3913">
        <f t="shared" si="260"/>
        <v>102</v>
      </c>
      <c r="I3913" t="str">
        <f t="shared" si="258"/>
        <v>2020-Q4</v>
      </c>
      <c r="J3913" t="str">
        <f t="shared" si="259"/>
        <v>2020-S2</v>
      </c>
    </row>
    <row r="3914" spans="1:10" x14ac:dyDescent="0.2">
      <c r="A3914" t="s">
        <v>1976</v>
      </c>
      <c r="B3914">
        <v>14</v>
      </c>
      <c r="C3914" s="1">
        <v>44156</v>
      </c>
      <c r="D3914" s="1">
        <v>44348</v>
      </c>
      <c r="E3914" s="1">
        <v>44378</v>
      </c>
      <c r="F3914" t="s">
        <v>1977</v>
      </c>
      <c r="G3914" t="s">
        <v>1978</v>
      </c>
      <c r="H3914">
        <f t="shared" si="260"/>
        <v>192</v>
      </c>
      <c r="I3914" t="str">
        <f t="shared" si="258"/>
        <v>2020-Q4</v>
      </c>
      <c r="J3914" t="str">
        <f t="shared" si="259"/>
        <v>2020-S2</v>
      </c>
    </row>
    <row r="3915" spans="1:10" x14ac:dyDescent="0.2">
      <c r="A3915" t="s">
        <v>3856</v>
      </c>
      <c r="B3915">
        <v>14</v>
      </c>
      <c r="C3915" s="1">
        <v>44156</v>
      </c>
      <c r="D3915" s="1">
        <v>44243</v>
      </c>
      <c r="E3915" s="1">
        <v>44272</v>
      </c>
      <c r="F3915" t="s">
        <v>3857</v>
      </c>
      <c r="G3915" t="s">
        <v>3858</v>
      </c>
      <c r="H3915">
        <f t="shared" si="260"/>
        <v>87</v>
      </c>
      <c r="I3915" t="str">
        <f t="shared" si="258"/>
        <v>2020-Q4</v>
      </c>
      <c r="J3915" t="str">
        <f t="shared" si="259"/>
        <v>2020-S2</v>
      </c>
    </row>
    <row r="3916" spans="1:10" x14ac:dyDescent="0.2">
      <c r="A3916" t="s">
        <v>4171</v>
      </c>
      <c r="B3916">
        <v>14</v>
      </c>
      <c r="C3916" s="1">
        <v>44156</v>
      </c>
      <c r="D3916" s="1">
        <v>44277</v>
      </c>
      <c r="E3916" s="1">
        <v>44292</v>
      </c>
      <c r="F3916" t="s">
        <v>4172</v>
      </c>
      <c r="G3916" t="s">
        <v>4173</v>
      </c>
      <c r="H3916">
        <f t="shared" si="260"/>
        <v>121</v>
      </c>
      <c r="I3916" t="str">
        <f t="shared" si="258"/>
        <v>2020-Q4</v>
      </c>
      <c r="J3916" t="str">
        <f t="shared" si="259"/>
        <v>2020-S2</v>
      </c>
    </row>
    <row r="3917" spans="1:10" x14ac:dyDescent="0.2">
      <c r="A3917" t="s">
        <v>4385</v>
      </c>
      <c r="B3917">
        <v>14</v>
      </c>
      <c r="C3917" s="1">
        <v>44156</v>
      </c>
      <c r="D3917" s="1">
        <v>44243</v>
      </c>
      <c r="E3917" s="1">
        <v>44265</v>
      </c>
      <c r="F3917" t="s">
        <v>4386</v>
      </c>
      <c r="G3917" t="s">
        <v>4387</v>
      </c>
      <c r="H3917">
        <f t="shared" si="260"/>
        <v>87</v>
      </c>
      <c r="I3917" t="str">
        <f t="shared" si="258"/>
        <v>2020-Q4</v>
      </c>
      <c r="J3917" t="str">
        <f t="shared" si="259"/>
        <v>2020-S2</v>
      </c>
    </row>
    <row r="3918" spans="1:10" x14ac:dyDescent="0.2">
      <c r="A3918" t="s">
        <v>5158</v>
      </c>
      <c r="B3918">
        <v>14</v>
      </c>
      <c r="C3918" s="1">
        <v>44156</v>
      </c>
      <c r="D3918" s="1">
        <v>44225</v>
      </c>
      <c r="E3918" s="1">
        <v>44237</v>
      </c>
      <c r="F3918" t="s">
        <v>5159</v>
      </c>
      <c r="G3918" t="s">
        <v>5160</v>
      </c>
      <c r="H3918">
        <f t="shared" si="260"/>
        <v>69</v>
      </c>
      <c r="I3918" t="str">
        <f t="shared" si="258"/>
        <v>2020-Q4</v>
      </c>
      <c r="J3918" t="str">
        <f t="shared" si="259"/>
        <v>2020-S2</v>
      </c>
    </row>
    <row r="3919" spans="1:10" x14ac:dyDescent="0.2">
      <c r="A3919" t="s">
        <v>3688</v>
      </c>
      <c r="B3919">
        <v>14</v>
      </c>
      <c r="C3919" s="1">
        <v>44158</v>
      </c>
      <c r="D3919" s="1">
        <v>44265</v>
      </c>
      <c r="E3919" s="1">
        <v>44276</v>
      </c>
      <c r="F3919" t="s">
        <v>3689</v>
      </c>
      <c r="G3919" t="s">
        <v>3690</v>
      </c>
      <c r="H3919">
        <f t="shared" si="260"/>
        <v>107</v>
      </c>
      <c r="I3919" t="str">
        <f t="shared" si="258"/>
        <v>2020-Q4</v>
      </c>
      <c r="J3919" t="str">
        <f t="shared" si="259"/>
        <v>2020-S2</v>
      </c>
    </row>
    <row r="3920" spans="1:10" x14ac:dyDescent="0.2">
      <c r="A3920" t="s">
        <v>4427</v>
      </c>
      <c r="B3920">
        <v>14</v>
      </c>
      <c r="C3920" s="1">
        <v>44158</v>
      </c>
      <c r="D3920" s="1">
        <v>44252</v>
      </c>
      <c r="E3920" s="1">
        <v>44265</v>
      </c>
      <c r="F3920" t="s">
        <v>4428</v>
      </c>
      <c r="G3920" t="s">
        <v>4429</v>
      </c>
      <c r="H3920">
        <f t="shared" si="260"/>
        <v>94</v>
      </c>
      <c r="I3920" t="str">
        <f t="shared" si="258"/>
        <v>2020-Q4</v>
      </c>
      <c r="J3920" t="str">
        <f t="shared" si="259"/>
        <v>2020-S2</v>
      </c>
    </row>
    <row r="3921" spans="1:10" x14ac:dyDescent="0.2">
      <c r="A3921" t="s">
        <v>3135</v>
      </c>
      <c r="B3921">
        <v>14</v>
      </c>
      <c r="C3921" s="1">
        <v>44159</v>
      </c>
      <c r="D3921" s="1">
        <v>44277</v>
      </c>
      <c r="E3921" s="1">
        <v>44315</v>
      </c>
      <c r="F3921" t="s">
        <v>3136</v>
      </c>
      <c r="G3921" t="s">
        <v>3137</v>
      </c>
      <c r="H3921">
        <f t="shared" si="260"/>
        <v>118</v>
      </c>
      <c r="I3921" t="str">
        <f t="shared" si="258"/>
        <v>2020-Q4</v>
      </c>
      <c r="J3921" t="str">
        <f t="shared" si="259"/>
        <v>2020-S2</v>
      </c>
    </row>
    <row r="3922" spans="1:10" x14ac:dyDescent="0.2">
      <c r="A3922" t="s">
        <v>3237</v>
      </c>
      <c r="B3922">
        <v>14</v>
      </c>
      <c r="C3922" s="1">
        <v>44159</v>
      </c>
      <c r="D3922" s="1">
        <v>44277</v>
      </c>
      <c r="E3922" s="1">
        <v>44308</v>
      </c>
      <c r="F3922" t="s">
        <v>3238</v>
      </c>
      <c r="G3922" t="s">
        <v>3239</v>
      </c>
      <c r="H3922">
        <f t="shared" si="260"/>
        <v>118</v>
      </c>
      <c r="I3922" t="str">
        <f t="shared" si="258"/>
        <v>2020-Q4</v>
      </c>
      <c r="J3922" t="str">
        <f t="shared" si="259"/>
        <v>2020-S2</v>
      </c>
    </row>
    <row r="3923" spans="1:10" x14ac:dyDescent="0.2">
      <c r="A3923" t="s">
        <v>3751</v>
      </c>
      <c r="B3923">
        <v>14</v>
      </c>
      <c r="C3923" s="1">
        <v>44159</v>
      </c>
      <c r="D3923" s="1">
        <v>44259</v>
      </c>
      <c r="E3923" s="1">
        <v>44287</v>
      </c>
      <c r="F3923" t="s">
        <v>3752</v>
      </c>
      <c r="G3923" t="s">
        <v>3753</v>
      </c>
      <c r="H3923">
        <f t="shared" si="260"/>
        <v>100</v>
      </c>
      <c r="I3923" t="str">
        <f t="shared" si="258"/>
        <v>2020-Q4</v>
      </c>
      <c r="J3923" t="str">
        <f t="shared" si="259"/>
        <v>2020-S2</v>
      </c>
    </row>
    <row r="3924" spans="1:10" x14ac:dyDescent="0.2">
      <c r="A3924" t="s">
        <v>706</v>
      </c>
      <c r="B3924">
        <v>14</v>
      </c>
      <c r="C3924" s="1">
        <v>44160</v>
      </c>
      <c r="D3924" s="1">
        <v>44380</v>
      </c>
      <c r="E3924" s="1">
        <v>44417</v>
      </c>
      <c r="F3924" t="s">
        <v>707</v>
      </c>
      <c r="G3924" t="s">
        <v>708</v>
      </c>
      <c r="H3924">
        <f t="shared" si="260"/>
        <v>220</v>
      </c>
      <c r="I3924" t="str">
        <f t="shared" si="258"/>
        <v>2020-Q4</v>
      </c>
      <c r="J3924" t="str">
        <f t="shared" si="259"/>
        <v>2020-S2</v>
      </c>
    </row>
    <row r="3925" spans="1:10" x14ac:dyDescent="0.2">
      <c r="A3925" t="s">
        <v>901</v>
      </c>
      <c r="B3925">
        <v>14</v>
      </c>
      <c r="C3925" s="1">
        <v>44160</v>
      </c>
      <c r="D3925" s="1">
        <v>44300</v>
      </c>
      <c r="E3925" s="1">
        <v>44396</v>
      </c>
      <c r="F3925" t="s">
        <v>902</v>
      </c>
      <c r="G3925" t="s">
        <v>903</v>
      </c>
      <c r="H3925">
        <f t="shared" si="260"/>
        <v>140</v>
      </c>
      <c r="I3925" t="str">
        <f t="shared" si="258"/>
        <v>2020-Q4</v>
      </c>
      <c r="J3925" t="str">
        <f t="shared" si="259"/>
        <v>2020-S2</v>
      </c>
    </row>
    <row r="3926" spans="1:10" x14ac:dyDescent="0.2">
      <c r="A3926" t="s">
        <v>1068</v>
      </c>
      <c r="B3926">
        <v>14</v>
      </c>
      <c r="C3926" s="1">
        <v>44160</v>
      </c>
      <c r="D3926" s="1">
        <v>44384</v>
      </c>
      <c r="E3926" s="1">
        <v>44400</v>
      </c>
      <c r="F3926" t="s">
        <v>1069</v>
      </c>
      <c r="G3926" t="s">
        <v>1070</v>
      </c>
      <c r="H3926">
        <f t="shared" si="260"/>
        <v>224</v>
      </c>
      <c r="I3926" t="str">
        <f t="shared" si="258"/>
        <v>2020-Q4</v>
      </c>
      <c r="J3926" t="str">
        <f t="shared" si="259"/>
        <v>2020-S2</v>
      </c>
    </row>
    <row r="3927" spans="1:10" x14ac:dyDescent="0.2">
      <c r="A3927" t="s">
        <v>2072</v>
      </c>
      <c r="B3927">
        <v>14</v>
      </c>
      <c r="C3927" s="1">
        <v>44160</v>
      </c>
      <c r="D3927" s="1">
        <v>44270</v>
      </c>
      <c r="E3927" s="1">
        <v>44391</v>
      </c>
      <c r="F3927" t="s">
        <v>2073</v>
      </c>
      <c r="G3927" t="s">
        <v>2074</v>
      </c>
      <c r="H3927">
        <f t="shared" si="260"/>
        <v>110</v>
      </c>
      <c r="I3927" t="str">
        <f t="shared" si="258"/>
        <v>2020-Q4</v>
      </c>
      <c r="J3927" t="str">
        <f t="shared" si="259"/>
        <v>2020-S2</v>
      </c>
    </row>
    <row r="3928" spans="1:10" x14ac:dyDescent="0.2">
      <c r="A3928" t="s">
        <v>2555</v>
      </c>
      <c r="B3928">
        <v>14</v>
      </c>
      <c r="C3928" s="1">
        <v>44160</v>
      </c>
      <c r="D3928" s="1">
        <v>44337</v>
      </c>
      <c r="E3928" s="1">
        <v>44351</v>
      </c>
      <c r="F3928" t="s">
        <v>2556</v>
      </c>
      <c r="G3928" t="s">
        <v>2557</v>
      </c>
      <c r="H3928">
        <f t="shared" si="260"/>
        <v>177</v>
      </c>
      <c r="I3928" t="str">
        <f t="shared" si="258"/>
        <v>2020-Q4</v>
      </c>
      <c r="J3928" t="str">
        <f t="shared" si="259"/>
        <v>2020-S2</v>
      </c>
    </row>
    <row r="3929" spans="1:10" x14ac:dyDescent="0.2">
      <c r="A3929" t="s">
        <v>3583</v>
      </c>
      <c r="B3929">
        <v>14</v>
      </c>
      <c r="C3929" s="1">
        <v>44160</v>
      </c>
      <c r="D3929" s="1">
        <v>44295</v>
      </c>
      <c r="E3929" s="1">
        <v>44304</v>
      </c>
      <c r="F3929" t="s">
        <v>3584</v>
      </c>
      <c r="G3929" t="s">
        <v>3585</v>
      </c>
      <c r="H3929">
        <f t="shared" si="260"/>
        <v>135</v>
      </c>
      <c r="I3929" t="str">
        <f t="shared" si="258"/>
        <v>2020-Q4</v>
      </c>
      <c r="J3929" t="str">
        <f t="shared" si="259"/>
        <v>2020-S2</v>
      </c>
    </row>
    <row r="3930" spans="1:10" x14ac:dyDescent="0.2">
      <c r="A3930" t="s">
        <v>5134</v>
      </c>
      <c r="B3930">
        <v>14</v>
      </c>
      <c r="C3930" s="1">
        <v>44160</v>
      </c>
      <c r="D3930" s="1">
        <v>44212</v>
      </c>
      <c r="E3930" s="1">
        <v>44242</v>
      </c>
      <c r="F3930" t="s">
        <v>5135</v>
      </c>
      <c r="G3930" t="s">
        <v>5136</v>
      </c>
      <c r="H3930">
        <f t="shared" si="260"/>
        <v>52</v>
      </c>
      <c r="I3930" t="str">
        <f t="shared" si="258"/>
        <v>2020-Q4</v>
      </c>
      <c r="J3930" t="str">
        <f t="shared" si="259"/>
        <v>2020-S2</v>
      </c>
    </row>
    <row r="3931" spans="1:10" x14ac:dyDescent="0.2">
      <c r="A3931" t="s">
        <v>5146</v>
      </c>
      <c r="B3931">
        <v>14</v>
      </c>
      <c r="C3931" s="1">
        <v>44160</v>
      </c>
      <c r="D3931" s="1">
        <v>44212</v>
      </c>
      <c r="E3931" s="1">
        <v>44224</v>
      </c>
      <c r="F3931" t="s">
        <v>5147</v>
      </c>
      <c r="G3931" t="s">
        <v>5148</v>
      </c>
      <c r="H3931">
        <f t="shared" si="260"/>
        <v>52</v>
      </c>
      <c r="I3931" t="str">
        <f t="shared" si="258"/>
        <v>2020-Q4</v>
      </c>
      <c r="J3931" t="str">
        <f t="shared" si="259"/>
        <v>2020-S2</v>
      </c>
    </row>
    <row r="3932" spans="1:10" x14ac:dyDescent="0.2">
      <c r="A3932" t="s">
        <v>3252</v>
      </c>
      <c r="B3932">
        <v>14</v>
      </c>
      <c r="C3932" s="1">
        <v>44161</v>
      </c>
      <c r="D3932" s="1">
        <v>44295</v>
      </c>
      <c r="E3932" s="1">
        <v>44314</v>
      </c>
      <c r="F3932" t="s">
        <v>3253</v>
      </c>
      <c r="G3932" t="s">
        <v>3254</v>
      </c>
      <c r="H3932">
        <f t="shared" si="260"/>
        <v>134</v>
      </c>
      <c r="I3932" t="str">
        <f t="shared" si="258"/>
        <v>2020-Q4</v>
      </c>
      <c r="J3932" t="str">
        <f t="shared" si="259"/>
        <v>2020-S2</v>
      </c>
    </row>
    <row r="3933" spans="1:10" x14ac:dyDescent="0.2">
      <c r="A3933" t="s">
        <v>3302</v>
      </c>
      <c r="B3933">
        <v>14</v>
      </c>
      <c r="C3933" s="1">
        <v>44161</v>
      </c>
      <c r="D3933" s="1">
        <v>44309</v>
      </c>
      <c r="E3933" s="1">
        <v>44318</v>
      </c>
      <c r="F3933" t="s">
        <v>3303</v>
      </c>
      <c r="G3933" t="s">
        <v>3304</v>
      </c>
      <c r="H3933">
        <f t="shared" si="260"/>
        <v>148</v>
      </c>
      <c r="I3933" t="str">
        <f t="shared" si="258"/>
        <v>2020-Q4</v>
      </c>
      <c r="J3933" t="str">
        <f t="shared" si="259"/>
        <v>2020-S2</v>
      </c>
    </row>
    <row r="3934" spans="1:10" x14ac:dyDescent="0.2">
      <c r="A3934" t="s">
        <v>604</v>
      </c>
      <c r="B3934">
        <v>14</v>
      </c>
      <c r="C3934" s="1">
        <v>44162</v>
      </c>
      <c r="D3934" s="1">
        <v>44420</v>
      </c>
      <c r="E3934" s="1">
        <v>44429</v>
      </c>
      <c r="F3934" t="s">
        <v>605</v>
      </c>
      <c r="G3934" t="s">
        <v>606</v>
      </c>
      <c r="H3934">
        <f t="shared" si="260"/>
        <v>258</v>
      </c>
      <c r="I3934" t="str">
        <f t="shared" ref="I3934:I3997" si="261">YEAR(C3934)&amp;"-Q"&amp;ROUNDUP(MONTH(C3934)/3, 0)</f>
        <v>2020-Q4</v>
      </c>
      <c r="J3934" t="str">
        <f t="shared" ref="J3934:J3997" si="262">YEAR(C3934)&amp;"-S"&amp;ROUNDUP(MONTH(C3934)/6, 0)</f>
        <v>2020-S2</v>
      </c>
    </row>
    <row r="3935" spans="1:10" x14ac:dyDescent="0.2">
      <c r="A3935" t="s">
        <v>739</v>
      </c>
      <c r="B3935">
        <v>14</v>
      </c>
      <c r="C3935" s="1">
        <v>44162</v>
      </c>
      <c r="D3935" s="1">
        <v>44414</v>
      </c>
      <c r="E3935" s="1">
        <v>44432</v>
      </c>
      <c r="F3935" t="s">
        <v>740</v>
      </c>
      <c r="G3935" t="s">
        <v>741</v>
      </c>
      <c r="H3935">
        <f t="shared" si="260"/>
        <v>252</v>
      </c>
      <c r="I3935" t="str">
        <f t="shared" si="261"/>
        <v>2020-Q4</v>
      </c>
      <c r="J3935" t="str">
        <f t="shared" si="262"/>
        <v>2020-S2</v>
      </c>
    </row>
    <row r="3936" spans="1:10" x14ac:dyDescent="0.2">
      <c r="A3936" t="s">
        <v>1047</v>
      </c>
      <c r="B3936">
        <v>14</v>
      </c>
      <c r="C3936" s="1">
        <v>44162</v>
      </c>
      <c r="D3936" s="1">
        <v>44363</v>
      </c>
      <c r="E3936" s="1">
        <v>44401</v>
      </c>
      <c r="F3936" t="s">
        <v>1048</v>
      </c>
      <c r="G3936" t="s">
        <v>1049</v>
      </c>
      <c r="H3936">
        <f t="shared" si="260"/>
        <v>201</v>
      </c>
      <c r="I3936" t="str">
        <f t="shared" si="261"/>
        <v>2020-Q4</v>
      </c>
      <c r="J3936" t="str">
        <f t="shared" si="262"/>
        <v>2020-S2</v>
      </c>
    </row>
    <row r="3937" spans="1:10" x14ac:dyDescent="0.2">
      <c r="A3937" t="s">
        <v>2180</v>
      </c>
      <c r="B3937">
        <v>14</v>
      </c>
      <c r="C3937" s="1">
        <v>44162</v>
      </c>
      <c r="D3937" s="1">
        <v>44245</v>
      </c>
      <c r="E3937" s="1">
        <v>44384</v>
      </c>
      <c r="F3937" t="s">
        <v>2181</v>
      </c>
      <c r="G3937" t="s">
        <v>2182</v>
      </c>
      <c r="H3937">
        <f t="shared" si="260"/>
        <v>83</v>
      </c>
      <c r="I3937" t="str">
        <f t="shared" si="261"/>
        <v>2020-Q4</v>
      </c>
      <c r="J3937" t="str">
        <f t="shared" si="262"/>
        <v>2020-S2</v>
      </c>
    </row>
    <row r="3938" spans="1:10" x14ac:dyDescent="0.2">
      <c r="A3938" t="s">
        <v>3652</v>
      </c>
      <c r="B3938">
        <v>14</v>
      </c>
      <c r="C3938" s="1">
        <v>44162</v>
      </c>
      <c r="D3938" s="1">
        <v>44259</v>
      </c>
      <c r="E3938" s="1">
        <v>44280</v>
      </c>
      <c r="F3938" t="s">
        <v>3653</v>
      </c>
      <c r="G3938" t="s">
        <v>3654</v>
      </c>
      <c r="H3938">
        <f t="shared" si="260"/>
        <v>97</v>
      </c>
      <c r="I3938" t="str">
        <f t="shared" si="261"/>
        <v>2020-Q4</v>
      </c>
      <c r="J3938" t="str">
        <f t="shared" si="262"/>
        <v>2020-S2</v>
      </c>
    </row>
    <row r="3939" spans="1:10" x14ac:dyDescent="0.2">
      <c r="A3939" t="s">
        <v>3700</v>
      </c>
      <c r="B3939">
        <v>14</v>
      </c>
      <c r="C3939" s="1">
        <v>44162</v>
      </c>
      <c r="D3939" s="1">
        <v>44256</v>
      </c>
      <c r="E3939" s="1">
        <v>44275</v>
      </c>
      <c r="F3939" t="s">
        <v>3701</v>
      </c>
      <c r="G3939" t="s">
        <v>3702</v>
      </c>
      <c r="H3939">
        <f t="shared" si="260"/>
        <v>94</v>
      </c>
      <c r="I3939" t="str">
        <f t="shared" si="261"/>
        <v>2020-Q4</v>
      </c>
      <c r="J3939" t="str">
        <f t="shared" si="262"/>
        <v>2020-S2</v>
      </c>
    </row>
    <row r="3940" spans="1:10" x14ac:dyDescent="0.2">
      <c r="A3940" t="s">
        <v>3901</v>
      </c>
      <c r="B3940">
        <v>14</v>
      </c>
      <c r="C3940" s="1">
        <v>44162</v>
      </c>
      <c r="D3940" s="1">
        <v>44244</v>
      </c>
      <c r="E3940" s="1">
        <v>44299</v>
      </c>
      <c r="F3940" t="s">
        <v>3902</v>
      </c>
      <c r="G3940" t="s">
        <v>3903</v>
      </c>
      <c r="H3940">
        <f t="shared" si="260"/>
        <v>82</v>
      </c>
      <c r="I3940" t="str">
        <f t="shared" si="261"/>
        <v>2020-Q4</v>
      </c>
      <c r="J3940" t="str">
        <f t="shared" si="262"/>
        <v>2020-S2</v>
      </c>
    </row>
    <row r="3941" spans="1:10" x14ac:dyDescent="0.2">
      <c r="A3941" t="s">
        <v>4069</v>
      </c>
      <c r="B3941">
        <v>14</v>
      </c>
      <c r="C3941" s="1">
        <v>44162</v>
      </c>
      <c r="D3941" s="1">
        <v>44245</v>
      </c>
      <c r="E3941" s="1">
        <v>44299</v>
      </c>
      <c r="F3941" t="s">
        <v>4070</v>
      </c>
      <c r="G3941" t="s">
        <v>4071</v>
      </c>
      <c r="H3941">
        <f t="shared" si="260"/>
        <v>83</v>
      </c>
      <c r="I3941" t="str">
        <f t="shared" si="261"/>
        <v>2020-Q4</v>
      </c>
      <c r="J3941" t="str">
        <f t="shared" si="262"/>
        <v>2020-S2</v>
      </c>
    </row>
    <row r="3942" spans="1:10" x14ac:dyDescent="0.2">
      <c r="A3942" t="s">
        <v>4093</v>
      </c>
      <c r="B3942">
        <v>14</v>
      </c>
      <c r="C3942" s="1">
        <v>44162</v>
      </c>
      <c r="D3942" s="1">
        <v>44243</v>
      </c>
      <c r="E3942" s="1">
        <v>44285</v>
      </c>
      <c r="F3942" t="s">
        <v>4094</v>
      </c>
      <c r="G3942" t="s">
        <v>4095</v>
      </c>
      <c r="H3942">
        <f t="shared" si="260"/>
        <v>81</v>
      </c>
      <c r="I3942" t="str">
        <f t="shared" si="261"/>
        <v>2020-Q4</v>
      </c>
      <c r="J3942" t="str">
        <f t="shared" si="262"/>
        <v>2020-S2</v>
      </c>
    </row>
    <row r="3943" spans="1:10" x14ac:dyDescent="0.2">
      <c r="A3943" t="s">
        <v>1562</v>
      </c>
      <c r="B3943">
        <v>14</v>
      </c>
      <c r="C3943" s="1">
        <v>44163</v>
      </c>
      <c r="D3943" s="1">
        <v>44368</v>
      </c>
      <c r="E3943" s="1">
        <v>44396</v>
      </c>
      <c r="F3943" t="s">
        <v>1563</v>
      </c>
      <c r="G3943" t="s">
        <v>1564</v>
      </c>
      <c r="H3943">
        <f t="shared" si="260"/>
        <v>205</v>
      </c>
      <c r="I3943" t="str">
        <f t="shared" si="261"/>
        <v>2020-Q4</v>
      </c>
      <c r="J3943" t="str">
        <f t="shared" si="262"/>
        <v>2020-S2</v>
      </c>
    </row>
    <row r="3944" spans="1:10" x14ac:dyDescent="0.2">
      <c r="A3944" t="s">
        <v>1691</v>
      </c>
      <c r="B3944">
        <v>14</v>
      </c>
      <c r="C3944" s="1">
        <v>44163</v>
      </c>
      <c r="D3944" s="1">
        <v>44377</v>
      </c>
      <c r="E3944" s="1">
        <v>44389</v>
      </c>
      <c r="F3944" t="s">
        <v>1692</v>
      </c>
      <c r="G3944" t="s">
        <v>1693</v>
      </c>
      <c r="H3944">
        <f t="shared" si="260"/>
        <v>214</v>
      </c>
      <c r="I3944" t="str">
        <f t="shared" si="261"/>
        <v>2020-Q4</v>
      </c>
      <c r="J3944" t="str">
        <f t="shared" si="262"/>
        <v>2020-S2</v>
      </c>
    </row>
    <row r="3945" spans="1:10" x14ac:dyDescent="0.2">
      <c r="A3945" t="s">
        <v>3619</v>
      </c>
      <c r="B3945">
        <v>14</v>
      </c>
      <c r="C3945" s="1">
        <v>44163</v>
      </c>
      <c r="D3945" s="1">
        <v>44263</v>
      </c>
      <c r="E3945" s="1">
        <v>44300</v>
      </c>
      <c r="F3945" t="s">
        <v>3620</v>
      </c>
      <c r="G3945" t="s">
        <v>3621</v>
      </c>
      <c r="H3945">
        <f t="shared" si="260"/>
        <v>100</v>
      </c>
      <c r="I3945" t="str">
        <f t="shared" si="261"/>
        <v>2020-Q4</v>
      </c>
      <c r="J3945" t="str">
        <f t="shared" si="262"/>
        <v>2020-S2</v>
      </c>
    </row>
    <row r="3946" spans="1:10" x14ac:dyDescent="0.2">
      <c r="A3946" t="s">
        <v>4355</v>
      </c>
      <c r="B3946">
        <v>14</v>
      </c>
      <c r="C3946" s="1">
        <v>44163</v>
      </c>
      <c r="D3946" s="1">
        <v>44243</v>
      </c>
      <c r="E3946" s="1">
        <v>44270</v>
      </c>
      <c r="F3946" t="s">
        <v>4356</v>
      </c>
      <c r="G3946" t="s">
        <v>4357</v>
      </c>
      <c r="H3946">
        <f t="shared" si="260"/>
        <v>80</v>
      </c>
      <c r="I3946" t="str">
        <f t="shared" si="261"/>
        <v>2020-Q4</v>
      </c>
      <c r="J3946" t="str">
        <f t="shared" si="262"/>
        <v>2020-S2</v>
      </c>
    </row>
    <row r="3947" spans="1:10" x14ac:dyDescent="0.2">
      <c r="A3947" t="s">
        <v>4177</v>
      </c>
      <c r="B3947">
        <v>14</v>
      </c>
      <c r="C3947" s="1">
        <v>44164</v>
      </c>
      <c r="D3947" s="1">
        <v>44266</v>
      </c>
      <c r="E3947" s="1">
        <v>44283</v>
      </c>
      <c r="F3947" t="s">
        <v>4178</v>
      </c>
      <c r="G3947" t="s">
        <v>4179</v>
      </c>
      <c r="H3947">
        <f t="shared" si="260"/>
        <v>102</v>
      </c>
      <c r="I3947" t="str">
        <f t="shared" si="261"/>
        <v>2020-Q4</v>
      </c>
      <c r="J3947" t="str">
        <f t="shared" si="262"/>
        <v>2020-S2</v>
      </c>
    </row>
    <row r="3948" spans="1:10" x14ac:dyDescent="0.2">
      <c r="A3948" t="s">
        <v>57</v>
      </c>
      <c r="B3948">
        <v>14</v>
      </c>
      <c r="C3948" s="1">
        <v>44166</v>
      </c>
      <c r="D3948" s="1">
        <v>44427</v>
      </c>
      <c r="E3948" s="1">
        <v>44441</v>
      </c>
      <c r="F3948" t="s">
        <v>58</v>
      </c>
      <c r="G3948" t="s">
        <v>59</v>
      </c>
      <c r="H3948">
        <f t="shared" si="260"/>
        <v>261</v>
      </c>
      <c r="I3948" t="str">
        <f t="shared" si="261"/>
        <v>2020-Q4</v>
      </c>
      <c r="J3948" t="str">
        <f t="shared" si="262"/>
        <v>2020-S2</v>
      </c>
    </row>
    <row r="3949" spans="1:10" x14ac:dyDescent="0.2">
      <c r="A3949" t="s">
        <v>1715</v>
      </c>
      <c r="B3949">
        <v>14</v>
      </c>
      <c r="C3949" s="1">
        <v>44166</v>
      </c>
      <c r="D3949" s="1">
        <v>44368</v>
      </c>
      <c r="E3949" s="1">
        <v>44379</v>
      </c>
      <c r="F3949" t="s">
        <v>1716</v>
      </c>
      <c r="G3949" t="s">
        <v>1717</v>
      </c>
      <c r="H3949">
        <f t="shared" si="260"/>
        <v>202</v>
      </c>
      <c r="I3949" t="str">
        <f t="shared" si="261"/>
        <v>2020-Q4</v>
      </c>
      <c r="J3949" t="str">
        <f t="shared" si="262"/>
        <v>2020-S2</v>
      </c>
    </row>
    <row r="3950" spans="1:10" x14ac:dyDescent="0.2">
      <c r="A3950" t="s">
        <v>2468</v>
      </c>
      <c r="B3950">
        <v>14</v>
      </c>
      <c r="C3950" s="1">
        <v>44166</v>
      </c>
      <c r="D3950" s="1">
        <v>44357</v>
      </c>
      <c r="E3950" s="1">
        <v>44361</v>
      </c>
      <c r="F3950" t="s">
        <v>2469</v>
      </c>
      <c r="G3950" t="s">
        <v>2470</v>
      </c>
      <c r="H3950">
        <f t="shared" si="260"/>
        <v>191</v>
      </c>
      <c r="I3950" t="str">
        <f t="shared" si="261"/>
        <v>2020-Q4</v>
      </c>
      <c r="J3950" t="str">
        <f t="shared" si="262"/>
        <v>2020-S2</v>
      </c>
    </row>
    <row r="3951" spans="1:10" x14ac:dyDescent="0.2">
      <c r="A3951" t="s">
        <v>2510</v>
      </c>
      <c r="B3951">
        <v>14</v>
      </c>
      <c r="C3951" s="1">
        <v>44166</v>
      </c>
      <c r="D3951" s="1">
        <v>44348</v>
      </c>
      <c r="E3951" s="1">
        <v>44358</v>
      </c>
      <c r="F3951" t="s">
        <v>2511</v>
      </c>
      <c r="G3951" t="s">
        <v>2512</v>
      </c>
      <c r="H3951">
        <f t="shared" si="260"/>
        <v>182</v>
      </c>
      <c r="I3951" t="str">
        <f t="shared" si="261"/>
        <v>2020-Q4</v>
      </c>
      <c r="J3951" t="str">
        <f t="shared" si="262"/>
        <v>2020-S2</v>
      </c>
    </row>
    <row r="3952" spans="1:10" x14ac:dyDescent="0.2">
      <c r="A3952" t="s">
        <v>2513</v>
      </c>
      <c r="B3952">
        <v>14</v>
      </c>
      <c r="C3952" s="1">
        <v>44166</v>
      </c>
      <c r="D3952" s="1">
        <v>44348</v>
      </c>
      <c r="E3952" s="1">
        <v>44363</v>
      </c>
      <c r="F3952" t="s">
        <v>2514</v>
      </c>
      <c r="G3952" t="s">
        <v>2515</v>
      </c>
      <c r="H3952">
        <f t="shared" si="260"/>
        <v>182</v>
      </c>
      <c r="I3952" t="str">
        <f t="shared" si="261"/>
        <v>2020-Q4</v>
      </c>
      <c r="J3952" t="str">
        <f t="shared" si="262"/>
        <v>2020-S2</v>
      </c>
    </row>
    <row r="3953" spans="1:10" x14ac:dyDescent="0.2">
      <c r="A3953" t="s">
        <v>3126</v>
      </c>
      <c r="B3953">
        <v>14</v>
      </c>
      <c r="C3953" s="1">
        <v>44166</v>
      </c>
      <c r="D3953" s="1">
        <v>44313</v>
      </c>
      <c r="E3953" s="1">
        <v>44332</v>
      </c>
      <c r="F3953" t="s">
        <v>3127</v>
      </c>
      <c r="G3953" t="s">
        <v>3128</v>
      </c>
      <c r="H3953">
        <f t="shared" si="260"/>
        <v>147</v>
      </c>
      <c r="I3953" t="str">
        <f t="shared" si="261"/>
        <v>2020-Q4</v>
      </c>
      <c r="J3953" t="str">
        <f t="shared" si="262"/>
        <v>2020-S2</v>
      </c>
    </row>
    <row r="3954" spans="1:10" x14ac:dyDescent="0.2">
      <c r="A3954" t="s">
        <v>3604</v>
      </c>
      <c r="B3954">
        <v>14</v>
      </c>
      <c r="C3954" s="1">
        <v>44166</v>
      </c>
      <c r="D3954" s="1">
        <v>44313</v>
      </c>
      <c r="E3954" s="1">
        <v>44328</v>
      </c>
      <c r="F3954" t="s">
        <v>3605</v>
      </c>
      <c r="G3954" t="s">
        <v>3606</v>
      </c>
      <c r="H3954">
        <f t="shared" si="260"/>
        <v>147</v>
      </c>
      <c r="I3954" t="str">
        <f t="shared" si="261"/>
        <v>2020-Q4</v>
      </c>
      <c r="J3954" t="str">
        <f t="shared" si="262"/>
        <v>2020-S2</v>
      </c>
    </row>
    <row r="3955" spans="1:10" x14ac:dyDescent="0.2">
      <c r="A3955" t="s">
        <v>3988</v>
      </c>
      <c r="B3955">
        <v>14</v>
      </c>
      <c r="C3955" s="1">
        <v>44166</v>
      </c>
      <c r="D3955" s="1">
        <v>44266</v>
      </c>
      <c r="E3955" s="1">
        <v>44293</v>
      </c>
      <c r="F3955" t="s">
        <v>3989</v>
      </c>
      <c r="G3955" t="s">
        <v>3990</v>
      </c>
      <c r="H3955">
        <f t="shared" si="260"/>
        <v>100</v>
      </c>
      <c r="I3955" t="str">
        <f t="shared" si="261"/>
        <v>2020-Q4</v>
      </c>
      <c r="J3955" t="str">
        <f t="shared" si="262"/>
        <v>2020-S2</v>
      </c>
    </row>
    <row r="3956" spans="1:10" x14ac:dyDescent="0.2">
      <c r="A3956" t="s">
        <v>4323</v>
      </c>
      <c r="B3956">
        <v>14</v>
      </c>
      <c r="C3956" s="1">
        <v>44166</v>
      </c>
      <c r="D3956" s="1">
        <v>44245</v>
      </c>
      <c r="E3956" s="1">
        <v>44267</v>
      </c>
      <c r="F3956" t="s">
        <v>4324</v>
      </c>
      <c r="G3956" t="s">
        <v>4325</v>
      </c>
      <c r="H3956">
        <f t="shared" si="260"/>
        <v>79</v>
      </c>
      <c r="I3956" t="str">
        <f t="shared" si="261"/>
        <v>2020-Q4</v>
      </c>
      <c r="J3956" t="str">
        <f t="shared" si="262"/>
        <v>2020-S2</v>
      </c>
    </row>
    <row r="3957" spans="1:10" x14ac:dyDescent="0.2">
      <c r="A3957" t="s">
        <v>2651</v>
      </c>
      <c r="B3957">
        <v>14</v>
      </c>
      <c r="C3957" s="1">
        <v>44167</v>
      </c>
      <c r="D3957" s="1">
        <v>44348</v>
      </c>
      <c r="E3957" s="1">
        <v>44359</v>
      </c>
      <c r="F3957" t="s">
        <v>2652</v>
      </c>
      <c r="G3957" t="s">
        <v>2653</v>
      </c>
      <c r="H3957">
        <f t="shared" si="260"/>
        <v>181</v>
      </c>
      <c r="I3957" t="str">
        <f t="shared" si="261"/>
        <v>2020-Q4</v>
      </c>
      <c r="J3957" t="str">
        <f t="shared" si="262"/>
        <v>2020-S2</v>
      </c>
    </row>
    <row r="3958" spans="1:10" x14ac:dyDescent="0.2">
      <c r="A3958" t="s">
        <v>3365</v>
      </c>
      <c r="B3958">
        <v>14</v>
      </c>
      <c r="C3958" s="1">
        <v>44167</v>
      </c>
      <c r="D3958" s="1">
        <v>44299</v>
      </c>
      <c r="E3958" s="1">
        <v>44306</v>
      </c>
      <c r="F3958" t="s">
        <v>3366</v>
      </c>
      <c r="G3958" t="s">
        <v>3367</v>
      </c>
      <c r="H3958">
        <f t="shared" si="260"/>
        <v>132</v>
      </c>
      <c r="I3958" t="str">
        <f t="shared" si="261"/>
        <v>2020-Q4</v>
      </c>
      <c r="J3958" t="str">
        <f t="shared" si="262"/>
        <v>2020-S2</v>
      </c>
    </row>
    <row r="3959" spans="1:10" x14ac:dyDescent="0.2">
      <c r="A3959" t="s">
        <v>4445</v>
      </c>
      <c r="B3959">
        <v>14</v>
      </c>
      <c r="C3959" s="1">
        <v>44167</v>
      </c>
      <c r="D3959" s="1">
        <v>44225</v>
      </c>
      <c r="E3959" s="1">
        <v>44250</v>
      </c>
      <c r="F3959" t="s">
        <v>4446</v>
      </c>
      <c r="G3959" t="s">
        <v>4447</v>
      </c>
      <c r="H3959">
        <f t="shared" si="260"/>
        <v>58</v>
      </c>
      <c r="I3959" t="str">
        <f t="shared" si="261"/>
        <v>2020-Q4</v>
      </c>
      <c r="J3959" t="str">
        <f t="shared" si="262"/>
        <v>2020-S2</v>
      </c>
    </row>
    <row r="3960" spans="1:10" x14ac:dyDescent="0.2">
      <c r="A3960" t="s">
        <v>273</v>
      </c>
      <c r="B3960">
        <v>14</v>
      </c>
      <c r="C3960" s="1">
        <v>44168</v>
      </c>
      <c r="D3960" s="1">
        <v>44363</v>
      </c>
      <c r="E3960" s="1">
        <v>44413</v>
      </c>
      <c r="F3960" t="s">
        <v>274</v>
      </c>
      <c r="G3960" t="s">
        <v>275</v>
      </c>
      <c r="H3960">
        <f t="shared" si="260"/>
        <v>195</v>
      </c>
      <c r="I3960" t="str">
        <f t="shared" si="261"/>
        <v>2020-Q4</v>
      </c>
      <c r="J3960" t="str">
        <f t="shared" si="262"/>
        <v>2020-S2</v>
      </c>
    </row>
    <row r="3961" spans="1:10" x14ac:dyDescent="0.2">
      <c r="A3961" t="s">
        <v>2351</v>
      </c>
      <c r="B3961">
        <v>14</v>
      </c>
      <c r="C3961" s="1">
        <v>44168</v>
      </c>
      <c r="D3961" s="1">
        <v>44333</v>
      </c>
      <c r="E3961" s="1">
        <v>44345</v>
      </c>
      <c r="F3961" t="s">
        <v>2352</v>
      </c>
      <c r="G3961" t="s">
        <v>2353</v>
      </c>
      <c r="H3961">
        <f t="shared" si="260"/>
        <v>165</v>
      </c>
      <c r="I3961" t="str">
        <f t="shared" si="261"/>
        <v>2020-Q4</v>
      </c>
      <c r="J3961" t="str">
        <f t="shared" si="262"/>
        <v>2020-S2</v>
      </c>
    </row>
    <row r="3962" spans="1:10" x14ac:dyDescent="0.2">
      <c r="A3962" t="s">
        <v>2672</v>
      </c>
      <c r="B3962">
        <v>14</v>
      </c>
      <c r="C3962" s="1">
        <v>44168</v>
      </c>
      <c r="D3962" s="1">
        <v>44347</v>
      </c>
      <c r="E3962" s="1">
        <v>44356</v>
      </c>
      <c r="F3962" t="s">
        <v>2673</v>
      </c>
      <c r="G3962" t="s">
        <v>2674</v>
      </c>
      <c r="H3962">
        <f t="shared" si="260"/>
        <v>179</v>
      </c>
      <c r="I3962" t="str">
        <f t="shared" si="261"/>
        <v>2020-Q4</v>
      </c>
      <c r="J3962" t="str">
        <f t="shared" si="262"/>
        <v>2020-S2</v>
      </c>
    </row>
    <row r="3963" spans="1:10" x14ac:dyDescent="0.2">
      <c r="A3963" t="s">
        <v>3036</v>
      </c>
      <c r="B3963">
        <v>14</v>
      </c>
      <c r="C3963" s="1">
        <v>44168</v>
      </c>
      <c r="D3963" s="1">
        <v>44334</v>
      </c>
      <c r="E3963" s="1">
        <v>44345</v>
      </c>
      <c r="F3963" t="s">
        <v>3037</v>
      </c>
      <c r="G3963" t="s">
        <v>3038</v>
      </c>
      <c r="H3963">
        <f t="shared" si="260"/>
        <v>166</v>
      </c>
      <c r="I3963" t="str">
        <f t="shared" si="261"/>
        <v>2020-Q4</v>
      </c>
      <c r="J3963" t="str">
        <f t="shared" si="262"/>
        <v>2020-S2</v>
      </c>
    </row>
    <row r="3964" spans="1:10" x14ac:dyDescent="0.2">
      <c r="A3964" t="s">
        <v>1424</v>
      </c>
      <c r="B3964">
        <v>14</v>
      </c>
      <c r="C3964" s="1">
        <v>44169</v>
      </c>
      <c r="D3964" s="1">
        <v>44350</v>
      </c>
      <c r="E3964" s="1">
        <v>44400</v>
      </c>
      <c r="F3964" t="s">
        <v>1425</v>
      </c>
      <c r="G3964" t="s">
        <v>1426</v>
      </c>
      <c r="H3964">
        <f t="shared" si="260"/>
        <v>181</v>
      </c>
      <c r="I3964" t="str">
        <f t="shared" si="261"/>
        <v>2020-Q4</v>
      </c>
      <c r="J3964" t="str">
        <f t="shared" si="262"/>
        <v>2020-S2</v>
      </c>
    </row>
    <row r="3965" spans="1:10" x14ac:dyDescent="0.2">
      <c r="A3965" t="s">
        <v>2729</v>
      </c>
      <c r="B3965">
        <v>14</v>
      </c>
      <c r="C3965" s="1">
        <v>44169</v>
      </c>
      <c r="D3965" s="1">
        <v>44328</v>
      </c>
      <c r="E3965" s="1">
        <v>44352</v>
      </c>
      <c r="F3965" t="s">
        <v>2730</v>
      </c>
      <c r="G3965" t="s">
        <v>2731</v>
      </c>
      <c r="H3965">
        <f t="shared" si="260"/>
        <v>159</v>
      </c>
      <c r="I3965" t="str">
        <f t="shared" si="261"/>
        <v>2020-Q4</v>
      </c>
      <c r="J3965" t="str">
        <f t="shared" si="262"/>
        <v>2020-S2</v>
      </c>
    </row>
    <row r="3966" spans="1:10" x14ac:dyDescent="0.2">
      <c r="A3966" t="s">
        <v>2768</v>
      </c>
      <c r="B3966">
        <v>14</v>
      </c>
      <c r="C3966" s="1">
        <v>44169</v>
      </c>
      <c r="D3966" s="1">
        <v>44308</v>
      </c>
      <c r="E3966" s="1">
        <v>44347</v>
      </c>
      <c r="F3966" t="s">
        <v>2769</v>
      </c>
      <c r="G3966" t="s">
        <v>2770</v>
      </c>
      <c r="H3966">
        <f t="shared" si="260"/>
        <v>139</v>
      </c>
      <c r="I3966" t="str">
        <f t="shared" si="261"/>
        <v>2020-Q4</v>
      </c>
      <c r="J3966" t="str">
        <f t="shared" si="262"/>
        <v>2020-S2</v>
      </c>
    </row>
    <row r="3967" spans="1:10" x14ac:dyDescent="0.2">
      <c r="A3967" t="s">
        <v>3763</v>
      </c>
      <c r="B3967">
        <v>14</v>
      </c>
      <c r="C3967" s="1">
        <v>44169</v>
      </c>
      <c r="D3967" s="1">
        <v>44277</v>
      </c>
      <c r="E3967" s="1">
        <v>44289</v>
      </c>
      <c r="F3967" t="s">
        <v>3764</v>
      </c>
      <c r="G3967" t="s">
        <v>3765</v>
      </c>
      <c r="H3967">
        <f t="shared" si="260"/>
        <v>108</v>
      </c>
      <c r="I3967" t="str">
        <f t="shared" si="261"/>
        <v>2020-Q4</v>
      </c>
      <c r="J3967" t="str">
        <f t="shared" si="262"/>
        <v>2020-S2</v>
      </c>
    </row>
    <row r="3968" spans="1:10" x14ac:dyDescent="0.2">
      <c r="A3968" t="s">
        <v>4102</v>
      </c>
      <c r="B3968">
        <v>14</v>
      </c>
      <c r="C3968" s="1">
        <v>44169</v>
      </c>
      <c r="D3968" s="1">
        <v>44233</v>
      </c>
      <c r="E3968" s="1">
        <v>44280</v>
      </c>
      <c r="F3968" t="s">
        <v>4103</v>
      </c>
      <c r="G3968" t="s">
        <v>4104</v>
      </c>
      <c r="H3968">
        <f t="shared" si="260"/>
        <v>64</v>
      </c>
      <c r="I3968" t="str">
        <f t="shared" si="261"/>
        <v>2020-Q4</v>
      </c>
      <c r="J3968" t="str">
        <f t="shared" si="262"/>
        <v>2020-S2</v>
      </c>
    </row>
    <row r="3969" spans="1:10" x14ac:dyDescent="0.2">
      <c r="A3969" t="s">
        <v>4132</v>
      </c>
      <c r="B3969">
        <v>14</v>
      </c>
      <c r="C3969" s="1">
        <v>44169</v>
      </c>
      <c r="D3969" s="1">
        <v>44225</v>
      </c>
      <c r="E3969" s="1">
        <v>44275</v>
      </c>
      <c r="F3969" t="s">
        <v>4133</v>
      </c>
      <c r="G3969" t="s">
        <v>4134</v>
      </c>
      <c r="H3969">
        <f t="shared" si="260"/>
        <v>56</v>
      </c>
      <c r="I3969" t="str">
        <f t="shared" si="261"/>
        <v>2020-Q4</v>
      </c>
      <c r="J3969" t="str">
        <f t="shared" si="262"/>
        <v>2020-S2</v>
      </c>
    </row>
    <row r="3970" spans="1:10" x14ac:dyDescent="0.2">
      <c r="A3970" t="s">
        <v>4228</v>
      </c>
      <c r="B3970">
        <v>14</v>
      </c>
      <c r="C3970" s="1">
        <v>44169</v>
      </c>
      <c r="D3970" s="1">
        <v>44267</v>
      </c>
      <c r="E3970" s="1">
        <v>44279</v>
      </c>
      <c r="F3970" t="s">
        <v>4229</v>
      </c>
      <c r="G3970" t="s">
        <v>4230</v>
      </c>
      <c r="H3970">
        <f t="shared" ref="H3970:H4033" si="263">D3970-C3970</f>
        <v>98</v>
      </c>
      <c r="I3970" t="str">
        <f t="shared" si="261"/>
        <v>2020-Q4</v>
      </c>
      <c r="J3970" t="str">
        <f t="shared" si="262"/>
        <v>2020-S2</v>
      </c>
    </row>
    <row r="3971" spans="1:10" x14ac:dyDescent="0.2">
      <c r="A3971" t="s">
        <v>4358</v>
      </c>
      <c r="B3971">
        <v>14</v>
      </c>
      <c r="C3971" s="1">
        <v>44169</v>
      </c>
      <c r="D3971" s="1">
        <v>44243</v>
      </c>
      <c r="E3971" s="1">
        <v>44265</v>
      </c>
      <c r="F3971" t="s">
        <v>4359</v>
      </c>
      <c r="G3971" t="s">
        <v>4360</v>
      </c>
      <c r="H3971">
        <f t="shared" si="263"/>
        <v>74</v>
      </c>
      <c r="I3971" t="str">
        <f t="shared" si="261"/>
        <v>2020-Q4</v>
      </c>
      <c r="J3971" t="str">
        <f t="shared" si="262"/>
        <v>2020-S2</v>
      </c>
    </row>
    <row r="3972" spans="1:10" x14ac:dyDescent="0.2">
      <c r="A3972" t="s">
        <v>4468</v>
      </c>
      <c r="B3972">
        <v>14</v>
      </c>
      <c r="C3972" s="1">
        <v>44169</v>
      </c>
      <c r="D3972" s="1">
        <v>44245</v>
      </c>
      <c r="E3972" s="1">
        <v>44254</v>
      </c>
      <c r="F3972" t="s">
        <v>4469</v>
      </c>
      <c r="G3972" t="s">
        <v>4470</v>
      </c>
      <c r="H3972">
        <f t="shared" si="263"/>
        <v>76</v>
      </c>
      <c r="I3972" t="str">
        <f t="shared" si="261"/>
        <v>2020-Q4</v>
      </c>
      <c r="J3972" t="str">
        <f t="shared" si="262"/>
        <v>2020-S2</v>
      </c>
    </row>
    <row r="3973" spans="1:10" x14ac:dyDescent="0.2">
      <c r="A3973" t="s">
        <v>4545</v>
      </c>
      <c r="B3973">
        <v>14</v>
      </c>
      <c r="C3973" s="1">
        <v>44169</v>
      </c>
      <c r="D3973" s="1">
        <v>44245</v>
      </c>
      <c r="E3973" s="1">
        <v>44266</v>
      </c>
      <c r="F3973" t="s">
        <v>4546</v>
      </c>
      <c r="G3973" t="s">
        <v>4360</v>
      </c>
      <c r="H3973">
        <f t="shared" si="263"/>
        <v>76</v>
      </c>
      <c r="I3973" t="str">
        <f t="shared" si="261"/>
        <v>2020-Q4</v>
      </c>
      <c r="J3973" t="str">
        <f t="shared" si="262"/>
        <v>2020-S2</v>
      </c>
    </row>
    <row r="3974" spans="1:10" x14ac:dyDescent="0.2">
      <c r="A3974" t="s">
        <v>4601</v>
      </c>
      <c r="B3974">
        <v>14</v>
      </c>
      <c r="C3974" s="1">
        <v>44169</v>
      </c>
      <c r="D3974" s="1">
        <v>44243</v>
      </c>
      <c r="E3974" s="1">
        <v>44267</v>
      </c>
      <c r="F3974" t="s">
        <v>4602</v>
      </c>
      <c r="G3974" t="s">
        <v>4603</v>
      </c>
      <c r="H3974">
        <f t="shared" si="263"/>
        <v>74</v>
      </c>
      <c r="I3974" t="str">
        <f t="shared" si="261"/>
        <v>2020-Q4</v>
      </c>
      <c r="J3974" t="str">
        <f t="shared" si="262"/>
        <v>2020-S2</v>
      </c>
    </row>
    <row r="3975" spans="1:10" x14ac:dyDescent="0.2">
      <c r="A3975" t="s">
        <v>5253</v>
      </c>
      <c r="B3975">
        <v>14</v>
      </c>
      <c r="C3975" s="1">
        <v>44169</v>
      </c>
      <c r="D3975" s="1">
        <v>44218</v>
      </c>
      <c r="E3975" s="1">
        <v>44229</v>
      </c>
      <c r="F3975" t="s">
        <v>5254</v>
      </c>
      <c r="G3975" t="s">
        <v>5255</v>
      </c>
      <c r="H3975">
        <f t="shared" si="263"/>
        <v>49</v>
      </c>
      <c r="I3975" t="str">
        <f t="shared" si="261"/>
        <v>2020-Q4</v>
      </c>
      <c r="J3975" t="str">
        <f t="shared" si="262"/>
        <v>2020-S2</v>
      </c>
    </row>
    <row r="3976" spans="1:10" x14ac:dyDescent="0.2">
      <c r="A3976" t="s">
        <v>2174</v>
      </c>
      <c r="B3976">
        <v>14</v>
      </c>
      <c r="C3976" s="1">
        <v>44170</v>
      </c>
      <c r="D3976" s="1">
        <v>44349</v>
      </c>
      <c r="E3976" s="1">
        <v>44376</v>
      </c>
      <c r="F3976" t="s">
        <v>2175</v>
      </c>
      <c r="G3976" t="s">
        <v>2176</v>
      </c>
      <c r="H3976">
        <f t="shared" si="263"/>
        <v>179</v>
      </c>
      <c r="I3976" t="str">
        <f t="shared" si="261"/>
        <v>2020-Q4</v>
      </c>
      <c r="J3976" t="str">
        <f t="shared" si="262"/>
        <v>2020-S2</v>
      </c>
    </row>
    <row r="3977" spans="1:10" x14ac:dyDescent="0.2">
      <c r="A3977" t="s">
        <v>2932</v>
      </c>
      <c r="B3977">
        <v>14</v>
      </c>
      <c r="C3977" s="1">
        <v>44170</v>
      </c>
      <c r="D3977" s="1">
        <v>44343</v>
      </c>
      <c r="E3977" s="1">
        <v>44354</v>
      </c>
      <c r="F3977" t="s">
        <v>2933</v>
      </c>
      <c r="G3977" t="s">
        <v>2934</v>
      </c>
      <c r="H3977">
        <f t="shared" si="263"/>
        <v>173</v>
      </c>
      <c r="I3977" t="str">
        <f t="shared" si="261"/>
        <v>2020-Q4</v>
      </c>
      <c r="J3977" t="str">
        <f t="shared" si="262"/>
        <v>2020-S2</v>
      </c>
    </row>
    <row r="3978" spans="1:10" x14ac:dyDescent="0.2">
      <c r="A3978" t="s">
        <v>4021</v>
      </c>
      <c r="B3978">
        <v>14</v>
      </c>
      <c r="C3978" s="1">
        <v>44170</v>
      </c>
      <c r="D3978" s="1">
        <v>44249</v>
      </c>
      <c r="E3978" s="1">
        <v>44279</v>
      </c>
      <c r="F3978" t="s">
        <v>4022</v>
      </c>
      <c r="G3978" t="s">
        <v>4023</v>
      </c>
      <c r="H3978">
        <f t="shared" si="263"/>
        <v>79</v>
      </c>
      <c r="I3978" t="str">
        <f t="shared" si="261"/>
        <v>2020-Q4</v>
      </c>
      <c r="J3978" t="str">
        <f t="shared" si="262"/>
        <v>2020-S2</v>
      </c>
    </row>
    <row r="3979" spans="1:10" x14ac:dyDescent="0.2">
      <c r="A3979" t="s">
        <v>3404</v>
      </c>
      <c r="B3979">
        <v>14</v>
      </c>
      <c r="C3979" s="1">
        <v>44172</v>
      </c>
      <c r="D3979" s="1">
        <v>44309</v>
      </c>
      <c r="E3979" s="1">
        <v>44321</v>
      </c>
      <c r="F3979" t="s">
        <v>3405</v>
      </c>
      <c r="G3979" t="s">
        <v>3406</v>
      </c>
      <c r="H3979">
        <f t="shared" si="263"/>
        <v>137</v>
      </c>
      <c r="I3979" t="str">
        <f t="shared" si="261"/>
        <v>2020-Q4</v>
      </c>
      <c r="J3979" t="str">
        <f t="shared" si="262"/>
        <v>2020-S2</v>
      </c>
    </row>
    <row r="3980" spans="1:10" x14ac:dyDescent="0.2">
      <c r="A3980" t="s">
        <v>727</v>
      </c>
      <c r="B3980">
        <v>14</v>
      </c>
      <c r="C3980" s="1">
        <v>44173</v>
      </c>
      <c r="D3980" s="1">
        <v>44427</v>
      </c>
      <c r="E3980" s="1">
        <v>44438</v>
      </c>
      <c r="F3980" t="s">
        <v>728</v>
      </c>
      <c r="G3980" t="s">
        <v>729</v>
      </c>
      <c r="H3980">
        <f t="shared" si="263"/>
        <v>254</v>
      </c>
      <c r="I3980" t="str">
        <f t="shared" si="261"/>
        <v>2020-Q4</v>
      </c>
      <c r="J3980" t="str">
        <f t="shared" si="262"/>
        <v>2020-S2</v>
      </c>
    </row>
    <row r="3981" spans="1:10" x14ac:dyDescent="0.2">
      <c r="A3981" t="s">
        <v>1427</v>
      </c>
      <c r="B3981">
        <v>14</v>
      </c>
      <c r="C3981" s="1">
        <v>44173</v>
      </c>
      <c r="D3981" s="1">
        <v>44384</v>
      </c>
      <c r="E3981" s="1">
        <v>44403</v>
      </c>
      <c r="F3981" t="s">
        <v>1428</v>
      </c>
      <c r="G3981" t="s">
        <v>1429</v>
      </c>
      <c r="H3981">
        <f t="shared" si="263"/>
        <v>211</v>
      </c>
      <c r="I3981" t="str">
        <f t="shared" si="261"/>
        <v>2020-Q4</v>
      </c>
      <c r="J3981" t="str">
        <f t="shared" si="262"/>
        <v>2020-S2</v>
      </c>
    </row>
    <row r="3982" spans="1:10" x14ac:dyDescent="0.2">
      <c r="A3982" t="s">
        <v>2054</v>
      </c>
      <c r="B3982">
        <v>14</v>
      </c>
      <c r="C3982" s="1">
        <v>44173</v>
      </c>
      <c r="D3982" s="1">
        <v>44380</v>
      </c>
      <c r="E3982" s="1">
        <v>44391</v>
      </c>
      <c r="F3982" t="s">
        <v>2055</v>
      </c>
      <c r="G3982" t="s">
        <v>2056</v>
      </c>
      <c r="H3982">
        <f t="shared" si="263"/>
        <v>207</v>
      </c>
      <c r="I3982" t="str">
        <f t="shared" si="261"/>
        <v>2020-Q4</v>
      </c>
      <c r="J3982" t="str">
        <f t="shared" si="262"/>
        <v>2020-S2</v>
      </c>
    </row>
    <row r="3983" spans="1:10" x14ac:dyDescent="0.2">
      <c r="A3983" t="s">
        <v>3521</v>
      </c>
      <c r="B3983">
        <v>14</v>
      </c>
      <c r="C3983" s="1">
        <v>44173</v>
      </c>
      <c r="D3983" s="1">
        <v>44320</v>
      </c>
      <c r="E3983" s="1">
        <v>44332</v>
      </c>
      <c r="F3983" t="s">
        <v>3522</v>
      </c>
      <c r="G3983" t="s">
        <v>3523</v>
      </c>
      <c r="H3983">
        <f t="shared" si="263"/>
        <v>147</v>
      </c>
      <c r="I3983" t="str">
        <f t="shared" si="261"/>
        <v>2020-Q4</v>
      </c>
      <c r="J3983" t="str">
        <f t="shared" si="262"/>
        <v>2020-S2</v>
      </c>
    </row>
    <row r="3984" spans="1:10" x14ac:dyDescent="0.2">
      <c r="A3984" t="s">
        <v>3745</v>
      </c>
      <c r="B3984">
        <v>14</v>
      </c>
      <c r="C3984" s="1">
        <v>44173</v>
      </c>
      <c r="D3984" s="1">
        <v>44265</v>
      </c>
      <c r="E3984" s="1">
        <v>44285</v>
      </c>
      <c r="F3984" t="s">
        <v>3746</v>
      </c>
      <c r="G3984" t="s">
        <v>3747</v>
      </c>
      <c r="H3984">
        <f t="shared" si="263"/>
        <v>92</v>
      </c>
      <c r="I3984" t="str">
        <f t="shared" si="261"/>
        <v>2020-Q4</v>
      </c>
      <c r="J3984" t="str">
        <f t="shared" si="262"/>
        <v>2020-S2</v>
      </c>
    </row>
    <row r="3985" spans="1:10" x14ac:dyDescent="0.2">
      <c r="A3985" t="s">
        <v>4123</v>
      </c>
      <c r="B3985">
        <v>14</v>
      </c>
      <c r="C3985" s="1">
        <v>44173</v>
      </c>
      <c r="D3985" s="1">
        <v>44252</v>
      </c>
      <c r="E3985" s="1">
        <v>44275</v>
      </c>
      <c r="F3985" t="s">
        <v>4124</v>
      </c>
      <c r="G3985" t="s">
        <v>4125</v>
      </c>
      <c r="H3985">
        <f t="shared" si="263"/>
        <v>79</v>
      </c>
      <c r="I3985" t="str">
        <f t="shared" si="261"/>
        <v>2020-Q4</v>
      </c>
      <c r="J3985" t="str">
        <f t="shared" si="262"/>
        <v>2020-S2</v>
      </c>
    </row>
    <row r="3986" spans="1:10" x14ac:dyDescent="0.2">
      <c r="A3986" t="s">
        <v>4261</v>
      </c>
      <c r="B3986">
        <v>14</v>
      </c>
      <c r="C3986" s="1">
        <v>44173</v>
      </c>
      <c r="D3986" s="1">
        <v>44243</v>
      </c>
      <c r="E3986" s="1">
        <v>44256</v>
      </c>
      <c r="F3986" t="s">
        <v>4262</v>
      </c>
      <c r="G3986" t="s">
        <v>4263</v>
      </c>
      <c r="H3986">
        <f t="shared" si="263"/>
        <v>70</v>
      </c>
      <c r="I3986" t="str">
        <f t="shared" si="261"/>
        <v>2020-Q4</v>
      </c>
      <c r="J3986" t="str">
        <f t="shared" si="262"/>
        <v>2020-S2</v>
      </c>
    </row>
    <row r="3987" spans="1:10" x14ac:dyDescent="0.2">
      <c r="A3987" t="s">
        <v>4763</v>
      </c>
      <c r="B3987">
        <v>14</v>
      </c>
      <c r="C3987" s="1">
        <v>44173</v>
      </c>
      <c r="D3987" s="1">
        <v>44252</v>
      </c>
      <c r="E3987" s="1">
        <v>44262</v>
      </c>
      <c r="F3987" t="s">
        <v>4764</v>
      </c>
      <c r="G3987" t="s">
        <v>4765</v>
      </c>
      <c r="H3987">
        <f t="shared" si="263"/>
        <v>79</v>
      </c>
      <c r="I3987" t="str">
        <f t="shared" si="261"/>
        <v>2020-Q4</v>
      </c>
      <c r="J3987" t="str">
        <f t="shared" si="262"/>
        <v>2020-S2</v>
      </c>
    </row>
    <row r="3988" spans="1:10" x14ac:dyDescent="0.2">
      <c r="A3988" t="s">
        <v>183</v>
      </c>
      <c r="B3988">
        <v>14</v>
      </c>
      <c r="C3988" s="1">
        <v>44174</v>
      </c>
      <c r="D3988" s="1">
        <v>44378</v>
      </c>
      <c r="E3988" s="1">
        <v>44415</v>
      </c>
      <c r="F3988" t="s">
        <v>184</v>
      </c>
      <c r="G3988" t="s">
        <v>185</v>
      </c>
      <c r="H3988">
        <f t="shared" si="263"/>
        <v>204</v>
      </c>
      <c r="I3988" t="str">
        <f t="shared" si="261"/>
        <v>2020-Q4</v>
      </c>
      <c r="J3988" t="str">
        <f t="shared" si="262"/>
        <v>2020-S2</v>
      </c>
    </row>
    <row r="3989" spans="1:10" x14ac:dyDescent="0.2">
      <c r="A3989" t="s">
        <v>1334</v>
      </c>
      <c r="B3989">
        <v>14</v>
      </c>
      <c r="C3989" s="1">
        <v>44174</v>
      </c>
      <c r="D3989" s="1">
        <v>44373</v>
      </c>
      <c r="E3989" s="1">
        <v>44405</v>
      </c>
      <c r="F3989" t="s">
        <v>1335</v>
      </c>
      <c r="G3989" t="s">
        <v>1336</v>
      </c>
      <c r="H3989">
        <f t="shared" si="263"/>
        <v>199</v>
      </c>
      <c r="I3989" t="str">
        <f t="shared" si="261"/>
        <v>2020-Q4</v>
      </c>
      <c r="J3989" t="str">
        <f t="shared" si="262"/>
        <v>2020-S2</v>
      </c>
    </row>
    <row r="3990" spans="1:10" x14ac:dyDescent="0.2">
      <c r="A3990" t="s">
        <v>3326</v>
      </c>
      <c r="B3990">
        <v>14</v>
      </c>
      <c r="C3990" s="1">
        <v>44174</v>
      </c>
      <c r="D3990" s="1">
        <v>44317</v>
      </c>
      <c r="E3990" s="1">
        <v>44330</v>
      </c>
      <c r="F3990" t="s">
        <v>3327</v>
      </c>
      <c r="G3990" t="s">
        <v>3328</v>
      </c>
      <c r="H3990">
        <f t="shared" si="263"/>
        <v>143</v>
      </c>
      <c r="I3990" t="str">
        <f t="shared" si="261"/>
        <v>2020-Q4</v>
      </c>
      <c r="J3990" t="str">
        <f t="shared" si="262"/>
        <v>2020-S2</v>
      </c>
    </row>
    <row r="3991" spans="1:10" x14ac:dyDescent="0.2">
      <c r="A3991" t="s">
        <v>3108</v>
      </c>
      <c r="B3991">
        <v>14</v>
      </c>
      <c r="C3991" s="1">
        <v>44175</v>
      </c>
      <c r="D3991" s="1">
        <v>44306</v>
      </c>
      <c r="E3991" s="1">
        <v>44334</v>
      </c>
      <c r="F3991" t="s">
        <v>3109</v>
      </c>
      <c r="G3991" t="s">
        <v>3110</v>
      </c>
      <c r="H3991">
        <f t="shared" si="263"/>
        <v>131</v>
      </c>
      <c r="I3991" t="str">
        <f t="shared" si="261"/>
        <v>2020-Q4</v>
      </c>
      <c r="J3991" t="str">
        <f t="shared" si="262"/>
        <v>2020-S2</v>
      </c>
    </row>
    <row r="3992" spans="1:10" x14ac:dyDescent="0.2">
      <c r="A3992" t="s">
        <v>3613</v>
      </c>
      <c r="B3992">
        <v>14</v>
      </c>
      <c r="C3992" s="1">
        <v>44175</v>
      </c>
      <c r="D3992" s="1">
        <v>44309</v>
      </c>
      <c r="E3992" s="1">
        <v>44318</v>
      </c>
      <c r="F3992" t="s">
        <v>3614</v>
      </c>
      <c r="G3992" t="s">
        <v>3615</v>
      </c>
      <c r="H3992">
        <f t="shared" si="263"/>
        <v>134</v>
      </c>
      <c r="I3992" t="str">
        <f t="shared" si="261"/>
        <v>2020-Q4</v>
      </c>
      <c r="J3992" t="str">
        <f t="shared" si="262"/>
        <v>2020-S2</v>
      </c>
    </row>
    <row r="3993" spans="1:10" x14ac:dyDescent="0.2">
      <c r="A3993" t="s">
        <v>3931</v>
      </c>
      <c r="B3993">
        <v>14</v>
      </c>
      <c r="C3993" s="1">
        <v>44175</v>
      </c>
      <c r="D3993" s="1">
        <v>44284</v>
      </c>
      <c r="E3993" s="1">
        <v>44298</v>
      </c>
      <c r="F3993" t="s">
        <v>3932</v>
      </c>
      <c r="G3993" t="s">
        <v>3933</v>
      </c>
      <c r="H3993">
        <f t="shared" si="263"/>
        <v>109</v>
      </c>
      <c r="I3993" t="str">
        <f t="shared" si="261"/>
        <v>2020-Q4</v>
      </c>
      <c r="J3993" t="str">
        <f t="shared" si="262"/>
        <v>2020-S2</v>
      </c>
    </row>
    <row r="3994" spans="1:10" x14ac:dyDescent="0.2">
      <c r="A3994" t="s">
        <v>3865</v>
      </c>
      <c r="B3994">
        <v>14</v>
      </c>
      <c r="C3994" s="1">
        <v>44176</v>
      </c>
      <c r="D3994" s="1">
        <v>44258</v>
      </c>
      <c r="E3994" s="1">
        <v>44276</v>
      </c>
      <c r="F3994" t="s">
        <v>3866</v>
      </c>
      <c r="G3994" t="s">
        <v>3867</v>
      </c>
      <c r="H3994">
        <f t="shared" si="263"/>
        <v>82</v>
      </c>
      <c r="I3994" t="str">
        <f t="shared" si="261"/>
        <v>2020-Q4</v>
      </c>
      <c r="J3994" t="str">
        <f t="shared" si="262"/>
        <v>2020-S2</v>
      </c>
    </row>
    <row r="3995" spans="1:10" x14ac:dyDescent="0.2">
      <c r="A3995" t="s">
        <v>4039</v>
      </c>
      <c r="B3995">
        <v>14</v>
      </c>
      <c r="C3995" s="1">
        <v>44179</v>
      </c>
      <c r="D3995" s="1">
        <v>44285</v>
      </c>
      <c r="E3995" s="1">
        <v>44298</v>
      </c>
      <c r="F3995" t="s">
        <v>4040</v>
      </c>
      <c r="G3995" t="s">
        <v>4041</v>
      </c>
      <c r="H3995">
        <f t="shared" si="263"/>
        <v>106</v>
      </c>
      <c r="I3995" t="str">
        <f t="shared" si="261"/>
        <v>2020-Q4</v>
      </c>
      <c r="J3995" t="str">
        <f t="shared" si="262"/>
        <v>2020-S2</v>
      </c>
    </row>
    <row r="3996" spans="1:10" x14ac:dyDescent="0.2">
      <c r="A3996" t="s">
        <v>1274</v>
      </c>
      <c r="B3996">
        <v>14</v>
      </c>
      <c r="C3996" s="1">
        <v>44180</v>
      </c>
      <c r="D3996" s="1">
        <v>44384</v>
      </c>
      <c r="E3996" s="1">
        <v>44398</v>
      </c>
      <c r="F3996" t="s">
        <v>1275</v>
      </c>
      <c r="G3996" t="s">
        <v>1276</v>
      </c>
      <c r="H3996">
        <f t="shared" si="263"/>
        <v>204</v>
      </c>
      <c r="I3996" t="str">
        <f t="shared" si="261"/>
        <v>2020-Q4</v>
      </c>
      <c r="J3996" t="str">
        <f t="shared" si="262"/>
        <v>2020-S2</v>
      </c>
    </row>
    <row r="3997" spans="1:10" x14ac:dyDescent="0.2">
      <c r="A3997" t="s">
        <v>2687</v>
      </c>
      <c r="B3997">
        <v>14</v>
      </c>
      <c r="C3997" s="1">
        <v>44180</v>
      </c>
      <c r="D3997" s="1">
        <v>44313</v>
      </c>
      <c r="E3997" s="1">
        <v>44350</v>
      </c>
      <c r="F3997" t="s">
        <v>2688</v>
      </c>
      <c r="G3997" t="s">
        <v>2689</v>
      </c>
      <c r="H3997">
        <f t="shared" si="263"/>
        <v>133</v>
      </c>
      <c r="I3997" t="str">
        <f t="shared" si="261"/>
        <v>2020-Q4</v>
      </c>
      <c r="J3997" t="str">
        <f t="shared" si="262"/>
        <v>2020-S2</v>
      </c>
    </row>
    <row r="3998" spans="1:10" x14ac:dyDescent="0.2">
      <c r="A3998" t="s">
        <v>3829</v>
      </c>
      <c r="B3998">
        <v>14</v>
      </c>
      <c r="C3998" s="1">
        <v>44180</v>
      </c>
      <c r="D3998" s="1">
        <v>44271</v>
      </c>
      <c r="E3998" s="1">
        <v>44285</v>
      </c>
      <c r="F3998" t="s">
        <v>3830</v>
      </c>
      <c r="G3998" t="s">
        <v>3831</v>
      </c>
      <c r="H3998">
        <f t="shared" si="263"/>
        <v>91</v>
      </c>
      <c r="I3998" t="str">
        <f t="shared" ref="I3998:I4061" si="264">YEAR(C3998)&amp;"-Q"&amp;ROUNDUP(MONTH(C3998)/3, 0)</f>
        <v>2020-Q4</v>
      </c>
      <c r="J3998" t="str">
        <f t="shared" ref="J3998:J4061" si="265">YEAR(C3998)&amp;"-S"&amp;ROUNDUP(MONTH(C3998)/6, 0)</f>
        <v>2020-S2</v>
      </c>
    </row>
    <row r="3999" spans="1:10" x14ac:dyDescent="0.2">
      <c r="A3999" t="s">
        <v>4084</v>
      </c>
      <c r="B3999">
        <v>14</v>
      </c>
      <c r="C3999" s="1">
        <v>44180</v>
      </c>
      <c r="D3999" s="1">
        <v>44271</v>
      </c>
      <c r="E3999" s="1">
        <v>44279</v>
      </c>
      <c r="F3999" t="s">
        <v>4085</v>
      </c>
      <c r="G3999" t="s">
        <v>4086</v>
      </c>
      <c r="H3999">
        <f t="shared" si="263"/>
        <v>91</v>
      </c>
      <c r="I3999" t="str">
        <f t="shared" si="264"/>
        <v>2020-Q4</v>
      </c>
      <c r="J3999" t="str">
        <f t="shared" si="265"/>
        <v>2020-S2</v>
      </c>
    </row>
    <row r="4000" spans="1:10" x14ac:dyDescent="0.2">
      <c r="A4000" t="s">
        <v>4382</v>
      </c>
      <c r="B4000">
        <v>14</v>
      </c>
      <c r="C4000" s="1">
        <v>44180</v>
      </c>
      <c r="D4000" s="1">
        <v>44265</v>
      </c>
      <c r="E4000" s="1">
        <v>44272</v>
      </c>
      <c r="F4000" t="s">
        <v>4383</v>
      </c>
      <c r="G4000" t="s">
        <v>4384</v>
      </c>
      <c r="H4000">
        <f t="shared" si="263"/>
        <v>85</v>
      </c>
      <c r="I4000" t="str">
        <f t="shared" si="264"/>
        <v>2020-Q4</v>
      </c>
      <c r="J4000" t="str">
        <f t="shared" si="265"/>
        <v>2020-S2</v>
      </c>
    </row>
    <row r="4001" spans="1:10" x14ac:dyDescent="0.2">
      <c r="A4001" t="s">
        <v>844</v>
      </c>
      <c r="B4001">
        <v>14</v>
      </c>
      <c r="C4001" s="1">
        <v>44181</v>
      </c>
      <c r="D4001" s="1">
        <v>44392</v>
      </c>
      <c r="E4001" s="1">
        <v>44407</v>
      </c>
      <c r="F4001" t="s">
        <v>845</v>
      </c>
      <c r="G4001" t="s">
        <v>846</v>
      </c>
      <c r="H4001">
        <f t="shared" si="263"/>
        <v>211</v>
      </c>
      <c r="I4001" t="str">
        <f t="shared" si="264"/>
        <v>2020-Q4</v>
      </c>
      <c r="J4001" t="str">
        <f t="shared" si="265"/>
        <v>2020-S2</v>
      </c>
    </row>
    <row r="4002" spans="1:10" x14ac:dyDescent="0.2">
      <c r="A4002" t="s">
        <v>910</v>
      </c>
      <c r="B4002">
        <v>14</v>
      </c>
      <c r="C4002" s="1">
        <v>44181</v>
      </c>
      <c r="D4002" s="1">
        <v>44378</v>
      </c>
      <c r="E4002" s="1">
        <v>44397</v>
      </c>
      <c r="F4002" t="s">
        <v>911</v>
      </c>
      <c r="G4002" t="s">
        <v>912</v>
      </c>
      <c r="H4002">
        <f t="shared" si="263"/>
        <v>197</v>
      </c>
      <c r="I4002" t="str">
        <f t="shared" si="264"/>
        <v>2020-Q4</v>
      </c>
      <c r="J4002" t="str">
        <f t="shared" si="265"/>
        <v>2020-S2</v>
      </c>
    </row>
    <row r="4003" spans="1:10" x14ac:dyDescent="0.2">
      <c r="A4003" t="s">
        <v>4006</v>
      </c>
      <c r="B4003">
        <v>14</v>
      </c>
      <c r="C4003" s="1">
        <v>44181</v>
      </c>
      <c r="D4003" s="1">
        <v>44264</v>
      </c>
      <c r="E4003" s="1">
        <v>44285</v>
      </c>
      <c r="F4003" t="s">
        <v>4007</v>
      </c>
      <c r="G4003" t="s">
        <v>4008</v>
      </c>
      <c r="H4003">
        <f t="shared" si="263"/>
        <v>83</v>
      </c>
      <c r="I4003" t="str">
        <f t="shared" si="264"/>
        <v>2020-Q4</v>
      </c>
      <c r="J4003" t="str">
        <f t="shared" si="265"/>
        <v>2020-S2</v>
      </c>
    </row>
    <row r="4004" spans="1:10" x14ac:dyDescent="0.2">
      <c r="A4004" t="s">
        <v>4664</v>
      </c>
      <c r="B4004">
        <v>14</v>
      </c>
      <c r="C4004" s="1">
        <v>44181</v>
      </c>
      <c r="D4004" s="1">
        <v>44259</v>
      </c>
      <c r="E4004" s="1">
        <v>44270</v>
      </c>
      <c r="F4004" t="s">
        <v>4665</v>
      </c>
      <c r="G4004" t="s">
        <v>4666</v>
      </c>
      <c r="H4004">
        <f t="shared" si="263"/>
        <v>78</v>
      </c>
      <c r="I4004" t="str">
        <f t="shared" si="264"/>
        <v>2020-Q4</v>
      </c>
      <c r="J4004" t="str">
        <f t="shared" si="265"/>
        <v>2020-S2</v>
      </c>
    </row>
    <row r="4005" spans="1:10" x14ac:dyDescent="0.2">
      <c r="A4005" t="s">
        <v>2312</v>
      </c>
      <c r="B4005">
        <v>14</v>
      </c>
      <c r="C4005" s="1">
        <v>44182</v>
      </c>
      <c r="D4005" s="1">
        <v>44341</v>
      </c>
      <c r="E4005" s="1">
        <v>44363</v>
      </c>
      <c r="F4005" t="s">
        <v>2313</v>
      </c>
      <c r="G4005" t="s">
        <v>2314</v>
      </c>
      <c r="H4005">
        <f t="shared" si="263"/>
        <v>159</v>
      </c>
      <c r="I4005" t="str">
        <f t="shared" si="264"/>
        <v>2020-Q4</v>
      </c>
      <c r="J4005" t="str">
        <f t="shared" si="265"/>
        <v>2020-S2</v>
      </c>
    </row>
    <row r="4006" spans="1:10" x14ac:dyDescent="0.2">
      <c r="A4006" t="s">
        <v>2774</v>
      </c>
      <c r="B4006">
        <v>14</v>
      </c>
      <c r="C4006" s="1">
        <v>44182</v>
      </c>
      <c r="D4006" s="1">
        <v>44340</v>
      </c>
      <c r="E4006" s="1">
        <v>44346</v>
      </c>
      <c r="F4006" t="s">
        <v>2775</v>
      </c>
      <c r="G4006" t="s">
        <v>2776</v>
      </c>
      <c r="H4006">
        <f t="shared" si="263"/>
        <v>158</v>
      </c>
      <c r="I4006" t="str">
        <f t="shared" si="264"/>
        <v>2020-Q4</v>
      </c>
      <c r="J4006" t="str">
        <f t="shared" si="265"/>
        <v>2020-S2</v>
      </c>
    </row>
    <row r="4007" spans="1:10" x14ac:dyDescent="0.2">
      <c r="A4007" t="s">
        <v>3497</v>
      </c>
      <c r="B4007">
        <v>14</v>
      </c>
      <c r="C4007" s="1">
        <v>44182</v>
      </c>
      <c r="D4007" s="1">
        <v>44314</v>
      </c>
      <c r="E4007" s="1">
        <v>44326</v>
      </c>
      <c r="F4007" t="s">
        <v>3498</v>
      </c>
      <c r="G4007" t="s">
        <v>3499</v>
      </c>
      <c r="H4007">
        <f t="shared" si="263"/>
        <v>132</v>
      </c>
      <c r="I4007" t="str">
        <f t="shared" si="264"/>
        <v>2020-Q4</v>
      </c>
      <c r="J4007" t="str">
        <f t="shared" si="265"/>
        <v>2020-S2</v>
      </c>
    </row>
    <row r="4008" spans="1:10" x14ac:dyDescent="0.2">
      <c r="A4008" t="s">
        <v>3533</v>
      </c>
      <c r="B4008">
        <v>14</v>
      </c>
      <c r="C4008" s="1">
        <v>44182</v>
      </c>
      <c r="D4008" s="1">
        <v>44309</v>
      </c>
      <c r="E4008" s="1">
        <v>44318</v>
      </c>
      <c r="F4008" t="s">
        <v>3534</v>
      </c>
      <c r="G4008" t="s">
        <v>3535</v>
      </c>
      <c r="H4008">
        <f t="shared" si="263"/>
        <v>127</v>
      </c>
      <c r="I4008" t="str">
        <f t="shared" si="264"/>
        <v>2020-Q4</v>
      </c>
      <c r="J4008" t="str">
        <f t="shared" si="265"/>
        <v>2020-S2</v>
      </c>
    </row>
    <row r="4009" spans="1:10" x14ac:dyDescent="0.2">
      <c r="A4009" t="s">
        <v>1280</v>
      </c>
      <c r="B4009">
        <v>14</v>
      </c>
      <c r="C4009" s="1">
        <v>44183</v>
      </c>
      <c r="D4009" s="1">
        <v>44378</v>
      </c>
      <c r="E4009" s="1">
        <v>44399</v>
      </c>
      <c r="F4009" t="s">
        <v>1281</v>
      </c>
      <c r="G4009" t="s">
        <v>1282</v>
      </c>
      <c r="H4009">
        <f t="shared" si="263"/>
        <v>195</v>
      </c>
      <c r="I4009" t="str">
        <f t="shared" si="264"/>
        <v>2020-Q4</v>
      </c>
      <c r="J4009" t="str">
        <f t="shared" si="265"/>
        <v>2020-S2</v>
      </c>
    </row>
    <row r="4010" spans="1:10" x14ac:dyDescent="0.2">
      <c r="A4010" t="s">
        <v>1661</v>
      </c>
      <c r="B4010">
        <v>14</v>
      </c>
      <c r="C4010" s="1">
        <v>44183</v>
      </c>
      <c r="D4010" s="1">
        <v>44362</v>
      </c>
      <c r="E4010" s="1">
        <v>44382</v>
      </c>
      <c r="F4010" t="s">
        <v>1662</v>
      </c>
      <c r="G4010" t="s">
        <v>1663</v>
      </c>
      <c r="H4010">
        <f t="shared" si="263"/>
        <v>179</v>
      </c>
      <c r="I4010" t="str">
        <f t="shared" si="264"/>
        <v>2020-Q4</v>
      </c>
      <c r="J4010" t="str">
        <f t="shared" si="265"/>
        <v>2020-S2</v>
      </c>
    </row>
    <row r="4011" spans="1:10" x14ac:dyDescent="0.2">
      <c r="A4011" t="s">
        <v>2375</v>
      </c>
      <c r="B4011">
        <v>14</v>
      </c>
      <c r="C4011" s="1">
        <v>44183</v>
      </c>
      <c r="D4011" s="1">
        <v>44309</v>
      </c>
      <c r="E4011" s="1">
        <v>44337</v>
      </c>
      <c r="F4011" t="s">
        <v>2376</v>
      </c>
      <c r="G4011" t="s">
        <v>2377</v>
      </c>
      <c r="H4011">
        <f t="shared" si="263"/>
        <v>126</v>
      </c>
      <c r="I4011" t="str">
        <f t="shared" si="264"/>
        <v>2020-Q4</v>
      </c>
      <c r="J4011" t="str">
        <f t="shared" si="265"/>
        <v>2020-S2</v>
      </c>
    </row>
    <row r="4012" spans="1:10" x14ac:dyDescent="0.2">
      <c r="A4012" t="s">
        <v>2893</v>
      </c>
      <c r="B4012">
        <v>14</v>
      </c>
      <c r="C4012" s="1">
        <v>44183</v>
      </c>
      <c r="D4012" s="1">
        <v>44348</v>
      </c>
      <c r="E4012" s="1">
        <v>44354</v>
      </c>
      <c r="F4012" t="s">
        <v>2894</v>
      </c>
      <c r="G4012" t="s">
        <v>2895</v>
      </c>
      <c r="H4012">
        <f t="shared" si="263"/>
        <v>165</v>
      </c>
      <c r="I4012" t="str">
        <f t="shared" si="264"/>
        <v>2020-Q4</v>
      </c>
      <c r="J4012" t="str">
        <f t="shared" si="265"/>
        <v>2020-S2</v>
      </c>
    </row>
    <row r="4013" spans="1:10" x14ac:dyDescent="0.2">
      <c r="A4013" t="s">
        <v>3658</v>
      </c>
      <c r="B4013">
        <v>14</v>
      </c>
      <c r="C4013" s="1">
        <v>44183</v>
      </c>
      <c r="D4013" s="1">
        <v>44266</v>
      </c>
      <c r="E4013" s="1">
        <v>44278</v>
      </c>
      <c r="F4013" t="s">
        <v>3659</v>
      </c>
      <c r="G4013" t="s">
        <v>3660</v>
      </c>
      <c r="H4013">
        <f t="shared" si="263"/>
        <v>83</v>
      </c>
      <c r="I4013" t="str">
        <f t="shared" si="264"/>
        <v>2020-Q4</v>
      </c>
      <c r="J4013" t="str">
        <f t="shared" si="265"/>
        <v>2020-S2</v>
      </c>
    </row>
    <row r="4014" spans="1:10" x14ac:dyDescent="0.2">
      <c r="A4014" t="s">
        <v>3712</v>
      </c>
      <c r="B4014">
        <v>14</v>
      </c>
      <c r="C4014" s="1">
        <v>44183</v>
      </c>
      <c r="D4014" s="1">
        <v>44256</v>
      </c>
      <c r="E4014" s="1">
        <v>44274</v>
      </c>
      <c r="F4014" t="s">
        <v>3713</v>
      </c>
      <c r="G4014" t="s">
        <v>3714</v>
      </c>
      <c r="H4014">
        <f t="shared" si="263"/>
        <v>73</v>
      </c>
      <c r="I4014" t="str">
        <f t="shared" si="264"/>
        <v>2020-Q4</v>
      </c>
      <c r="J4014" t="str">
        <f t="shared" si="265"/>
        <v>2020-S2</v>
      </c>
    </row>
    <row r="4015" spans="1:10" x14ac:dyDescent="0.2">
      <c r="A4015" t="s">
        <v>3724</v>
      </c>
      <c r="B4015">
        <v>14</v>
      </c>
      <c r="C4015" s="1">
        <v>44183</v>
      </c>
      <c r="D4015" s="1">
        <v>44256</v>
      </c>
      <c r="E4015" s="1">
        <v>44281</v>
      </c>
      <c r="F4015" t="s">
        <v>3725</v>
      </c>
      <c r="G4015" t="s">
        <v>3726</v>
      </c>
      <c r="H4015">
        <f t="shared" si="263"/>
        <v>73</v>
      </c>
      <c r="I4015" t="str">
        <f t="shared" si="264"/>
        <v>2020-Q4</v>
      </c>
      <c r="J4015" t="str">
        <f t="shared" si="265"/>
        <v>2020-S2</v>
      </c>
    </row>
    <row r="4016" spans="1:10" x14ac:dyDescent="0.2">
      <c r="A4016" t="s">
        <v>4219</v>
      </c>
      <c r="B4016">
        <v>14</v>
      </c>
      <c r="C4016" s="1">
        <v>44183</v>
      </c>
      <c r="D4016" s="1">
        <v>44256</v>
      </c>
      <c r="E4016" s="1">
        <v>44275</v>
      </c>
      <c r="F4016" t="s">
        <v>4220</v>
      </c>
      <c r="G4016" t="s">
        <v>4221</v>
      </c>
      <c r="H4016">
        <f t="shared" si="263"/>
        <v>73</v>
      </c>
      <c r="I4016" t="str">
        <f t="shared" si="264"/>
        <v>2020-Q4</v>
      </c>
      <c r="J4016" t="str">
        <f t="shared" si="265"/>
        <v>2020-S2</v>
      </c>
    </row>
    <row r="4017" spans="1:10" x14ac:dyDescent="0.2">
      <c r="A4017" t="s">
        <v>4403</v>
      </c>
      <c r="B4017">
        <v>14</v>
      </c>
      <c r="C4017" s="1">
        <v>44183</v>
      </c>
      <c r="D4017" s="1">
        <v>44245</v>
      </c>
      <c r="E4017" s="1">
        <v>44265</v>
      </c>
      <c r="F4017" t="s">
        <v>4404</v>
      </c>
      <c r="G4017" t="s">
        <v>4405</v>
      </c>
      <c r="H4017">
        <f t="shared" si="263"/>
        <v>62</v>
      </c>
      <c r="I4017" t="str">
        <f t="shared" si="264"/>
        <v>2020-Q4</v>
      </c>
      <c r="J4017" t="str">
        <f t="shared" si="265"/>
        <v>2020-S2</v>
      </c>
    </row>
    <row r="4018" spans="1:10" x14ac:dyDescent="0.2">
      <c r="A4018" t="s">
        <v>4489</v>
      </c>
      <c r="B4018">
        <v>14</v>
      </c>
      <c r="C4018" s="1">
        <v>44183</v>
      </c>
      <c r="D4018" s="1">
        <v>44245</v>
      </c>
      <c r="E4018" s="1">
        <v>44261</v>
      </c>
      <c r="F4018" t="s">
        <v>4490</v>
      </c>
      <c r="G4018" t="s">
        <v>4491</v>
      </c>
      <c r="H4018">
        <f t="shared" si="263"/>
        <v>62</v>
      </c>
      <c r="I4018" t="str">
        <f t="shared" si="264"/>
        <v>2020-Q4</v>
      </c>
      <c r="J4018" t="str">
        <f t="shared" si="265"/>
        <v>2020-S2</v>
      </c>
    </row>
    <row r="4019" spans="1:10" x14ac:dyDescent="0.2">
      <c r="A4019" t="s">
        <v>4542</v>
      </c>
      <c r="B4019">
        <v>14</v>
      </c>
      <c r="C4019" s="1">
        <v>44183</v>
      </c>
      <c r="D4019" s="1">
        <v>44245</v>
      </c>
      <c r="E4019" s="1">
        <v>44264</v>
      </c>
      <c r="F4019" t="s">
        <v>4543</v>
      </c>
      <c r="G4019" t="s">
        <v>4544</v>
      </c>
      <c r="H4019">
        <f t="shared" si="263"/>
        <v>62</v>
      </c>
      <c r="I4019" t="str">
        <f t="shared" si="264"/>
        <v>2020-Q4</v>
      </c>
      <c r="J4019" t="str">
        <f t="shared" si="265"/>
        <v>2020-S2</v>
      </c>
    </row>
    <row r="4020" spans="1:10" x14ac:dyDescent="0.2">
      <c r="A4020" t="s">
        <v>4553</v>
      </c>
      <c r="B4020">
        <v>14</v>
      </c>
      <c r="C4020" s="1">
        <v>44183</v>
      </c>
      <c r="D4020" s="1">
        <v>44252</v>
      </c>
      <c r="E4020" s="1">
        <v>44268</v>
      </c>
      <c r="F4020" t="s">
        <v>4554</v>
      </c>
      <c r="G4020" t="s">
        <v>4555</v>
      </c>
      <c r="H4020">
        <f t="shared" si="263"/>
        <v>69</v>
      </c>
      <c r="I4020" t="str">
        <f t="shared" si="264"/>
        <v>2020-Q4</v>
      </c>
      <c r="J4020" t="str">
        <f t="shared" si="265"/>
        <v>2020-S2</v>
      </c>
    </row>
    <row r="4021" spans="1:10" x14ac:dyDescent="0.2">
      <c r="A4021" t="s">
        <v>4568</v>
      </c>
      <c r="B4021">
        <v>14</v>
      </c>
      <c r="C4021" s="1">
        <v>44183</v>
      </c>
      <c r="D4021" s="1">
        <v>44245</v>
      </c>
      <c r="E4021" s="1">
        <v>44265</v>
      </c>
      <c r="F4021" t="s">
        <v>4569</v>
      </c>
      <c r="G4021" t="s">
        <v>4570</v>
      </c>
      <c r="H4021">
        <f t="shared" si="263"/>
        <v>62</v>
      </c>
      <c r="I4021" t="str">
        <f t="shared" si="264"/>
        <v>2020-Q4</v>
      </c>
      <c r="J4021" t="str">
        <f t="shared" si="265"/>
        <v>2020-S2</v>
      </c>
    </row>
    <row r="4022" spans="1:10" x14ac:dyDescent="0.2">
      <c r="A4022" t="s">
        <v>4634</v>
      </c>
      <c r="B4022">
        <v>14</v>
      </c>
      <c r="C4022" s="1">
        <v>44183</v>
      </c>
      <c r="D4022" s="1">
        <v>44243</v>
      </c>
      <c r="E4022" s="1">
        <v>44252</v>
      </c>
      <c r="F4022" t="s">
        <v>4635</v>
      </c>
      <c r="G4022" t="s">
        <v>4636</v>
      </c>
      <c r="H4022">
        <f t="shared" si="263"/>
        <v>60</v>
      </c>
      <c r="I4022" t="str">
        <f t="shared" si="264"/>
        <v>2020-Q4</v>
      </c>
      <c r="J4022" t="str">
        <f t="shared" si="265"/>
        <v>2020-S2</v>
      </c>
    </row>
    <row r="4023" spans="1:10" x14ac:dyDescent="0.2">
      <c r="A4023" t="s">
        <v>4670</v>
      </c>
      <c r="B4023">
        <v>14</v>
      </c>
      <c r="C4023" s="1">
        <v>44183</v>
      </c>
      <c r="D4023" s="1">
        <v>44243</v>
      </c>
      <c r="E4023" s="1">
        <v>44254</v>
      </c>
      <c r="F4023" t="s">
        <v>4671</v>
      </c>
      <c r="G4023" t="s">
        <v>4672</v>
      </c>
      <c r="H4023">
        <f t="shared" si="263"/>
        <v>60</v>
      </c>
      <c r="I4023" t="str">
        <f t="shared" si="264"/>
        <v>2020-Q4</v>
      </c>
      <c r="J4023" t="str">
        <f t="shared" si="265"/>
        <v>2020-S2</v>
      </c>
    </row>
    <row r="4024" spans="1:10" x14ac:dyDescent="0.2">
      <c r="A4024" t="s">
        <v>1739</v>
      </c>
      <c r="B4024">
        <v>14</v>
      </c>
      <c r="C4024" s="1">
        <v>44184</v>
      </c>
      <c r="D4024" s="1">
        <v>44368</v>
      </c>
      <c r="E4024" s="1">
        <v>44377</v>
      </c>
      <c r="F4024" t="s">
        <v>1740</v>
      </c>
      <c r="G4024" t="s">
        <v>1741</v>
      </c>
      <c r="H4024">
        <f t="shared" si="263"/>
        <v>184</v>
      </c>
      <c r="I4024" t="str">
        <f t="shared" si="264"/>
        <v>2020-Q4</v>
      </c>
      <c r="J4024" t="str">
        <f t="shared" si="265"/>
        <v>2020-S2</v>
      </c>
    </row>
    <row r="4025" spans="1:10" x14ac:dyDescent="0.2">
      <c r="A4025" t="s">
        <v>4030</v>
      </c>
      <c r="B4025">
        <v>14</v>
      </c>
      <c r="C4025" s="1">
        <v>44184</v>
      </c>
      <c r="D4025" s="1">
        <v>44258</v>
      </c>
      <c r="E4025" s="1">
        <v>44272</v>
      </c>
      <c r="F4025" t="s">
        <v>4031</v>
      </c>
      <c r="G4025" t="s">
        <v>4032</v>
      </c>
      <c r="H4025">
        <f t="shared" si="263"/>
        <v>74</v>
      </c>
      <c r="I4025" t="str">
        <f t="shared" si="264"/>
        <v>2020-Q4</v>
      </c>
      <c r="J4025" t="str">
        <f t="shared" si="265"/>
        <v>2020-S2</v>
      </c>
    </row>
    <row r="4026" spans="1:10" x14ac:dyDescent="0.2">
      <c r="A4026" t="s">
        <v>4442</v>
      </c>
      <c r="B4026">
        <v>14</v>
      </c>
      <c r="C4026" s="1">
        <v>44184</v>
      </c>
      <c r="D4026" s="1">
        <v>44243</v>
      </c>
      <c r="E4026" s="1">
        <v>44252</v>
      </c>
      <c r="F4026" t="s">
        <v>4443</v>
      </c>
      <c r="G4026" t="s">
        <v>4444</v>
      </c>
      <c r="H4026">
        <f t="shared" si="263"/>
        <v>59</v>
      </c>
      <c r="I4026" t="str">
        <f t="shared" si="264"/>
        <v>2020-Q4</v>
      </c>
      <c r="J4026" t="str">
        <f t="shared" si="265"/>
        <v>2020-S2</v>
      </c>
    </row>
    <row r="4027" spans="1:10" x14ac:dyDescent="0.2">
      <c r="A4027" t="s">
        <v>2249</v>
      </c>
      <c r="B4027">
        <v>14</v>
      </c>
      <c r="C4027" s="1">
        <v>44186</v>
      </c>
      <c r="D4027" s="1">
        <v>44358</v>
      </c>
      <c r="E4027" s="1">
        <v>44366</v>
      </c>
      <c r="F4027" t="s">
        <v>2250</v>
      </c>
      <c r="G4027" t="s">
        <v>2251</v>
      </c>
      <c r="H4027">
        <f t="shared" si="263"/>
        <v>172</v>
      </c>
      <c r="I4027" t="str">
        <f t="shared" si="264"/>
        <v>2020-Q4</v>
      </c>
      <c r="J4027" t="str">
        <f t="shared" si="265"/>
        <v>2020-S2</v>
      </c>
    </row>
    <row r="4028" spans="1:10" x14ac:dyDescent="0.2">
      <c r="A4028" t="s">
        <v>859</v>
      </c>
      <c r="B4028">
        <v>14</v>
      </c>
      <c r="C4028" s="1">
        <v>44187</v>
      </c>
      <c r="D4028" s="1">
        <v>44391</v>
      </c>
      <c r="E4028" s="1">
        <v>44411</v>
      </c>
      <c r="F4028" t="s">
        <v>860</v>
      </c>
      <c r="G4028" t="s">
        <v>861</v>
      </c>
      <c r="H4028">
        <f t="shared" si="263"/>
        <v>204</v>
      </c>
      <c r="I4028" t="str">
        <f t="shared" si="264"/>
        <v>2020-Q4</v>
      </c>
      <c r="J4028" t="str">
        <f t="shared" si="265"/>
        <v>2020-S2</v>
      </c>
    </row>
    <row r="4029" spans="1:10" x14ac:dyDescent="0.2">
      <c r="A4029" t="s">
        <v>2024</v>
      </c>
      <c r="B4029">
        <v>14</v>
      </c>
      <c r="C4029" s="1">
        <v>44187</v>
      </c>
      <c r="D4029" s="1">
        <v>44355</v>
      </c>
      <c r="E4029" s="1">
        <v>44378</v>
      </c>
      <c r="F4029" t="s">
        <v>2025</v>
      </c>
      <c r="G4029" t="s">
        <v>2026</v>
      </c>
      <c r="H4029">
        <f t="shared" si="263"/>
        <v>168</v>
      </c>
      <c r="I4029" t="str">
        <f t="shared" si="264"/>
        <v>2020-Q4</v>
      </c>
      <c r="J4029" t="str">
        <f t="shared" si="265"/>
        <v>2020-S2</v>
      </c>
    </row>
    <row r="4030" spans="1:10" x14ac:dyDescent="0.2">
      <c r="A4030" t="s">
        <v>2285</v>
      </c>
      <c r="B4030">
        <v>14</v>
      </c>
      <c r="C4030" s="1">
        <v>44187</v>
      </c>
      <c r="D4030" s="1">
        <v>44356</v>
      </c>
      <c r="E4030" s="1">
        <v>44362</v>
      </c>
      <c r="F4030" t="s">
        <v>2286</v>
      </c>
      <c r="G4030" t="s">
        <v>2287</v>
      </c>
      <c r="H4030">
        <f t="shared" si="263"/>
        <v>169</v>
      </c>
      <c r="I4030" t="str">
        <f t="shared" si="264"/>
        <v>2020-Q4</v>
      </c>
      <c r="J4030" t="str">
        <f t="shared" si="265"/>
        <v>2020-S2</v>
      </c>
    </row>
    <row r="4031" spans="1:10" x14ac:dyDescent="0.2">
      <c r="A4031" t="s">
        <v>2914</v>
      </c>
      <c r="B4031">
        <v>14</v>
      </c>
      <c r="C4031" s="1">
        <v>44187</v>
      </c>
      <c r="D4031" s="1">
        <v>44341</v>
      </c>
      <c r="E4031" s="1">
        <v>44351</v>
      </c>
      <c r="F4031" t="s">
        <v>2915</v>
      </c>
      <c r="G4031" t="s">
        <v>2916</v>
      </c>
      <c r="H4031">
        <f t="shared" si="263"/>
        <v>154</v>
      </c>
      <c r="I4031" t="str">
        <f t="shared" si="264"/>
        <v>2020-Q4</v>
      </c>
      <c r="J4031" t="str">
        <f t="shared" si="265"/>
        <v>2020-S2</v>
      </c>
    </row>
    <row r="4032" spans="1:10" x14ac:dyDescent="0.2">
      <c r="A4032" t="s">
        <v>3153</v>
      </c>
      <c r="B4032">
        <v>14</v>
      </c>
      <c r="C4032" s="1">
        <v>44187</v>
      </c>
      <c r="D4032" s="1">
        <v>44313</v>
      </c>
      <c r="E4032" s="1">
        <v>44326</v>
      </c>
      <c r="F4032" t="s">
        <v>3154</v>
      </c>
      <c r="G4032" t="s">
        <v>3155</v>
      </c>
      <c r="H4032">
        <f t="shared" si="263"/>
        <v>126</v>
      </c>
      <c r="I4032" t="str">
        <f t="shared" si="264"/>
        <v>2020-Q4</v>
      </c>
      <c r="J4032" t="str">
        <f t="shared" si="265"/>
        <v>2020-S2</v>
      </c>
    </row>
    <row r="4033" spans="1:10" x14ac:dyDescent="0.2">
      <c r="A4033" t="s">
        <v>3488</v>
      </c>
      <c r="B4033">
        <v>14</v>
      </c>
      <c r="C4033" s="1">
        <v>44187</v>
      </c>
      <c r="D4033" s="1">
        <v>44300</v>
      </c>
      <c r="E4033" s="1">
        <v>44316</v>
      </c>
      <c r="F4033" t="s">
        <v>3489</v>
      </c>
      <c r="G4033" t="s">
        <v>3490</v>
      </c>
      <c r="H4033">
        <f t="shared" si="263"/>
        <v>113</v>
      </c>
      <c r="I4033" t="str">
        <f t="shared" si="264"/>
        <v>2020-Q4</v>
      </c>
      <c r="J4033" t="str">
        <f t="shared" si="265"/>
        <v>2020-S2</v>
      </c>
    </row>
    <row r="4034" spans="1:10" x14ac:dyDescent="0.2">
      <c r="A4034" t="s">
        <v>3715</v>
      </c>
      <c r="B4034">
        <v>14</v>
      </c>
      <c r="C4034" s="1">
        <v>44187</v>
      </c>
      <c r="D4034" s="1">
        <v>44259</v>
      </c>
      <c r="E4034" s="1">
        <v>44273</v>
      </c>
      <c r="F4034" t="s">
        <v>3716</v>
      </c>
      <c r="G4034" t="s">
        <v>3717</v>
      </c>
      <c r="H4034">
        <f t="shared" ref="H4034:H4097" si="266">D4034-C4034</f>
        <v>72</v>
      </c>
      <c r="I4034" t="str">
        <f t="shared" si="264"/>
        <v>2020-Q4</v>
      </c>
      <c r="J4034" t="str">
        <f t="shared" si="265"/>
        <v>2020-S2</v>
      </c>
    </row>
    <row r="4035" spans="1:10" x14ac:dyDescent="0.2">
      <c r="A4035" t="s">
        <v>3964</v>
      </c>
      <c r="B4035">
        <v>14</v>
      </c>
      <c r="C4035" s="1">
        <v>44187</v>
      </c>
      <c r="D4035" s="1">
        <v>44265</v>
      </c>
      <c r="E4035" s="1">
        <v>44273</v>
      </c>
      <c r="F4035" t="s">
        <v>3965</v>
      </c>
      <c r="G4035" t="s">
        <v>3966</v>
      </c>
      <c r="H4035">
        <f t="shared" si="266"/>
        <v>78</v>
      </c>
      <c r="I4035" t="str">
        <f t="shared" si="264"/>
        <v>2020-Q4</v>
      </c>
      <c r="J4035" t="str">
        <f t="shared" si="265"/>
        <v>2020-S2</v>
      </c>
    </row>
    <row r="4036" spans="1:10" x14ac:dyDescent="0.2">
      <c r="A4036" t="s">
        <v>2899</v>
      </c>
      <c r="B4036">
        <v>14</v>
      </c>
      <c r="C4036" s="1">
        <v>44188</v>
      </c>
      <c r="D4036" s="1">
        <v>44350</v>
      </c>
      <c r="E4036" s="1">
        <v>44359</v>
      </c>
      <c r="F4036" t="s">
        <v>2900</v>
      </c>
      <c r="G4036" t="s">
        <v>2901</v>
      </c>
      <c r="H4036">
        <f t="shared" si="266"/>
        <v>162</v>
      </c>
      <c r="I4036" t="str">
        <f t="shared" si="264"/>
        <v>2020-Q4</v>
      </c>
      <c r="J4036" t="str">
        <f t="shared" si="265"/>
        <v>2020-S2</v>
      </c>
    </row>
    <row r="4037" spans="1:10" x14ac:dyDescent="0.2">
      <c r="A4037" t="s">
        <v>3410</v>
      </c>
      <c r="B4037">
        <v>14</v>
      </c>
      <c r="C4037" s="1">
        <v>44188</v>
      </c>
      <c r="D4037" s="1">
        <v>44320</v>
      </c>
      <c r="E4037" s="1">
        <v>44328</v>
      </c>
      <c r="F4037" t="s">
        <v>3411</v>
      </c>
      <c r="G4037" t="s">
        <v>3412</v>
      </c>
      <c r="H4037">
        <f t="shared" si="266"/>
        <v>132</v>
      </c>
      <c r="I4037" t="str">
        <f t="shared" si="264"/>
        <v>2020-Q4</v>
      </c>
      <c r="J4037" t="str">
        <f t="shared" si="265"/>
        <v>2020-S2</v>
      </c>
    </row>
    <row r="4038" spans="1:10" x14ac:dyDescent="0.2">
      <c r="A4038" t="s">
        <v>3646</v>
      </c>
      <c r="B4038">
        <v>14</v>
      </c>
      <c r="C4038" s="1">
        <v>44188</v>
      </c>
      <c r="D4038" s="1">
        <v>44293</v>
      </c>
      <c r="E4038" s="1">
        <v>44302</v>
      </c>
      <c r="F4038" t="s">
        <v>3647</v>
      </c>
      <c r="G4038" t="s">
        <v>3648</v>
      </c>
      <c r="H4038">
        <f t="shared" si="266"/>
        <v>105</v>
      </c>
      <c r="I4038" t="str">
        <f t="shared" si="264"/>
        <v>2020-Q4</v>
      </c>
      <c r="J4038" t="str">
        <f t="shared" si="265"/>
        <v>2020-S2</v>
      </c>
    </row>
    <row r="4039" spans="1:10" x14ac:dyDescent="0.2">
      <c r="A4039" t="s">
        <v>3979</v>
      </c>
      <c r="B4039">
        <v>14</v>
      </c>
      <c r="C4039" s="1">
        <v>44188</v>
      </c>
      <c r="D4039" s="1">
        <v>44284</v>
      </c>
      <c r="E4039" s="1">
        <v>44296</v>
      </c>
      <c r="F4039" t="s">
        <v>3980</v>
      </c>
      <c r="G4039" t="s">
        <v>3981</v>
      </c>
      <c r="H4039">
        <f t="shared" si="266"/>
        <v>96</v>
      </c>
      <c r="I4039" t="str">
        <f t="shared" si="264"/>
        <v>2020-Q4</v>
      </c>
      <c r="J4039" t="str">
        <f t="shared" si="265"/>
        <v>2020-S2</v>
      </c>
    </row>
    <row r="4040" spans="1:10" x14ac:dyDescent="0.2">
      <c r="A4040" t="s">
        <v>4000</v>
      </c>
      <c r="B4040">
        <v>14</v>
      </c>
      <c r="C4040" s="1">
        <v>44188</v>
      </c>
      <c r="D4040" s="1">
        <v>44285</v>
      </c>
      <c r="E4040" s="1">
        <v>44293</v>
      </c>
      <c r="F4040" t="s">
        <v>4001</v>
      </c>
      <c r="G4040" t="s">
        <v>4002</v>
      </c>
      <c r="H4040">
        <f t="shared" si="266"/>
        <v>97</v>
      </c>
      <c r="I4040" t="str">
        <f t="shared" si="264"/>
        <v>2020-Q4</v>
      </c>
      <c r="J4040" t="str">
        <f t="shared" si="265"/>
        <v>2020-S2</v>
      </c>
    </row>
    <row r="4041" spans="1:10" x14ac:dyDescent="0.2">
      <c r="A4041" t="s">
        <v>4421</v>
      </c>
      <c r="B4041">
        <v>14</v>
      </c>
      <c r="C4041" s="1">
        <v>44188</v>
      </c>
      <c r="D4041" s="1">
        <v>44256</v>
      </c>
      <c r="E4041" s="1">
        <v>44271</v>
      </c>
      <c r="F4041" t="s">
        <v>4422</v>
      </c>
      <c r="G4041" t="s">
        <v>4423</v>
      </c>
      <c r="H4041">
        <f t="shared" si="266"/>
        <v>68</v>
      </c>
      <c r="I4041" t="str">
        <f t="shared" si="264"/>
        <v>2020-Q4</v>
      </c>
      <c r="J4041" t="str">
        <f t="shared" si="265"/>
        <v>2020-S2</v>
      </c>
    </row>
    <row r="4042" spans="1:10" x14ac:dyDescent="0.2">
      <c r="A4042" t="s">
        <v>2387</v>
      </c>
      <c r="B4042">
        <v>14</v>
      </c>
      <c r="C4042" s="1">
        <v>44189</v>
      </c>
      <c r="D4042" s="1">
        <v>44328</v>
      </c>
      <c r="E4042" s="1">
        <v>44340</v>
      </c>
      <c r="F4042" t="s">
        <v>2388</v>
      </c>
      <c r="G4042" t="s">
        <v>2389</v>
      </c>
      <c r="H4042">
        <f t="shared" si="266"/>
        <v>139</v>
      </c>
      <c r="I4042" t="str">
        <f t="shared" si="264"/>
        <v>2020-Q4</v>
      </c>
      <c r="J4042" t="str">
        <f t="shared" si="265"/>
        <v>2020-S2</v>
      </c>
    </row>
    <row r="4043" spans="1:10" x14ac:dyDescent="0.2">
      <c r="A4043" t="s">
        <v>3428</v>
      </c>
      <c r="B4043">
        <v>14</v>
      </c>
      <c r="C4043" s="1">
        <v>44190</v>
      </c>
      <c r="D4043" s="1">
        <v>44293</v>
      </c>
      <c r="E4043" s="1">
        <v>44307</v>
      </c>
      <c r="F4043" t="s">
        <v>3429</v>
      </c>
      <c r="G4043" t="s">
        <v>3430</v>
      </c>
      <c r="H4043">
        <f t="shared" si="266"/>
        <v>103</v>
      </c>
      <c r="I4043" t="str">
        <f t="shared" si="264"/>
        <v>2020-Q4</v>
      </c>
      <c r="J4043" t="str">
        <f t="shared" si="265"/>
        <v>2020-S2</v>
      </c>
    </row>
    <row r="4044" spans="1:10" x14ac:dyDescent="0.2">
      <c r="A4044" t="s">
        <v>3446</v>
      </c>
      <c r="B4044">
        <v>14</v>
      </c>
      <c r="C4044" s="1">
        <v>44190</v>
      </c>
      <c r="D4044" s="1">
        <v>44284</v>
      </c>
      <c r="E4044" s="1">
        <v>44307</v>
      </c>
      <c r="F4044" t="s">
        <v>3447</v>
      </c>
      <c r="G4044" t="s">
        <v>3448</v>
      </c>
      <c r="H4044">
        <f t="shared" si="266"/>
        <v>94</v>
      </c>
      <c r="I4044" t="str">
        <f t="shared" si="264"/>
        <v>2020-Q4</v>
      </c>
      <c r="J4044" t="str">
        <f t="shared" si="265"/>
        <v>2020-S2</v>
      </c>
    </row>
    <row r="4045" spans="1:10" x14ac:dyDescent="0.2">
      <c r="A4045" t="s">
        <v>3640</v>
      </c>
      <c r="B4045">
        <v>14</v>
      </c>
      <c r="C4045" s="1">
        <v>44190</v>
      </c>
      <c r="D4045" s="1">
        <v>44277</v>
      </c>
      <c r="E4045" s="1">
        <v>44293</v>
      </c>
      <c r="F4045" t="s">
        <v>3641</v>
      </c>
      <c r="G4045" t="s">
        <v>3642</v>
      </c>
      <c r="H4045">
        <f t="shared" si="266"/>
        <v>87</v>
      </c>
      <c r="I4045" t="str">
        <f t="shared" si="264"/>
        <v>2020-Q4</v>
      </c>
      <c r="J4045" t="str">
        <f t="shared" si="265"/>
        <v>2020-S2</v>
      </c>
    </row>
    <row r="4046" spans="1:10" x14ac:dyDescent="0.2">
      <c r="A4046" t="s">
        <v>3706</v>
      </c>
      <c r="B4046">
        <v>14</v>
      </c>
      <c r="C4046" s="1">
        <v>44190</v>
      </c>
      <c r="D4046" s="1">
        <v>44258</v>
      </c>
      <c r="E4046" s="1">
        <v>44274</v>
      </c>
      <c r="F4046" t="s">
        <v>3707</v>
      </c>
      <c r="G4046" t="s">
        <v>3708</v>
      </c>
      <c r="H4046">
        <f t="shared" si="266"/>
        <v>68</v>
      </c>
      <c r="I4046" t="str">
        <f t="shared" si="264"/>
        <v>2020-Q4</v>
      </c>
      <c r="J4046" t="str">
        <f t="shared" si="265"/>
        <v>2020-S2</v>
      </c>
    </row>
    <row r="4047" spans="1:10" x14ac:dyDescent="0.2">
      <c r="A4047" t="s">
        <v>3757</v>
      </c>
      <c r="B4047">
        <v>14</v>
      </c>
      <c r="C4047" s="1">
        <v>44190</v>
      </c>
      <c r="D4047" s="1">
        <v>44277</v>
      </c>
      <c r="E4047" s="1">
        <v>44289</v>
      </c>
      <c r="F4047" t="s">
        <v>3758</v>
      </c>
      <c r="G4047" t="s">
        <v>3759</v>
      </c>
      <c r="H4047">
        <f t="shared" si="266"/>
        <v>87</v>
      </c>
      <c r="I4047" t="str">
        <f t="shared" si="264"/>
        <v>2020-Q4</v>
      </c>
      <c r="J4047" t="str">
        <f t="shared" si="265"/>
        <v>2020-S2</v>
      </c>
    </row>
    <row r="4048" spans="1:10" x14ac:dyDescent="0.2">
      <c r="A4048" t="s">
        <v>3811</v>
      </c>
      <c r="B4048">
        <v>14</v>
      </c>
      <c r="C4048" s="1">
        <v>44190</v>
      </c>
      <c r="D4048" s="1">
        <v>44271</v>
      </c>
      <c r="E4048" s="1">
        <v>44281</v>
      </c>
      <c r="F4048" t="s">
        <v>3812</v>
      </c>
      <c r="G4048" t="s">
        <v>3813</v>
      </c>
      <c r="H4048">
        <f t="shared" si="266"/>
        <v>81</v>
      </c>
      <c r="I4048" t="str">
        <f t="shared" si="264"/>
        <v>2020-Q4</v>
      </c>
      <c r="J4048" t="str">
        <f t="shared" si="265"/>
        <v>2020-S2</v>
      </c>
    </row>
    <row r="4049" spans="1:10" x14ac:dyDescent="0.2">
      <c r="A4049" t="s">
        <v>3838</v>
      </c>
      <c r="B4049">
        <v>14</v>
      </c>
      <c r="C4049" s="1">
        <v>44190</v>
      </c>
      <c r="D4049" s="1">
        <v>44271</v>
      </c>
      <c r="E4049" s="1">
        <v>44286</v>
      </c>
      <c r="F4049" t="s">
        <v>3839</v>
      </c>
      <c r="G4049" t="s">
        <v>3840</v>
      </c>
      <c r="H4049">
        <f t="shared" si="266"/>
        <v>81</v>
      </c>
      <c r="I4049" t="str">
        <f t="shared" si="264"/>
        <v>2020-Q4</v>
      </c>
      <c r="J4049" t="str">
        <f t="shared" si="265"/>
        <v>2020-S2</v>
      </c>
    </row>
    <row r="4050" spans="1:10" x14ac:dyDescent="0.2">
      <c r="A4050" t="s">
        <v>3883</v>
      </c>
      <c r="B4050">
        <v>14</v>
      </c>
      <c r="C4050" s="1">
        <v>44190</v>
      </c>
      <c r="D4050" s="1">
        <v>44257</v>
      </c>
      <c r="E4050" s="1">
        <v>44272</v>
      </c>
      <c r="F4050" t="s">
        <v>3884</v>
      </c>
      <c r="G4050" t="s">
        <v>3885</v>
      </c>
      <c r="H4050">
        <f t="shared" si="266"/>
        <v>67</v>
      </c>
      <c r="I4050" t="str">
        <f t="shared" si="264"/>
        <v>2020-Q4</v>
      </c>
      <c r="J4050" t="str">
        <f t="shared" si="265"/>
        <v>2020-S2</v>
      </c>
    </row>
    <row r="4051" spans="1:10" x14ac:dyDescent="0.2">
      <c r="A4051" t="s">
        <v>4096</v>
      </c>
      <c r="B4051">
        <v>14</v>
      </c>
      <c r="C4051" s="1">
        <v>44190</v>
      </c>
      <c r="D4051" s="1">
        <v>44277</v>
      </c>
      <c r="E4051" s="1">
        <v>44287</v>
      </c>
      <c r="F4051" t="s">
        <v>4097</v>
      </c>
      <c r="G4051" t="s">
        <v>4098</v>
      </c>
      <c r="H4051">
        <f t="shared" si="266"/>
        <v>87</v>
      </c>
      <c r="I4051" t="str">
        <f t="shared" si="264"/>
        <v>2020-Q4</v>
      </c>
      <c r="J4051" t="str">
        <f t="shared" si="265"/>
        <v>2020-S2</v>
      </c>
    </row>
    <row r="4052" spans="1:10" x14ac:dyDescent="0.2">
      <c r="A4052" t="s">
        <v>4144</v>
      </c>
      <c r="B4052">
        <v>14</v>
      </c>
      <c r="C4052" s="1">
        <v>44190</v>
      </c>
      <c r="D4052" s="1">
        <v>44277</v>
      </c>
      <c r="E4052" s="1">
        <v>44287</v>
      </c>
      <c r="F4052" t="s">
        <v>4145</v>
      </c>
      <c r="G4052" t="s">
        <v>4146</v>
      </c>
      <c r="H4052">
        <f t="shared" si="266"/>
        <v>87</v>
      </c>
      <c r="I4052" t="str">
        <f t="shared" si="264"/>
        <v>2020-Q4</v>
      </c>
      <c r="J4052" t="str">
        <f t="shared" si="265"/>
        <v>2020-S2</v>
      </c>
    </row>
    <row r="4053" spans="1:10" x14ac:dyDescent="0.2">
      <c r="A4053" t="s">
        <v>1304</v>
      </c>
      <c r="B4053">
        <v>14</v>
      </c>
      <c r="C4053" s="1">
        <v>44191</v>
      </c>
      <c r="D4053" s="1">
        <v>44354</v>
      </c>
      <c r="E4053" s="1">
        <v>44394</v>
      </c>
      <c r="F4053" t="s">
        <v>1305</v>
      </c>
      <c r="G4053" t="s">
        <v>1306</v>
      </c>
      <c r="H4053">
        <f t="shared" si="266"/>
        <v>163</v>
      </c>
      <c r="I4053" t="str">
        <f t="shared" si="264"/>
        <v>2020-Q4</v>
      </c>
      <c r="J4053" t="str">
        <f t="shared" si="265"/>
        <v>2020-S2</v>
      </c>
    </row>
    <row r="4054" spans="1:10" x14ac:dyDescent="0.2">
      <c r="A4054" t="s">
        <v>3808</v>
      </c>
      <c r="B4054">
        <v>14</v>
      </c>
      <c r="C4054" s="1">
        <v>44191</v>
      </c>
      <c r="D4054" s="1">
        <v>44271</v>
      </c>
      <c r="E4054" s="1">
        <v>44281</v>
      </c>
      <c r="F4054" t="s">
        <v>3809</v>
      </c>
      <c r="G4054" t="s">
        <v>3810</v>
      </c>
      <c r="H4054">
        <f t="shared" si="266"/>
        <v>80</v>
      </c>
      <c r="I4054" t="str">
        <f t="shared" si="264"/>
        <v>2020-Q4</v>
      </c>
      <c r="J4054" t="str">
        <f t="shared" si="265"/>
        <v>2020-S2</v>
      </c>
    </row>
    <row r="4055" spans="1:10" x14ac:dyDescent="0.2">
      <c r="A4055" t="s">
        <v>4120</v>
      </c>
      <c r="B4055">
        <v>14</v>
      </c>
      <c r="C4055" s="1">
        <v>44191</v>
      </c>
      <c r="D4055" s="1">
        <v>44257</v>
      </c>
      <c r="E4055" s="1">
        <v>44273</v>
      </c>
      <c r="F4055" t="s">
        <v>4121</v>
      </c>
      <c r="G4055" t="s">
        <v>4122</v>
      </c>
      <c r="H4055">
        <f t="shared" si="266"/>
        <v>66</v>
      </c>
      <c r="I4055" t="str">
        <f t="shared" si="264"/>
        <v>2020-Q4</v>
      </c>
      <c r="J4055" t="str">
        <f t="shared" si="265"/>
        <v>2020-S2</v>
      </c>
    </row>
    <row r="4056" spans="1:10" x14ac:dyDescent="0.2">
      <c r="A4056" t="s">
        <v>3419</v>
      </c>
      <c r="B4056">
        <v>14</v>
      </c>
      <c r="C4056" s="1">
        <v>44193</v>
      </c>
      <c r="D4056" s="1">
        <v>44313</v>
      </c>
      <c r="E4056" s="1">
        <v>44322</v>
      </c>
      <c r="F4056" t="s">
        <v>3420</v>
      </c>
      <c r="G4056" t="s">
        <v>3421</v>
      </c>
      <c r="H4056">
        <f t="shared" si="266"/>
        <v>120</v>
      </c>
      <c r="I4056" t="str">
        <f t="shared" si="264"/>
        <v>2020-Q4</v>
      </c>
      <c r="J4056" t="str">
        <f t="shared" si="265"/>
        <v>2020-S2</v>
      </c>
    </row>
    <row r="4057" spans="1:10" x14ac:dyDescent="0.2">
      <c r="A4057" t="s">
        <v>1310</v>
      </c>
      <c r="B4057">
        <v>14</v>
      </c>
      <c r="C4057" s="1">
        <v>44194</v>
      </c>
      <c r="D4057" s="1">
        <v>44317</v>
      </c>
      <c r="E4057" s="1">
        <v>44405</v>
      </c>
      <c r="F4057" t="s">
        <v>1311</v>
      </c>
      <c r="G4057" t="s">
        <v>1312</v>
      </c>
      <c r="H4057">
        <f t="shared" si="266"/>
        <v>123</v>
      </c>
      <c r="I4057" t="str">
        <f t="shared" si="264"/>
        <v>2020-Q4</v>
      </c>
      <c r="J4057" t="str">
        <f t="shared" si="265"/>
        <v>2020-S2</v>
      </c>
    </row>
    <row r="4058" spans="1:10" x14ac:dyDescent="0.2">
      <c r="A4058" t="s">
        <v>2192</v>
      </c>
      <c r="B4058">
        <v>14</v>
      </c>
      <c r="C4058" s="1">
        <v>44194</v>
      </c>
      <c r="D4058" s="1">
        <v>44342</v>
      </c>
      <c r="E4058" s="1">
        <v>44373</v>
      </c>
      <c r="F4058" t="s">
        <v>2193</v>
      </c>
      <c r="G4058" t="s">
        <v>2194</v>
      </c>
      <c r="H4058">
        <f t="shared" si="266"/>
        <v>148</v>
      </c>
      <c r="I4058" t="str">
        <f t="shared" si="264"/>
        <v>2020-Q4</v>
      </c>
      <c r="J4058" t="str">
        <f t="shared" si="265"/>
        <v>2020-S2</v>
      </c>
    </row>
    <row r="4059" spans="1:10" x14ac:dyDescent="0.2">
      <c r="A4059" t="s">
        <v>3610</v>
      </c>
      <c r="B4059">
        <v>14</v>
      </c>
      <c r="C4059" s="1">
        <v>44194</v>
      </c>
      <c r="D4059" s="1">
        <v>44309</v>
      </c>
      <c r="E4059" s="1">
        <v>44330</v>
      </c>
      <c r="F4059" t="s">
        <v>3611</v>
      </c>
      <c r="G4059" t="s">
        <v>3612</v>
      </c>
      <c r="H4059">
        <f t="shared" si="266"/>
        <v>115</v>
      </c>
      <c r="I4059" t="str">
        <f t="shared" si="264"/>
        <v>2020-Q4</v>
      </c>
      <c r="J4059" t="str">
        <f t="shared" si="265"/>
        <v>2020-S2</v>
      </c>
    </row>
    <row r="4060" spans="1:10" x14ac:dyDescent="0.2">
      <c r="A4060" t="s">
        <v>568</v>
      </c>
      <c r="B4060">
        <v>14</v>
      </c>
      <c r="C4060" s="1">
        <v>44195</v>
      </c>
      <c r="D4060" s="1">
        <v>44380</v>
      </c>
      <c r="E4060" s="1">
        <v>44427</v>
      </c>
      <c r="F4060" t="s">
        <v>569</v>
      </c>
      <c r="G4060" t="s">
        <v>570</v>
      </c>
      <c r="H4060">
        <f t="shared" si="266"/>
        <v>185</v>
      </c>
      <c r="I4060" t="str">
        <f t="shared" si="264"/>
        <v>2020-Q4</v>
      </c>
      <c r="J4060" t="str">
        <f t="shared" si="265"/>
        <v>2020-S2</v>
      </c>
    </row>
    <row r="4061" spans="1:10" x14ac:dyDescent="0.2">
      <c r="A4061" t="s">
        <v>1532</v>
      </c>
      <c r="B4061">
        <v>14</v>
      </c>
      <c r="C4061" s="1">
        <v>44195</v>
      </c>
      <c r="D4061" s="1">
        <v>44399</v>
      </c>
      <c r="E4061" s="1">
        <v>44411</v>
      </c>
      <c r="F4061" t="s">
        <v>1533</v>
      </c>
      <c r="G4061" t="s">
        <v>1534</v>
      </c>
      <c r="H4061">
        <f t="shared" si="266"/>
        <v>204</v>
      </c>
      <c r="I4061" t="str">
        <f t="shared" si="264"/>
        <v>2020-Q4</v>
      </c>
      <c r="J4061" t="str">
        <f t="shared" si="265"/>
        <v>2020-S2</v>
      </c>
    </row>
    <row r="4062" spans="1:10" x14ac:dyDescent="0.2">
      <c r="A4062" t="s">
        <v>2246</v>
      </c>
      <c r="B4062">
        <v>14</v>
      </c>
      <c r="C4062" s="1">
        <v>44195</v>
      </c>
      <c r="D4062" s="1">
        <v>44357</v>
      </c>
      <c r="E4062" s="1">
        <v>44364</v>
      </c>
      <c r="F4062" t="s">
        <v>2247</v>
      </c>
      <c r="G4062" t="s">
        <v>2248</v>
      </c>
      <c r="H4062">
        <f t="shared" si="266"/>
        <v>162</v>
      </c>
      <c r="I4062" t="str">
        <f t="shared" ref="I4062:I4125" si="267">YEAR(C4062)&amp;"-Q"&amp;ROUNDUP(MONTH(C4062)/3, 0)</f>
        <v>2020-Q4</v>
      </c>
      <c r="J4062" t="str">
        <f t="shared" ref="J4062:J4125" si="268">YEAR(C4062)&amp;"-S"&amp;ROUNDUP(MONTH(C4062)/6, 0)</f>
        <v>2020-S2</v>
      </c>
    </row>
    <row r="4063" spans="1:10" x14ac:dyDescent="0.2">
      <c r="A4063" t="s">
        <v>3207</v>
      </c>
      <c r="B4063">
        <v>14</v>
      </c>
      <c r="C4063" s="1">
        <v>44195</v>
      </c>
      <c r="D4063" s="1">
        <v>44317</v>
      </c>
      <c r="E4063" s="1">
        <v>44329</v>
      </c>
      <c r="F4063" t="s">
        <v>3208</v>
      </c>
      <c r="G4063" t="s">
        <v>3209</v>
      </c>
      <c r="H4063">
        <f t="shared" si="266"/>
        <v>122</v>
      </c>
      <c r="I4063" t="str">
        <f t="shared" si="267"/>
        <v>2020-Q4</v>
      </c>
      <c r="J4063" t="str">
        <f t="shared" si="268"/>
        <v>2020-S2</v>
      </c>
    </row>
    <row r="4064" spans="1:10" x14ac:dyDescent="0.2">
      <c r="A4064" t="s">
        <v>3258</v>
      </c>
      <c r="B4064">
        <v>14</v>
      </c>
      <c r="C4064" s="1">
        <v>44195</v>
      </c>
      <c r="D4064" s="1">
        <v>44295</v>
      </c>
      <c r="E4064" s="1">
        <v>44303</v>
      </c>
      <c r="F4064" t="s">
        <v>3259</v>
      </c>
      <c r="G4064" t="s">
        <v>3260</v>
      </c>
      <c r="H4064">
        <f t="shared" si="266"/>
        <v>100</v>
      </c>
      <c r="I4064" t="str">
        <f t="shared" si="267"/>
        <v>2020-Q4</v>
      </c>
      <c r="J4064" t="str">
        <f t="shared" si="268"/>
        <v>2020-S2</v>
      </c>
    </row>
    <row r="4065" spans="1:10" x14ac:dyDescent="0.2">
      <c r="A4065" t="s">
        <v>3461</v>
      </c>
      <c r="B4065">
        <v>14</v>
      </c>
      <c r="C4065" s="1">
        <v>44195</v>
      </c>
      <c r="D4065" s="1">
        <v>44309</v>
      </c>
      <c r="E4065" s="1">
        <v>44320</v>
      </c>
      <c r="F4065" t="s">
        <v>3462</v>
      </c>
      <c r="G4065" t="s">
        <v>3463</v>
      </c>
      <c r="H4065">
        <f t="shared" si="266"/>
        <v>114</v>
      </c>
      <c r="I4065" t="str">
        <f t="shared" si="267"/>
        <v>2020-Q4</v>
      </c>
      <c r="J4065" t="str">
        <f t="shared" si="268"/>
        <v>2020-S2</v>
      </c>
    </row>
    <row r="4066" spans="1:10" x14ac:dyDescent="0.2">
      <c r="A4066" t="s">
        <v>3503</v>
      </c>
      <c r="B4066">
        <v>14</v>
      </c>
      <c r="C4066" s="1">
        <v>44195</v>
      </c>
      <c r="D4066" s="1">
        <v>44308</v>
      </c>
      <c r="E4066" s="1">
        <v>44324</v>
      </c>
      <c r="F4066" t="s">
        <v>3504</v>
      </c>
      <c r="G4066" t="s">
        <v>3505</v>
      </c>
      <c r="H4066">
        <f t="shared" si="266"/>
        <v>113</v>
      </c>
      <c r="I4066" t="str">
        <f t="shared" si="267"/>
        <v>2020-Q4</v>
      </c>
      <c r="J4066" t="str">
        <f t="shared" si="268"/>
        <v>2020-S2</v>
      </c>
    </row>
    <row r="4067" spans="1:10" x14ac:dyDescent="0.2">
      <c r="A4067" t="s">
        <v>3643</v>
      </c>
      <c r="B4067">
        <v>14</v>
      </c>
      <c r="C4067" s="1">
        <v>44195</v>
      </c>
      <c r="D4067" s="1">
        <v>44284</v>
      </c>
      <c r="E4067" s="1">
        <v>44300</v>
      </c>
      <c r="F4067" t="s">
        <v>3644</v>
      </c>
      <c r="G4067" t="s">
        <v>3645</v>
      </c>
      <c r="H4067">
        <f t="shared" si="266"/>
        <v>89</v>
      </c>
      <c r="I4067" t="str">
        <f t="shared" si="267"/>
        <v>2020-Q4</v>
      </c>
      <c r="J4067" t="str">
        <f t="shared" si="268"/>
        <v>2020-S2</v>
      </c>
    </row>
    <row r="4068" spans="1:10" x14ac:dyDescent="0.2">
      <c r="A4068" t="s">
        <v>3691</v>
      </c>
      <c r="B4068">
        <v>14</v>
      </c>
      <c r="C4068" s="1">
        <v>44195</v>
      </c>
      <c r="D4068" s="1">
        <v>44257</v>
      </c>
      <c r="E4068" s="1">
        <v>44276</v>
      </c>
      <c r="F4068" t="s">
        <v>3692</v>
      </c>
      <c r="G4068" t="s">
        <v>3693</v>
      </c>
      <c r="H4068">
        <f t="shared" si="266"/>
        <v>62</v>
      </c>
      <c r="I4068" t="str">
        <f t="shared" si="267"/>
        <v>2020-Q4</v>
      </c>
      <c r="J4068" t="str">
        <f t="shared" si="268"/>
        <v>2020-S2</v>
      </c>
    </row>
    <row r="4069" spans="1:10" x14ac:dyDescent="0.2">
      <c r="A4069" t="s">
        <v>3781</v>
      </c>
      <c r="B4069">
        <v>14</v>
      </c>
      <c r="C4069" s="1">
        <v>44195</v>
      </c>
      <c r="D4069" s="1">
        <v>44270</v>
      </c>
      <c r="E4069" s="1">
        <v>44293</v>
      </c>
      <c r="F4069" t="s">
        <v>3782</v>
      </c>
      <c r="G4069" t="s">
        <v>3783</v>
      </c>
      <c r="H4069">
        <f t="shared" si="266"/>
        <v>75</v>
      </c>
      <c r="I4069" t="str">
        <f t="shared" si="267"/>
        <v>2020-Q4</v>
      </c>
      <c r="J4069" t="str">
        <f t="shared" si="268"/>
        <v>2020-S2</v>
      </c>
    </row>
    <row r="4070" spans="1:10" x14ac:dyDescent="0.2">
      <c r="A4070" t="s">
        <v>4135</v>
      </c>
      <c r="B4070">
        <v>14</v>
      </c>
      <c r="C4070" s="1">
        <v>44195</v>
      </c>
      <c r="D4070" s="1">
        <v>44257</v>
      </c>
      <c r="E4070" s="1">
        <v>44279</v>
      </c>
      <c r="F4070" t="s">
        <v>4136</v>
      </c>
      <c r="G4070" t="s">
        <v>4137</v>
      </c>
      <c r="H4070">
        <f t="shared" si="266"/>
        <v>62</v>
      </c>
      <c r="I4070" t="str">
        <f t="shared" si="267"/>
        <v>2020-Q4</v>
      </c>
      <c r="J4070" t="str">
        <f t="shared" si="268"/>
        <v>2020-S2</v>
      </c>
    </row>
    <row r="4071" spans="1:10" x14ac:dyDescent="0.2">
      <c r="A4071" t="s">
        <v>4326</v>
      </c>
      <c r="B4071">
        <v>14</v>
      </c>
      <c r="C4071" s="1">
        <v>44195</v>
      </c>
      <c r="D4071" s="1">
        <v>44244</v>
      </c>
      <c r="E4071" s="1">
        <v>44263</v>
      </c>
      <c r="F4071" t="s">
        <v>4327</v>
      </c>
      <c r="G4071" t="s">
        <v>4328</v>
      </c>
      <c r="H4071">
        <f t="shared" si="266"/>
        <v>49</v>
      </c>
      <c r="I4071" t="str">
        <f t="shared" si="267"/>
        <v>2020-Q4</v>
      </c>
      <c r="J4071" t="str">
        <f t="shared" si="268"/>
        <v>2020-S2</v>
      </c>
    </row>
    <row r="4072" spans="1:10" x14ac:dyDescent="0.2">
      <c r="A4072" t="s">
        <v>1433</v>
      </c>
      <c r="B4072">
        <v>14</v>
      </c>
      <c r="C4072" s="1">
        <v>44196</v>
      </c>
      <c r="D4072" s="1">
        <v>44368</v>
      </c>
      <c r="E4072" s="1">
        <v>44396</v>
      </c>
      <c r="F4072" t="s">
        <v>1434</v>
      </c>
      <c r="G4072" t="s">
        <v>1435</v>
      </c>
      <c r="H4072">
        <f t="shared" si="266"/>
        <v>172</v>
      </c>
      <c r="I4072" t="str">
        <f t="shared" si="267"/>
        <v>2020-Q4</v>
      </c>
      <c r="J4072" t="str">
        <f t="shared" si="268"/>
        <v>2020-S2</v>
      </c>
    </row>
    <row r="4073" spans="1:10" x14ac:dyDescent="0.2">
      <c r="A4073" t="s">
        <v>1508</v>
      </c>
      <c r="B4073">
        <v>14</v>
      </c>
      <c r="C4073" s="1">
        <v>44196</v>
      </c>
      <c r="D4073" s="1">
        <v>44392</v>
      </c>
      <c r="E4073" s="1">
        <v>44410</v>
      </c>
      <c r="F4073" t="s">
        <v>1509</v>
      </c>
      <c r="G4073" t="s">
        <v>1510</v>
      </c>
      <c r="H4073">
        <f t="shared" si="266"/>
        <v>196</v>
      </c>
      <c r="I4073" t="str">
        <f t="shared" si="267"/>
        <v>2020-Q4</v>
      </c>
      <c r="J4073" t="str">
        <f t="shared" si="268"/>
        <v>2020-S2</v>
      </c>
    </row>
    <row r="4074" spans="1:10" x14ac:dyDescent="0.2">
      <c r="A4074" t="s">
        <v>2027</v>
      </c>
      <c r="B4074">
        <v>14</v>
      </c>
      <c r="C4074" s="1">
        <v>44197</v>
      </c>
      <c r="D4074" s="1">
        <v>44368</v>
      </c>
      <c r="E4074" s="1">
        <v>44382</v>
      </c>
      <c r="F4074" t="s">
        <v>2028</v>
      </c>
      <c r="G4074" t="s">
        <v>2029</v>
      </c>
      <c r="H4074">
        <f t="shared" si="266"/>
        <v>171</v>
      </c>
      <c r="I4074" t="str">
        <f t="shared" si="267"/>
        <v>2021-Q1</v>
      </c>
      <c r="J4074" t="str">
        <f t="shared" si="268"/>
        <v>2021-S1</v>
      </c>
    </row>
    <row r="4075" spans="1:10" x14ac:dyDescent="0.2">
      <c r="A4075" t="s">
        <v>1694</v>
      </c>
      <c r="B4075">
        <v>14</v>
      </c>
      <c r="C4075" s="1">
        <v>44198</v>
      </c>
      <c r="D4075" s="1">
        <v>44357</v>
      </c>
      <c r="E4075" s="1">
        <v>44384</v>
      </c>
      <c r="F4075" t="s">
        <v>1695</v>
      </c>
      <c r="G4075" t="s">
        <v>1696</v>
      </c>
      <c r="H4075">
        <f t="shared" si="266"/>
        <v>159</v>
      </c>
      <c r="I4075" t="str">
        <f t="shared" si="267"/>
        <v>2021-Q1</v>
      </c>
      <c r="J4075" t="str">
        <f t="shared" si="268"/>
        <v>2021-S1</v>
      </c>
    </row>
    <row r="4076" spans="1:10" x14ac:dyDescent="0.2">
      <c r="A4076" t="s">
        <v>2765</v>
      </c>
      <c r="B4076">
        <v>14</v>
      </c>
      <c r="C4076" s="1">
        <v>44198</v>
      </c>
      <c r="D4076" s="1">
        <v>44337</v>
      </c>
      <c r="E4076" s="1">
        <v>44348</v>
      </c>
      <c r="F4076" t="s">
        <v>2766</v>
      </c>
      <c r="G4076" t="s">
        <v>2767</v>
      </c>
      <c r="H4076">
        <f t="shared" si="266"/>
        <v>139</v>
      </c>
      <c r="I4076" t="str">
        <f t="shared" si="267"/>
        <v>2021-Q1</v>
      </c>
      <c r="J4076" t="str">
        <f t="shared" si="268"/>
        <v>2021-S1</v>
      </c>
    </row>
    <row r="4077" spans="1:10" x14ac:dyDescent="0.2">
      <c r="A4077" t="s">
        <v>2959</v>
      </c>
      <c r="B4077">
        <v>14</v>
      </c>
      <c r="C4077" s="1">
        <v>44198</v>
      </c>
      <c r="D4077" s="1">
        <v>44347</v>
      </c>
      <c r="E4077" s="1">
        <v>44356</v>
      </c>
      <c r="F4077" t="s">
        <v>2960</v>
      </c>
      <c r="G4077" t="s">
        <v>2961</v>
      </c>
      <c r="H4077">
        <f t="shared" si="266"/>
        <v>149</v>
      </c>
      <c r="I4077" t="str">
        <f t="shared" si="267"/>
        <v>2021-Q1</v>
      </c>
      <c r="J4077" t="str">
        <f t="shared" si="268"/>
        <v>2021-S1</v>
      </c>
    </row>
    <row r="4078" spans="1:10" x14ac:dyDescent="0.2">
      <c r="A4078" t="s">
        <v>2654</v>
      </c>
      <c r="B4078">
        <v>14</v>
      </c>
      <c r="C4078" s="1">
        <v>44199</v>
      </c>
      <c r="D4078" s="1">
        <v>44355</v>
      </c>
      <c r="E4078" s="1">
        <v>44362</v>
      </c>
      <c r="F4078" t="s">
        <v>2655</v>
      </c>
      <c r="G4078" t="s">
        <v>2656</v>
      </c>
      <c r="H4078">
        <f t="shared" si="266"/>
        <v>156</v>
      </c>
      <c r="I4078" t="str">
        <f t="shared" si="267"/>
        <v>2021-Q1</v>
      </c>
      <c r="J4078" t="str">
        <f t="shared" si="268"/>
        <v>2021-S1</v>
      </c>
    </row>
    <row r="4079" spans="1:10" x14ac:dyDescent="0.2">
      <c r="A4079" t="s">
        <v>4087</v>
      </c>
      <c r="B4079">
        <v>14</v>
      </c>
      <c r="C4079" s="1">
        <v>44199</v>
      </c>
      <c r="D4079" s="1">
        <v>44258</v>
      </c>
      <c r="E4079" s="1">
        <v>44279</v>
      </c>
      <c r="F4079" t="s">
        <v>4088</v>
      </c>
      <c r="G4079" t="s">
        <v>4089</v>
      </c>
      <c r="H4079">
        <f t="shared" si="266"/>
        <v>59</v>
      </c>
      <c r="I4079" t="str">
        <f t="shared" si="267"/>
        <v>2021-Q1</v>
      </c>
      <c r="J4079" t="str">
        <f t="shared" si="268"/>
        <v>2021-S1</v>
      </c>
    </row>
    <row r="4080" spans="1:10" x14ac:dyDescent="0.2">
      <c r="A4080" t="s">
        <v>2339</v>
      </c>
      <c r="B4080">
        <v>14</v>
      </c>
      <c r="C4080" s="1">
        <v>44200</v>
      </c>
      <c r="D4080" s="1">
        <v>44317</v>
      </c>
      <c r="E4080" s="1">
        <v>44347</v>
      </c>
      <c r="F4080" t="s">
        <v>2340</v>
      </c>
      <c r="G4080" t="s">
        <v>2341</v>
      </c>
      <c r="H4080">
        <f t="shared" si="266"/>
        <v>117</v>
      </c>
      <c r="I4080" t="str">
        <f t="shared" si="267"/>
        <v>2021-Q1</v>
      </c>
      <c r="J4080" t="str">
        <f t="shared" si="268"/>
        <v>2021-S1</v>
      </c>
    </row>
    <row r="4081" spans="1:10" x14ac:dyDescent="0.2">
      <c r="A4081" t="s">
        <v>4165</v>
      </c>
      <c r="B4081">
        <v>14</v>
      </c>
      <c r="C4081" s="1">
        <v>44200</v>
      </c>
      <c r="D4081" s="1">
        <v>44286</v>
      </c>
      <c r="E4081" s="1">
        <v>44298</v>
      </c>
      <c r="F4081" t="s">
        <v>4166</v>
      </c>
      <c r="G4081" t="s">
        <v>4167</v>
      </c>
      <c r="H4081">
        <f t="shared" si="266"/>
        <v>86</v>
      </c>
      <c r="I4081" t="str">
        <f t="shared" si="267"/>
        <v>2021-Q1</v>
      </c>
      <c r="J4081" t="str">
        <f t="shared" si="268"/>
        <v>2021-S1</v>
      </c>
    </row>
    <row r="4082" spans="1:10" x14ac:dyDescent="0.2">
      <c r="A4082" t="s">
        <v>168</v>
      </c>
      <c r="B4082">
        <v>14</v>
      </c>
      <c r="C4082" s="1">
        <v>44201</v>
      </c>
      <c r="D4082" s="1">
        <v>44368</v>
      </c>
      <c r="E4082" s="1">
        <v>44430</v>
      </c>
      <c r="F4082" t="s">
        <v>169</v>
      </c>
      <c r="G4082" t="s">
        <v>170</v>
      </c>
      <c r="H4082">
        <f t="shared" si="266"/>
        <v>167</v>
      </c>
      <c r="I4082" t="str">
        <f t="shared" si="267"/>
        <v>2021-Q1</v>
      </c>
      <c r="J4082" t="str">
        <f t="shared" si="268"/>
        <v>2021-S1</v>
      </c>
    </row>
    <row r="4083" spans="1:10" x14ac:dyDescent="0.2">
      <c r="A4083" t="s">
        <v>850</v>
      </c>
      <c r="B4083">
        <v>14</v>
      </c>
      <c r="C4083" s="1">
        <v>44201</v>
      </c>
      <c r="D4083" s="1">
        <v>44393</v>
      </c>
      <c r="E4083" s="1">
        <v>44411</v>
      </c>
      <c r="F4083" t="s">
        <v>851</v>
      </c>
      <c r="G4083" t="s">
        <v>852</v>
      </c>
      <c r="H4083">
        <f t="shared" si="266"/>
        <v>192</v>
      </c>
      <c r="I4083" t="str">
        <f t="shared" si="267"/>
        <v>2021-Q1</v>
      </c>
      <c r="J4083" t="str">
        <f t="shared" si="268"/>
        <v>2021-S1</v>
      </c>
    </row>
    <row r="4084" spans="1:10" x14ac:dyDescent="0.2">
      <c r="A4084" t="s">
        <v>1901</v>
      </c>
      <c r="B4084">
        <v>14</v>
      </c>
      <c r="C4084" s="1">
        <v>44201</v>
      </c>
      <c r="D4084" s="1">
        <v>44356</v>
      </c>
      <c r="E4084" s="1">
        <v>44366</v>
      </c>
      <c r="F4084" t="s">
        <v>1902</v>
      </c>
      <c r="G4084" t="s">
        <v>1903</v>
      </c>
      <c r="H4084">
        <f t="shared" si="266"/>
        <v>155</v>
      </c>
      <c r="I4084" t="str">
        <f t="shared" si="267"/>
        <v>2021-Q1</v>
      </c>
      <c r="J4084" t="str">
        <f t="shared" si="268"/>
        <v>2021-S1</v>
      </c>
    </row>
    <row r="4085" spans="1:10" x14ac:dyDescent="0.2">
      <c r="A4085" t="s">
        <v>2477</v>
      </c>
      <c r="B4085">
        <v>14</v>
      </c>
      <c r="C4085" s="1">
        <v>44201</v>
      </c>
      <c r="D4085" s="1">
        <v>44328</v>
      </c>
      <c r="E4085" s="1">
        <v>44350</v>
      </c>
      <c r="F4085" t="s">
        <v>2478</v>
      </c>
      <c r="G4085" t="s">
        <v>2479</v>
      </c>
      <c r="H4085">
        <f t="shared" si="266"/>
        <v>127</v>
      </c>
      <c r="I4085" t="str">
        <f t="shared" si="267"/>
        <v>2021-Q1</v>
      </c>
      <c r="J4085" t="str">
        <f t="shared" si="268"/>
        <v>2021-S1</v>
      </c>
    </row>
    <row r="4086" spans="1:10" x14ac:dyDescent="0.2">
      <c r="A4086" t="s">
        <v>2537</v>
      </c>
      <c r="B4086">
        <v>14</v>
      </c>
      <c r="C4086" s="1">
        <v>44201</v>
      </c>
      <c r="D4086" s="1">
        <v>44347</v>
      </c>
      <c r="E4086" s="1">
        <v>44354</v>
      </c>
      <c r="F4086" t="s">
        <v>2538</v>
      </c>
      <c r="G4086" t="s">
        <v>2539</v>
      </c>
      <c r="H4086">
        <f t="shared" si="266"/>
        <v>146</v>
      </c>
      <c r="I4086" t="str">
        <f t="shared" si="267"/>
        <v>2021-Q1</v>
      </c>
      <c r="J4086" t="str">
        <f t="shared" si="268"/>
        <v>2021-S1</v>
      </c>
    </row>
    <row r="4087" spans="1:10" x14ac:dyDescent="0.2">
      <c r="A4087" t="s">
        <v>2881</v>
      </c>
      <c r="B4087">
        <v>14</v>
      </c>
      <c r="C4087" s="1">
        <v>44201</v>
      </c>
      <c r="D4087" s="1">
        <v>44328</v>
      </c>
      <c r="E4087" s="1">
        <v>44339</v>
      </c>
      <c r="F4087" t="s">
        <v>2882</v>
      </c>
      <c r="G4087" t="s">
        <v>2883</v>
      </c>
      <c r="H4087">
        <f t="shared" si="266"/>
        <v>127</v>
      </c>
      <c r="I4087" t="str">
        <f t="shared" si="267"/>
        <v>2021-Q1</v>
      </c>
      <c r="J4087" t="str">
        <f t="shared" si="268"/>
        <v>2021-S1</v>
      </c>
    </row>
    <row r="4088" spans="1:10" x14ac:dyDescent="0.2">
      <c r="A4088" t="s">
        <v>3407</v>
      </c>
      <c r="B4088">
        <v>14</v>
      </c>
      <c r="C4088" s="1">
        <v>44201</v>
      </c>
      <c r="D4088" s="1">
        <v>44313</v>
      </c>
      <c r="E4088" s="1">
        <v>44330</v>
      </c>
      <c r="F4088" t="s">
        <v>3408</v>
      </c>
      <c r="G4088" t="s">
        <v>3409</v>
      </c>
      <c r="H4088">
        <f t="shared" si="266"/>
        <v>112</v>
      </c>
      <c r="I4088" t="str">
        <f t="shared" si="267"/>
        <v>2021-Q1</v>
      </c>
      <c r="J4088" t="str">
        <f t="shared" si="268"/>
        <v>2021-S1</v>
      </c>
    </row>
    <row r="4089" spans="1:10" x14ac:dyDescent="0.2">
      <c r="A4089" t="s">
        <v>499</v>
      </c>
      <c r="B4089">
        <v>14</v>
      </c>
      <c r="C4089" s="1">
        <v>44202</v>
      </c>
      <c r="D4089" s="1">
        <v>44363</v>
      </c>
      <c r="E4089" s="1">
        <v>44428</v>
      </c>
      <c r="F4089" t="s">
        <v>500</v>
      </c>
      <c r="G4089" t="s">
        <v>501</v>
      </c>
      <c r="H4089">
        <f t="shared" si="266"/>
        <v>161</v>
      </c>
      <c r="I4089" t="str">
        <f t="shared" si="267"/>
        <v>2021-Q1</v>
      </c>
      <c r="J4089" t="str">
        <f t="shared" si="268"/>
        <v>2021-S1</v>
      </c>
    </row>
    <row r="4090" spans="1:10" x14ac:dyDescent="0.2">
      <c r="A4090" t="s">
        <v>799</v>
      </c>
      <c r="B4090">
        <v>14</v>
      </c>
      <c r="C4090" s="1">
        <v>44202</v>
      </c>
      <c r="D4090" s="1">
        <v>44357</v>
      </c>
      <c r="E4090" s="1">
        <v>44440</v>
      </c>
      <c r="F4090" t="s">
        <v>800</v>
      </c>
      <c r="G4090" t="s">
        <v>801</v>
      </c>
      <c r="H4090">
        <f t="shared" si="266"/>
        <v>155</v>
      </c>
      <c r="I4090" t="str">
        <f t="shared" si="267"/>
        <v>2021-Q1</v>
      </c>
      <c r="J4090" t="str">
        <f t="shared" si="268"/>
        <v>2021-S1</v>
      </c>
    </row>
    <row r="4091" spans="1:10" x14ac:dyDescent="0.2">
      <c r="A4091" t="s">
        <v>874</v>
      </c>
      <c r="B4091">
        <v>14</v>
      </c>
      <c r="C4091" s="1">
        <v>44202</v>
      </c>
      <c r="D4091" s="1">
        <v>44384</v>
      </c>
      <c r="E4091" s="1">
        <v>44405</v>
      </c>
      <c r="F4091" t="s">
        <v>875</v>
      </c>
      <c r="G4091" t="s">
        <v>876</v>
      </c>
      <c r="H4091">
        <f t="shared" si="266"/>
        <v>182</v>
      </c>
      <c r="I4091" t="str">
        <f t="shared" si="267"/>
        <v>2021-Q1</v>
      </c>
      <c r="J4091" t="str">
        <f t="shared" si="268"/>
        <v>2021-S1</v>
      </c>
    </row>
    <row r="4092" spans="1:10" x14ac:dyDescent="0.2">
      <c r="A4092" t="s">
        <v>907</v>
      </c>
      <c r="B4092">
        <v>14</v>
      </c>
      <c r="C4092" s="1">
        <v>44202</v>
      </c>
      <c r="D4092" s="1">
        <v>44368</v>
      </c>
      <c r="E4092" s="1">
        <v>44397</v>
      </c>
      <c r="F4092" t="s">
        <v>908</v>
      </c>
      <c r="G4092" t="s">
        <v>909</v>
      </c>
      <c r="H4092">
        <f t="shared" si="266"/>
        <v>166</v>
      </c>
      <c r="I4092" t="str">
        <f t="shared" si="267"/>
        <v>2021-Q1</v>
      </c>
      <c r="J4092" t="str">
        <f t="shared" si="268"/>
        <v>2021-S1</v>
      </c>
    </row>
    <row r="4093" spans="1:10" x14ac:dyDescent="0.2">
      <c r="A4093" t="s">
        <v>1253</v>
      </c>
      <c r="B4093">
        <v>14</v>
      </c>
      <c r="C4093" s="1">
        <v>44202</v>
      </c>
      <c r="D4093" s="1">
        <v>44384</v>
      </c>
      <c r="E4093" s="1">
        <v>44397</v>
      </c>
      <c r="F4093" t="s">
        <v>1254</v>
      </c>
      <c r="G4093" t="s">
        <v>1255</v>
      </c>
      <c r="H4093">
        <f t="shared" si="266"/>
        <v>182</v>
      </c>
      <c r="I4093" t="str">
        <f t="shared" si="267"/>
        <v>2021-Q1</v>
      </c>
      <c r="J4093" t="str">
        <f t="shared" si="268"/>
        <v>2021-S1</v>
      </c>
    </row>
    <row r="4094" spans="1:10" x14ac:dyDescent="0.2">
      <c r="A4094" t="s">
        <v>1733</v>
      </c>
      <c r="B4094">
        <v>14</v>
      </c>
      <c r="C4094" s="1">
        <v>44202</v>
      </c>
      <c r="D4094" s="1">
        <v>44368</v>
      </c>
      <c r="E4094" s="1">
        <v>44378</v>
      </c>
      <c r="F4094" t="s">
        <v>1734</v>
      </c>
      <c r="G4094" t="s">
        <v>1735</v>
      </c>
      <c r="H4094">
        <f t="shared" si="266"/>
        <v>166</v>
      </c>
      <c r="I4094" t="str">
        <f t="shared" si="267"/>
        <v>2021-Q1</v>
      </c>
      <c r="J4094" t="str">
        <f t="shared" si="268"/>
        <v>2021-S1</v>
      </c>
    </row>
    <row r="4095" spans="1:10" x14ac:dyDescent="0.2">
      <c r="A4095" t="s">
        <v>2678</v>
      </c>
      <c r="B4095">
        <v>14</v>
      </c>
      <c r="C4095" s="1">
        <v>44202</v>
      </c>
      <c r="D4095" s="1">
        <v>44341</v>
      </c>
      <c r="E4095" s="1">
        <v>44356</v>
      </c>
      <c r="F4095" t="s">
        <v>2679</v>
      </c>
      <c r="G4095" t="s">
        <v>2680</v>
      </c>
      <c r="H4095">
        <f t="shared" si="266"/>
        <v>139</v>
      </c>
      <c r="I4095" t="str">
        <f t="shared" si="267"/>
        <v>2021-Q1</v>
      </c>
      <c r="J4095" t="str">
        <f t="shared" si="268"/>
        <v>2021-S1</v>
      </c>
    </row>
    <row r="4096" spans="1:10" x14ac:dyDescent="0.2">
      <c r="A4096" t="s">
        <v>3177</v>
      </c>
      <c r="B4096">
        <v>14</v>
      </c>
      <c r="C4096" s="1">
        <v>44202</v>
      </c>
      <c r="D4096" s="1">
        <v>44313</v>
      </c>
      <c r="E4096" s="1">
        <v>44330</v>
      </c>
      <c r="F4096" t="s">
        <v>3178</v>
      </c>
      <c r="G4096" t="s">
        <v>3179</v>
      </c>
      <c r="H4096">
        <f t="shared" si="266"/>
        <v>111</v>
      </c>
      <c r="I4096" t="str">
        <f t="shared" si="267"/>
        <v>2021-Q1</v>
      </c>
      <c r="J4096" t="str">
        <f t="shared" si="268"/>
        <v>2021-S1</v>
      </c>
    </row>
    <row r="4097" spans="1:10" x14ac:dyDescent="0.2">
      <c r="A4097" t="s">
        <v>3392</v>
      </c>
      <c r="B4097">
        <v>14</v>
      </c>
      <c r="C4097" s="1">
        <v>44202</v>
      </c>
      <c r="D4097" s="1">
        <v>44302</v>
      </c>
      <c r="E4097" s="1">
        <v>44323</v>
      </c>
      <c r="F4097" t="s">
        <v>3393</v>
      </c>
      <c r="G4097" t="s">
        <v>3394</v>
      </c>
      <c r="H4097">
        <f t="shared" si="266"/>
        <v>100</v>
      </c>
      <c r="I4097" t="str">
        <f t="shared" si="267"/>
        <v>2021-Q1</v>
      </c>
      <c r="J4097" t="str">
        <f t="shared" si="268"/>
        <v>2021-S1</v>
      </c>
    </row>
    <row r="4098" spans="1:10" x14ac:dyDescent="0.2">
      <c r="A4098" t="s">
        <v>3476</v>
      </c>
      <c r="B4098">
        <v>14</v>
      </c>
      <c r="C4098" s="1">
        <v>44202</v>
      </c>
      <c r="D4098" s="1">
        <v>44300</v>
      </c>
      <c r="E4098" s="1">
        <v>44312</v>
      </c>
      <c r="F4098" t="s">
        <v>3477</v>
      </c>
      <c r="G4098" t="s">
        <v>3478</v>
      </c>
      <c r="H4098">
        <f t="shared" ref="H4098:H4161" si="269">D4098-C4098</f>
        <v>98</v>
      </c>
      <c r="I4098" t="str">
        <f t="shared" si="267"/>
        <v>2021-Q1</v>
      </c>
      <c r="J4098" t="str">
        <f t="shared" si="268"/>
        <v>2021-S1</v>
      </c>
    </row>
    <row r="4099" spans="1:10" x14ac:dyDescent="0.2">
      <c r="A4099" t="s">
        <v>2576</v>
      </c>
      <c r="B4099">
        <v>14</v>
      </c>
      <c r="C4099" s="1">
        <v>44203</v>
      </c>
      <c r="D4099" s="1">
        <v>44341</v>
      </c>
      <c r="E4099" s="1">
        <v>44347</v>
      </c>
      <c r="F4099" t="s">
        <v>2577</v>
      </c>
      <c r="G4099" t="s">
        <v>2578</v>
      </c>
      <c r="H4099">
        <f t="shared" si="269"/>
        <v>138</v>
      </c>
      <c r="I4099" t="str">
        <f t="shared" si="267"/>
        <v>2021-Q1</v>
      </c>
      <c r="J4099" t="str">
        <f t="shared" si="268"/>
        <v>2021-S1</v>
      </c>
    </row>
    <row r="4100" spans="1:10" x14ac:dyDescent="0.2">
      <c r="A4100" t="s">
        <v>3293</v>
      </c>
      <c r="B4100">
        <v>14</v>
      </c>
      <c r="C4100" s="1">
        <v>44203</v>
      </c>
      <c r="D4100" s="1">
        <v>44291</v>
      </c>
      <c r="E4100" s="1">
        <v>44306</v>
      </c>
      <c r="F4100" t="s">
        <v>3294</v>
      </c>
      <c r="G4100" t="s">
        <v>3295</v>
      </c>
      <c r="H4100">
        <f t="shared" si="269"/>
        <v>88</v>
      </c>
      <c r="I4100" t="str">
        <f t="shared" si="267"/>
        <v>2021-Q1</v>
      </c>
      <c r="J4100" t="str">
        <f t="shared" si="268"/>
        <v>2021-S1</v>
      </c>
    </row>
    <row r="4101" spans="1:10" x14ac:dyDescent="0.2">
      <c r="A4101" t="s">
        <v>4114</v>
      </c>
      <c r="B4101">
        <v>14</v>
      </c>
      <c r="C4101" s="1">
        <v>44203</v>
      </c>
      <c r="D4101" s="1">
        <v>44270</v>
      </c>
      <c r="E4101" s="1">
        <v>44281</v>
      </c>
      <c r="F4101" t="s">
        <v>4115</v>
      </c>
      <c r="G4101" t="s">
        <v>4116</v>
      </c>
      <c r="H4101">
        <f t="shared" si="269"/>
        <v>67</v>
      </c>
      <c r="I4101" t="str">
        <f t="shared" si="267"/>
        <v>2021-Q1</v>
      </c>
      <c r="J4101" t="str">
        <f t="shared" si="268"/>
        <v>2021-S1</v>
      </c>
    </row>
    <row r="4102" spans="1:10" x14ac:dyDescent="0.2">
      <c r="A4102" t="s">
        <v>4129</v>
      </c>
      <c r="B4102">
        <v>14</v>
      </c>
      <c r="C4102" s="1">
        <v>44203</v>
      </c>
      <c r="D4102" s="1">
        <v>44259</v>
      </c>
      <c r="E4102" s="1">
        <v>44276</v>
      </c>
      <c r="F4102" t="s">
        <v>4130</v>
      </c>
      <c r="G4102" t="s">
        <v>4131</v>
      </c>
      <c r="H4102">
        <f t="shared" si="269"/>
        <v>56</v>
      </c>
      <c r="I4102" t="str">
        <f t="shared" si="267"/>
        <v>2021-Q1</v>
      </c>
      <c r="J4102" t="str">
        <f t="shared" si="268"/>
        <v>2021-S1</v>
      </c>
    </row>
    <row r="4103" spans="1:10" x14ac:dyDescent="0.2">
      <c r="A4103" t="s">
        <v>1082</v>
      </c>
      <c r="B4103">
        <v>14</v>
      </c>
      <c r="C4103" s="1">
        <v>44204</v>
      </c>
      <c r="D4103" s="1">
        <v>44362</v>
      </c>
      <c r="E4103" s="1">
        <v>44404</v>
      </c>
      <c r="F4103" t="s">
        <v>1083</v>
      </c>
      <c r="G4103" t="s">
        <v>1084</v>
      </c>
      <c r="H4103">
        <f t="shared" si="269"/>
        <v>158</v>
      </c>
      <c r="I4103" t="str">
        <f t="shared" si="267"/>
        <v>2021-Q1</v>
      </c>
      <c r="J4103" t="str">
        <f t="shared" si="268"/>
        <v>2021-S1</v>
      </c>
    </row>
    <row r="4104" spans="1:10" x14ac:dyDescent="0.2">
      <c r="A4104" t="s">
        <v>2318</v>
      </c>
      <c r="B4104">
        <v>14</v>
      </c>
      <c r="C4104" s="1">
        <v>44204</v>
      </c>
      <c r="D4104" s="1">
        <v>44328</v>
      </c>
      <c r="E4104" s="1">
        <v>44336</v>
      </c>
      <c r="F4104" t="s">
        <v>2319</v>
      </c>
      <c r="G4104" t="s">
        <v>2320</v>
      </c>
      <c r="H4104">
        <f t="shared" si="269"/>
        <v>124</v>
      </c>
      <c r="I4104" t="str">
        <f t="shared" si="267"/>
        <v>2021-Q1</v>
      </c>
      <c r="J4104" t="str">
        <f t="shared" si="268"/>
        <v>2021-S1</v>
      </c>
    </row>
    <row r="4105" spans="1:10" x14ac:dyDescent="0.2">
      <c r="A4105" t="s">
        <v>3290</v>
      </c>
      <c r="B4105">
        <v>14</v>
      </c>
      <c r="C4105" s="1">
        <v>44204</v>
      </c>
      <c r="D4105" s="1">
        <v>44300</v>
      </c>
      <c r="E4105" s="1">
        <v>44317</v>
      </c>
      <c r="F4105" t="s">
        <v>3291</v>
      </c>
      <c r="G4105" t="s">
        <v>3292</v>
      </c>
      <c r="H4105">
        <f t="shared" si="269"/>
        <v>96</v>
      </c>
      <c r="I4105" t="str">
        <f t="shared" si="267"/>
        <v>2021-Q1</v>
      </c>
      <c r="J4105" t="str">
        <f t="shared" si="268"/>
        <v>2021-S1</v>
      </c>
    </row>
    <row r="4106" spans="1:10" x14ac:dyDescent="0.2">
      <c r="A4106" t="s">
        <v>4057</v>
      </c>
      <c r="B4106">
        <v>14</v>
      </c>
      <c r="C4106" s="1">
        <v>44204</v>
      </c>
      <c r="D4106" s="1">
        <v>44277</v>
      </c>
      <c r="E4106" s="1">
        <v>44294</v>
      </c>
      <c r="F4106" t="s">
        <v>4058</v>
      </c>
      <c r="G4106" t="s">
        <v>4059</v>
      </c>
      <c r="H4106">
        <f t="shared" si="269"/>
        <v>73</v>
      </c>
      <c r="I4106" t="str">
        <f t="shared" si="267"/>
        <v>2021-Q1</v>
      </c>
      <c r="J4106" t="str">
        <f t="shared" si="268"/>
        <v>2021-S1</v>
      </c>
    </row>
    <row r="4107" spans="1:10" x14ac:dyDescent="0.2">
      <c r="A4107" t="s">
        <v>721</v>
      </c>
      <c r="B4107">
        <v>14</v>
      </c>
      <c r="C4107" s="1">
        <v>44205</v>
      </c>
      <c r="D4107" s="1">
        <v>44396</v>
      </c>
      <c r="E4107" s="1">
        <v>44420</v>
      </c>
      <c r="F4107" t="s">
        <v>722</v>
      </c>
      <c r="G4107" t="s">
        <v>723</v>
      </c>
      <c r="H4107">
        <f t="shared" si="269"/>
        <v>191</v>
      </c>
      <c r="I4107" t="str">
        <f t="shared" si="267"/>
        <v>2021-Q1</v>
      </c>
      <c r="J4107" t="str">
        <f t="shared" si="268"/>
        <v>2021-S1</v>
      </c>
    </row>
    <row r="4108" spans="1:10" x14ac:dyDescent="0.2">
      <c r="A4108" t="s">
        <v>2489</v>
      </c>
      <c r="B4108">
        <v>14</v>
      </c>
      <c r="C4108" s="1">
        <v>44205</v>
      </c>
      <c r="D4108" s="1">
        <v>44313</v>
      </c>
      <c r="E4108" s="1">
        <v>44356</v>
      </c>
      <c r="F4108" t="s">
        <v>2490</v>
      </c>
      <c r="G4108" t="s">
        <v>2491</v>
      </c>
      <c r="H4108">
        <f t="shared" si="269"/>
        <v>108</v>
      </c>
      <c r="I4108" t="str">
        <f t="shared" si="267"/>
        <v>2021-Q1</v>
      </c>
      <c r="J4108" t="str">
        <f t="shared" si="268"/>
        <v>2021-S1</v>
      </c>
    </row>
    <row r="4109" spans="1:10" x14ac:dyDescent="0.2">
      <c r="A4109" t="s">
        <v>559</v>
      </c>
      <c r="B4109">
        <v>14</v>
      </c>
      <c r="C4109" s="1">
        <v>44206</v>
      </c>
      <c r="D4109" s="1">
        <v>44408</v>
      </c>
      <c r="E4109" s="1">
        <v>44425</v>
      </c>
      <c r="F4109" t="s">
        <v>560</v>
      </c>
      <c r="G4109" t="s">
        <v>561</v>
      </c>
      <c r="H4109">
        <f t="shared" si="269"/>
        <v>202</v>
      </c>
      <c r="I4109" t="str">
        <f t="shared" si="267"/>
        <v>2021-Q1</v>
      </c>
      <c r="J4109" t="str">
        <f t="shared" si="268"/>
        <v>2021-S1</v>
      </c>
    </row>
    <row r="4110" spans="1:10" x14ac:dyDescent="0.2">
      <c r="A4110" t="s">
        <v>1679</v>
      </c>
      <c r="B4110">
        <v>14</v>
      </c>
      <c r="C4110" s="1">
        <v>44208</v>
      </c>
      <c r="D4110" s="1">
        <v>44377</v>
      </c>
      <c r="E4110" s="1">
        <v>44393</v>
      </c>
      <c r="F4110" t="s">
        <v>1680</v>
      </c>
      <c r="G4110" t="s">
        <v>1681</v>
      </c>
      <c r="H4110">
        <f t="shared" si="269"/>
        <v>169</v>
      </c>
      <c r="I4110" t="str">
        <f t="shared" si="267"/>
        <v>2021-Q1</v>
      </c>
      <c r="J4110" t="str">
        <f t="shared" si="268"/>
        <v>2021-S1</v>
      </c>
    </row>
    <row r="4111" spans="1:10" x14ac:dyDescent="0.2">
      <c r="A4111" t="s">
        <v>1958</v>
      </c>
      <c r="B4111">
        <v>14</v>
      </c>
      <c r="C4111" s="1">
        <v>44208</v>
      </c>
      <c r="D4111" s="1">
        <v>44355</v>
      </c>
      <c r="E4111" s="1">
        <v>44369</v>
      </c>
      <c r="F4111" t="s">
        <v>1959</v>
      </c>
      <c r="G4111" t="s">
        <v>1960</v>
      </c>
      <c r="H4111">
        <f t="shared" si="269"/>
        <v>147</v>
      </c>
      <c r="I4111" t="str">
        <f t="shared" si="267"/>
        <v>2021-Q1</v>
      </c>
      <c r="J4111" t="str">
        <f t="shared" si="268"/>
        <v>2021-S1</v>
      </c>
    </row>
    <row r="4112" spans="1:10" x14ac:dyDescent="0.2">
      <c r="A4112" t="s">
        <v>2435</v>
      </c>
      <c r="B4112">
        <v>14</v>
      </c>
      <c r="C4112" s="1">
        <v>44208</v>
      </c>
      <c r="D4112" s="1">
        <v>44323</v>
      </c>
      <c r="E4112" s="1">
        <v>44347</v>
      </c>
      <c r="F4112" t="s">
        <v>2436</v>
      </c>
      <c r="G4112" t="s">
        <v>2437</v>
      </c>
      <c r="H4112">
        <f t="shared" si="269"/>
        <v>115</v>
      </c>
      <c r="I4112" t="str">
        <f t="shared" si="267"/>
        <v>2021-Q1</v>
      </c>
      <c r="J4112" t="str">
        <f t="shared" si="268"/>
        <v>2021-S1</v>
      </c>
    </row>
    <row r="4113" spans="1:10" x14ac:dyDescent="0.2">
      <c r="A4113" t="s">
        <v>2471</v>
      </c>
      <c r="B4113">
        <v>14</v>
      </c>
      <c r="C4113" s="1">
        <v>44208</v>
      </c>
      <c r="D4113" s="1">
        <v>44340</v>
      </c>
      <c r="E4113" s="1">
        <v>44351</v>
      </c>
      <c r="F4113" t="s">
        <v>2472</v>
      </c>
      <c r="G4113" t="s">
        <v>2473</v>
      </c>
      <c r="H4113">
        <f t="shared" si="269"/>
        <v>132</v>
      </c>
      <c r="I4113" t="str">
        <f t="shared" si="267"/>
        <v>2021-Q1</v>
      </c>
      <c r="J4113" t="str">
        <f t="shared" si="268"/>
        <v>2021-S1</v>
      </c>
    </row>
    <row r="4114" spans="1:10" x14ac:dyDescent="0.2">
      <c r="A4114" t="s">
        <v>3287</v>
      </c>
      <c r="B4114">
        <v>14</v>
      </c>
      <c r="C4114" s="1">
        <v>44208</v>
      </c>
      <c r="D4114" s="1">
        <v>44317</v>
      </c>
      <c r="E4114" s="1">
        <v>44330</v>
      </c>
      <c r="F4114" t="s">
        <v>3288</v>
      </c>
      <c r="G4114" t="s">
        <v>3289</v>
      </c>
      <c r="H4114">
        <f t="shared" si="269"/>
        <v>109</v>
      </c>
      <c r="I4114" t="str">
        <f t="shared" si="267"/>
        <v>2021-Q1</v>
      </c>
      <c r="J4114" t="str">
        <f t="shared" si="268"/>
        <v>2021-S1</v>
      </c>
    </row>
    <row r="4115" spans="1:10" x14ac:dyDescent="0.2">
      <c r="A4115" t="s">
        <v>3296</v>
      </c>
      <c r="B4115">
        <v>14</v>
      </c>
      <c r="C4115" s="1">
        <v>44208</v>
      </c>
      <c r="D4115" s="1">
        <v>44258</v>
      </c>
      <c r="E4115" s="1">
        <v>44307</v>
      </c>
      <c r="F4115" t="s">
        <v>3297</v>
      </c>
      <c r="G4115" t="s">
        <v>3298</v>
      </c>
      <c r="H4115">
        <f t="shared" si="269"/>
        <v>50</v>
      </c>
      <c r="I4115" t="str">
        <f t="shared" si="267"/>
        <v>2021-Q1</v>
      </c>
      <c r="J4115" t="str">
        <f t="shared" si="268"/>
        <v>2021-S1</v>
      </c>
    </row>
    <row r="4116" spans="1:10" x14ac:dyDescent="0.2">
      <c r="A4116" t="s">
        <v>3329</v>
      </c>
      <c r="B4116">
        <v>14</v>
      </c>
      <c r="C4116" s="1">
        <v>44208</v>
      </c>
      <c r="D4116" s="1">
        <v>44323</v>
      </c>
      <c r="E4116" s="1">
        <v>44330</v>
      </c>
      <c r="F4116" t="s">
        <v>3330</v>
      </c>
      <c r="G4116" t="s">
        <v>3331</v>
      </c>
      <c r="H4116">
        <f t="shared" si="269"/>
        <v>115</v>
      </c>
      <c r="I4116" t="str">
        <f t="shared" si="267"/>
        <v>2021-Q1</v>
      </c>
      <c r="J4116" t="str">
        <f t="shared" si="268"/>
        <v>2021-S1</v>
      </c>
    </row>
    <row r="4117" spans="1:10" x14ac:dyDescent="0.2">
      <c r="A4117" t="s">
        <v>3371</v>
      </c>
      <c r="B4117">
        <v>14</v>
      </c>
      <c r="C4117" s="1">
        <v>44208</v>
      </c>
      <c r="D4117" s="1">
        <v>44320</v>
      </c>
      <c r="E4117" s="1">
        <v>44334</v>
      </c>
      <c r="F4117" t="s">
        <v>3372</v>
      </c>
      <c r="G4117" t="s">
        <v>3373</v>
      </c>
      <c r="H4117">
        <f t="shared" si="269"/>
        <v>112</v>
      </c>
      <c r="I4117" t="str">
        <f t="shared" si="267"/>
        <v>2021-Q1</v>
      </c>
      <c r="J4117" t="str">
        <f t="shared" si="268"/>
        <v>2021-S1</v>
      </c>
    </row>
    <row r="4118" spans="1:10" x14ac:dyDescent="0.2">
      <c r="A4118" t="s">
        <v>3470</v>
      </c>
      <c r="B4118">
        <v>14</v>
      </c>
      <c r="C4118" s="1">
        <v>44208</v>
      </c>
      <c r="D4118" s="1">
        <v>44287</v>
      </c>
      <c r="E4118" s="1">
        <v>44310</v>
      </c>
      <c r="F4118" t="s">
        <v>3471</v>
      </c>
      <c r="G4118" t="s">
        <v>3472</v>
      </c>
      <c r="H4118">
        <f t="shared" si="269"/>
        <v>79</v>
      </c>
      <c r="I4118" t="str">
        <f t="shared" si="267"/>
        <v>2021-Q1</v>
      </c>
      <c r="J4118" t="str">
        <f t="shared" si="268"/>
        <v>2021-S1</v>
      </c>
    </row>
    <row r="4119" spans="1:10" x14ac:dyDescent="0.2">
      <c r="A4119" t="s">
        <v>3655</v>
      </c>
      <c r="B4119">
        <v>14</v>
      </c>
      <c r="C4119" s="1">
        <v>44208</v>
      </c>
      <c r="D4119" s="1">
        <v>44267</v>
      </c>
      <c r="E4119" s="1">
        <v>44281</v>
      </c>
      <c r="F4119" t="s">
        <v>3656</v>
      </c>
      <c r="G4119" t="s">
        <v>3657</v>
      </c>
      <c r="H4119">
        <f t="shared" si="269"/>
        <v>59</v>
      </c>
      <c r="I4119" t="str">
        <f t="shared" si="267"/>
        <v>2021-Q1</v>
      </c>
      <c r="J4119" t="str">
        <f t="shared" si="268"/>
        <v>2021-S1</v>
      </c>
    </row>
    <row r="4120" spans="1:10" x14ac:dyDescent="0.2">
      <c r="A4120" t="s">
        <v>4147</v>
      </c>
      <c r="B4120">
        <v>14</v>
      </c>
      <c r="C4120" s="1">
        <v>44208</v>
      </c>
      <c r="D4120" s="1">
        <v>44277</v>
      </c>
      <c r="E4120" s="1">
        <v>44295</v>
      </c>
      <c r="F4120" t="s">
        <v>4148</v>
      </c>
      <c r="G4120" t="s">
        <v>4149</v>
      </c>
      <c r="H4120">
        <f t="shared" si="269"/>
        <v>69</v>
      </c>
      <c r="I4120" t="str">
        <f t="shared" si="267"/>
        <v>2021-Q1</v>
      </c>
      <c r="J4120" t="str">
        <f t="shared" si="268"/>
        <v>2021-S1</v>
      </c>
    </row>
    <row r="4121" spans="1:10" x14ac:dyDescent="0.2">
      <c r="A4121" t="s">
        <v>1370</v>
      </c>
      <c r="B4121">
        <v>14</v>
      </c>
      <c r="C4121" s="1">
        <v>44209</v>
      </c>
      <c r="D4121" s="1">
        <v>44391</v>
      </c>
      <c r="E4121" s="1">
        <v>44411</v>
      </c>
      <c r="F4121" t="s">
        <v>1371</v>
      </c>
      <c r="G4121" t="s">
        <v>1372</v>
      </c>
      <c r="H4121">
        <f t="shared" si="269"/>
        <v>182</v>
      </c>
      <c r="I4121" t="str">
        <f t="shared" si="267"/>
        <v>2021-Q1</v>
      </c>
      <c r="J4121" t="str">
        <f t="shared" si="268"/>
        <v>2021-S1</v>
      </c>
    </row>
    <row r="4122" spans="1:10" x14ac:dyDescent="0.2">
      <c r="A4122" t="s">
        <v>2288</v>
      </c>
      <c r="B4122">
        <v>14</v>
      </c>
      <c r="C4122" s="1">
        <v>44209</v>
      </c>
      <c r="D4122" s="1">
        <v>44348</v>
      </c>
      <c r="E4122" s="1">
        <v>44355</v>
      </c>
      <c r="F4122" t="s">
        <v>2289</v>
      </c>
      <c r="G4122" t="s">
        <v>2290</v>
      </c>
      <c r="H4122">
        <f t="shared" si="269"/>
        <v>139</v>
      </c>
      <c r="I4122" t="str">
        <f t="shared" si="267"/>
        <v>2021-Q1</v>
      </c>
      <c r="J4122" t="str">
        <f t="shared" si="268"/>
        <v>2021-S1</v>
      </c>
    </row>
    <row r="4123" spans="1:10" x14ac:dyDescent="0.2">
      <c r="A4123" t="s">
        <v>2666</v>
      </c>
      <c r="B4123">
        <v>14</v>
      </c>
      <c r="C4123" s="1">
        <v>44209</v>
      </c>
      <c r="D4123" s="1">
        <v>44340</v>
      </c>
      <c r="E4123" s="1">
        <v>44357</v>
      </c>
      <c r="F4123" t="s">
        <v>2667</v>
      </c>
      <c r="G4123" t="s">
        <v>2668</v>
      </c>
      <c r="H4123">
        <f t="shared" si="269"/>
        <v>131</v>
      </c>
      <c r="I4123" t="str">
        <f t="shared" si="267"/>
        <v>2021-Q1</v>
      </c>
      <c r="J4123" t="str">
        <f t="shared" si="268"/>
        <v>2021-S1</v>
      </c>
    </row>
    <row r="4124" spans="1:10" x14ac:dyDescent="0.2">
      <c r="A4124" t="s">
        <v>3727</v>
      </c>
      <c r="B4124">
        <v>14</v>
      </c>
      <c r="C4124" s="1">
        <v>44209</v>
      </c>
      <c r="D4124" s="1">
        <v>44256</v>
      </c>
      <c r="E4124" s="1">
        <v>44283</v>
      </c>
      <c r="F4124" t="s">
        <v>3728</v>
      </c>
      <c r="G4124" t="s">
        <v>3729</v>
      </c>
      <c r="H4124">
        <f t="shared" si="269"/>
        <v>47</v>
      </c>
      <c r="I4124" t="str">
        <f t="shared" si="267"/>
        <v>2021-Q1</v>
      </c>
      <c r="J4124" t="str">
        <f t="shared" si="268"/>
        <v>2021-S1</v>
      </c>
    </row>
    <row r="4125" spans="1:10" x14ac:dyDescent="0.2">
      <c r="A4125" t="s">
        <v>736</v>
      </c>
      <c r="B4125">
        <v>14</v>
      </c>
      <c r="C4125" s="1">
        <v>44210</v>
      </c>
      <c r="D4125" s="1">
        <v>44403</v>
      </c>
      <c r="E4125" s="1">
        <v>44432</v>
      </c>
      <c r="F4125" t="s">
        <v>737</v>
      </c>
      <c r="G4125" t="s">
        <v>738</v>
      </c>
      <c r="H4125">
        <f t="shared" si="269"/>
        <v>193</v>
      </c>
      <c r="I4125" t="str">
        <f t="shared" si="267"/>
        <v>2021-Q1</v>
      </c>
      <c r="J4125" t="str">
        <f t="shared" si="268"/>
        <v>2021-S1</v>
      </c>
    </row>
    <row r="4126" spans="1:10" x14ac:dyDescent="0.2">
      <c r="A4126" t="s">
        <v>1847</v>
      </c>
      <c r="B4126">
        <v>14</v>
      </c>
      <c r="C4126" s="1">
        <v>44210</v>
      </c>
      <c r="D4126" s="1">
        <v>44357</v>
      </c>
      <c r="E4126" s="1">
        <v>44373</v>
      </c>
      <c r="F4126" t="s">
        <v>1848</v>
      </c>
      <c r="G4126" t="s">
        <v>1849</v>
      </c>
      <c r="H4126">
        <f t="shared" si="269"/>
        <v>147</v>
      </c>
      <c r="I4126" t="str">
        <f t="shared" ref="I4126:I4148" si="270">YEAR(C4126)&amp;"-Q"&amp;ROUNDUP(MONTH(C4126)/3, 0)</f>
        <v>2021-Q1</v>
      </c>
      <c r="J4126" t="str">
        <f t="shared" ref="J4126:J4148" si="271">YEAR(C4126)&amp;"-S"&amp;ROUNDUP(MONTH(C4126)/6, 0)</f>
        <v>2021-S1</v>
      </c>
    </row>
    <row r="4127" spans="1:10" x14ac:dyDescent="0.2">
      <c r="A4127" t="s">
        <v>3916</v>
      </c>
      <c r="B4127">
        <v>14</v>
      </c>
      <c r="C4127" s="1">
        <v>44210</v>
      </c>
      <c r="D4127" s="1">
        <v>44284</v>
      </c>
      <c r="E4127" s="1">
        <v>44294</v>
      </c>
      <c r="F4127" t="s">
        <v>3917</v>
      </c>
      <c r="G4127" t="s">
        <v>3918</v>
      </c>
      <c r="H4127">
        <f t="shared" si="269"/>
        <v>74</v>
      </c>
      <c r="I4127" t="str">
        <f t="shared" si="270"/>
        <v>2021-Q1</v>
      </c>
      <c r="J4127" t="str">
        <f t="shared" si="271"/>
        <v>2021-S1</v>
      </c>
    </row>
    <row r="4128" spans="1:10" x14ac:dyDescent="0.2">
      <c r="A4128" t="s">
        <v>4231</v>
      </c>
      <c r="B4128">
        <v>14</v>
      </c>
      <c r="C4128" s="1">
        <v>44210</v>
      </c>
      <c r="D4128" s="1">
        <v>44265</v>
      </c>
      <c r="E4128" s="1">
        <v>44278</v>
      </c>
      <c r="F4128" t="s">
        <v>4232</v>
      </c>
      <c r="G4128" t="s">
        <v>4233</v>
      </c>
      <c r="H4128">
        <f t="shared" si="269"/>
        <v>55</v>
      </c>
      <c r="I4128" t="str">
        <f t="shared" si="270"/>
        <v>2021-Q1</v>
      </c>
      <c r="J4128" t="str">
        <f t="shared" si="271"/>
        <v>2021-S1</v>
      </c>
    </row>
    <row r="4129" spans="1:10" x14ac:dyDescent="0.2">
      <c r="A4129" t="s">
        <v>2735</v>
      </c>
      <c r="B4129">
        <v>14</v>
      </c>
      <c r="C4129" s="1">
        <v>44211</v>
      </c>
      <c r="D4129" s="1">
        <v>44309</v>
      </c>
      <c r="E4129" s="1">
        <v>44335</v>
      </c>
      <c r="F4129" t="s">
        <v>2736</v>
      </c>
      <c r="G4129" t="s">
        <v>2737</v>
      </c>
      <c r="H4129">
        <f t="shared" si="269"/>
        <v>98</v>
      </c>
      <c r="I4129" t="str">
        <f t="shared" si="270"/>
        <v>2021-Q1</v>
      </c>
      <c r="J4129" t="str">
        <f t="shared" si="271"/>
        <v>2021-S1</v>
      </c>
    </row>
    <row r="4130" spans="1:10" x14ac:dyDescent="0.2">
      <c r="A4130" t="s">
        <v>3413</v>
      </c>
      <c r="B4130">
        <v>14</v>
      </c>
      <c r="C4130" s="1">
        <v>44211</v>
      </c>
      <c r="D4130" s="1">
        <v>44309</v>
      </c>
      <c r="E4130" s="1">
        <v>44324</v>
      </c>
      <c r="F4130" t="s">
        <v>3414</v>
      </c>
      <c r="G4130" t="s">
        <v>3415</v>
      </c>
      <c r="H4130">
        <f t="shared" si="269"/>
        <v>98</v>
      </c>
      <c r="I4130" t="str">
        <f t="shared" si="270"/>
        <v>2021-Q1</v>
      </c>
      <c r="J4130" t="str">
        <f t="shared" si="271"/>
        <v>2021-S1</v>
      </c>
    </row>
    <row r="4131" spans="1:10" x14ac:dyDescent="0.2">
      <c r="A4131" t="s">
        <v>3548</v>
      </c>
      <c r="B4131">
        <v>14</v>
      </c>
      <c r="C4131" s="1">
        <v>44211</v>
      </c>
      <c r="D4131" s="1">
        <v>44309</v>
      </c>
      <c r="E4131" s="1">
        <v>44328</v>
      </c>
      <c r="F4131" t="s">
        <v>3549</v>
      </c>
      <c r="G4131" t="s">
        <v>3550</v>
      </c>
      <c r="H4131">
        <f t="shared" si="269"/>
        <v>98</v>
      </c>
      <c r="I4131" t="str">
        <f t="shared" si="270"/>
        <v>2021-Q1</v>
      </c>
      <c r="J4131" t="str">
        <f t="shared" si="271"/>
        <v>2021-S1</v>
      </c>
    </row>
    <row r="4132" spans="1:10" x14ac:dyDescent="0.2">
      <c r="A4132" t="s">
        <v>3886</v>
      </c>
      <c r="B4132">
        <v>14</v>
      </c>
      <c r="C4132" s="1">
        <v>44211</v>
      </c>
      <c r="D4132" s="1">
        <v>44277</v>
      </c>
      <c r="E4132" s="1">
        <v>44291</v>
      </c>
      <c r="F4132" t="s">
        <v>3887</v>
      </c>
      <c r="G4132" t="s">
        <v>3888</v>
      </c>
      <c r="H4132">
        <f t="shared" si="269"/>
        <v>66</v>
      </c>
      <c r="I4132" t="str">
        <f t="shared" si="270"/>
        <v>2021-Q1</v>
      </c>
      <c r="J4132" t="str">
        <f t="shared" si="271"/>
        <v>2021-S1</v>
      </c>
    </row>
    <row r="4133" spans="1:10" x14ac:dyDescent="0.2">
      <c r="A4133" t="s">
        <v>2869</v>
      </c>
      <c r="B4133">
        <v>14</v>
      </c>
      <c r="C4133" s="1">
        <v>44213</v>
      </c>
      <c r="D4133" s="1">
        <v>44323</v>
      </c>
      <c r="E4133" s="1">
        <v>44339</v>
      </c>
      <c r="F4133" t="s">
        <v>2870</v>
      </c>
      <c r="G4133" t="s">
        <v>2871</v>
      </c>
      <c r="H4133">
        <f t="shared" si="269"/>
        <v>110</v>
      </c>
      <c r="I4133" t="str">
        <f t="shared" si="270"/>
        <v>2021-Q1</v>
      </c>
      <c r="J4133" t="str">
        <f t="shared" si="271"/>
        <v>2021-S1</v>
      </c>
    </row>
    <row r="4134" spans="1:10" x14ac:dyDescent="0.2">
      <c r="A4134" t="s">
        <v>3090</v>
      </c>
      <c r="B4134">
        <v>14</v>
      </c>
      <c r="C4134" s="1">
        <v>44213</v>
      </c>
      <c r="D4134" s="1">
        <v>44300</v>
      </c>
      <c r="E4134" s="1">
        <v>44311</v>
      </c>
      <c r="F4134" t="s">
        <v>3091</v>
      </c>
      <c r="G4134" t="s">
        <v>3092</v>
      </c>
      <c r="H4134">
        <f t="shared" si="269"/>
        <v>87</v>
      </c>
      <c r="I4134" t="str">
        <f t="shared" si="270"/>
        <v>2021-Q1</v>
      </c>
      <c r="J4134" t="str">
        <f t="shared" si="271"/>
        <v>2021-S1</v>
      </c>
    </row>
    <row r="4135" spans="1:10" x14ac:dyDescent="0.2">
      <c r="A4135" t="s">
        <v>45</v>
      </c>
      <c r="B4135">
        <v>14</v>
      </c>
      <c r="C4135" s="1">
        <v>44215</v>
      </c>
      <c r="D4135" s="1">
        <v>44410</v>
      </c>
      <c r="E4135" s="1">
        <v>44418</v>
      </c>
      <c r="F4135" t="s">
        <v>46</v>
      </c>
      <c r="G4135" t="s">
        <v>47</v>
      </c>
      <c r="H4135">
        <f t="shared" si="269"/>
        <v>195</v>
      </c>
      <c r="I4135" t="str">
        <f t="shared" si="270"/>
        <v>2021-Q1</v>
      </c>
      <c r="J4135" t="str">
        <f t="shared" si="271"/>
        <v>2021-S1</v>
      </c>
    </row>
    <row r="4136" spans="1:10" x14ac:dyDescent="0.2">
      <c r="A4136" t="s">
        <v>709</v>
      </c>
      <c r="B4136">
        <v>14</v>
      </c>
      <c r="C4136" s="1">
        <v>44215</v>
      </c>
      <c r="D4136" s="1">
        <v>44384</v>
      </c>
      <c r="E4136" s="1">
        <v>44418</v>
      </c>
      <c r="F4136" t="s">
        <v>710</v>
      </c>
      <c r="G4136" t="s">
        <v>711</v>
      </c>
      <c r="H4136">
        <f t="shared" si="269"/>
        <v>169</v>
      </c>
      <c r="I4136" t="str">
        <f t="shared" si="270"/>
        <v>2021-Q1</v>
      </c>
      <c r="J4136" t="str">
        <f t="shared" si="271"/>
        <v>2021-S1</v>
      </c>
    </row>
    <row r="4137" spans="1:10" x14ac:dyDescent="0.2">
      <c r="A4137" t="s">
        <v>1430</v>
      </c>
      <c r="B4137">
        <v>14</v>
      </c>
      <c r="C4137" s="1">
        <v>44215</v>
      </c>
      <c r="D4137" s="1">
        <v>44368</v>
      </c>
      <c r="E4137" s="1">
        <v>44394</v>
      </c>
      <c r="F4137" t="s">
        <v>1431</v>
      </c>
      <c r="G4137" t="s">
        <v>1432</v>
      </c>
      <c r="H4137">
        <f t="shared" si="269"/>
        <v>153</v>
      </c>
      <c r="I4137" t="str">
        <f t="shared" si="270"/>
        <v>2021-Q1</v>
      </c>
      <c r="J4137" t="str">
        <f t="shared" si="271"/>
        <v>2021-S1</v>
      </c>
    </row>
    <row r="4138" spans="1:10" x14ac:dyDescent="0.2">
      <c r="A4138" t="s">
        <v>2096</v>
      </c>
      <c r="B4138">
        <v>14</v>
      </c>
      <c r="C4138" s="1">
        <v>44215</v>
      </c>
      <c r="D4138" s="1">
        <v>44357</v>
      </c>
      <c r="E4138" s="1">
        <v>44384</v>
      </c>
      <c r="F4138" t="s">
        <v>2097</v>
      </c>
      <c r="G4138" t="s">
        <v>2098</v>
      </c>
      <c r="H4138">
        <f t="shared" si="269"/>
        <v>142</v>
      </c>
      <c r="I4138" t="str">
        <f t="shared" si="270"/>
        <v>2021-Q1</v>
      </c>
      <c r="J4138" t="str">
        <f t="shared" si="271"/>
        <v>2021-S1</v>
      </c>
    </row>
    <row r="4139" spans="1:10" x14ac:dyDescent="0.2">
      <c r="A4139" t="s">
        <v>2372</v>
      </c>
      <c r="B4139">
        <v>14</v>
      </c>
      <c r="C4139" s="1">
        <v>44215</v>
      </c>
      <c r="D4139" s="1">
        <v>44343</v>
      </c>
      <c r="E4139" s="1">
        <v>44351</v>
      </c>
      <c r="F4139" t="s">
        <v>2373</v>
      </c>
      <c r="G4139" t="s">
        <v>2374</v>
      </c>
      <c r="H4139">
        <f t="shared" si="269"/>
        <v>128</v>
      </c>
      <c r="I4139" t="str">
        <f t="shared" si="270"/>
        <v>2021-Q1</v>
      </c>
      <c r="J4139" t="str">
        <f t="shared" si="271"/>
        <v>2021-S1</v>
      </c>
    </row>
    <row r="4140" spans="1:10" x14ac:dyDescent="0.2">
      <c r="A4140" t="s">
        <v>2917</v>
      </c>
      <c r="B4140">
        <v>14</v>
      </c>
      <c r="C4140" s="1">
        <v>44215</v>
      </c>
      <c r="D4140" s="1">
        <v>44334</v>
      </c>
      <c r="E4140" s="1">
        <v>44347</v>
      </c>
      <c r="F4140" t="s">
        <v>2918</v>
      </c>
      <c r="G4140" t="s">
        <v>2919</v>
      </c>
      <c r="H4140">
        <f t="shared" si="269"/>
        <v>119</v>
      </c>
      <c r="I4140" t="str">
        <f t="shared" si="270"/>
        <v>2021-Q1</v>
      </c>
      <c r="J4140" t="str">
        <f t="shared" si="271"/>
        <v>2021-S1</v>
      </c>
    </row>
    <row r="4141" spans="1:10" x14ac:dyDescent="0.2">
      <c r="A4141" t="s">
        <v>3081</v>
      </c>
      <c r="B4141">
        <v>14</v>
      </c>
      <c r="C4141" s="1">
        <v>44215</v>
      </c>
      <c r="D4141" s="1">
        <v>44309</v>
      </c>
      <c r="E4141" s="1">
        <v>44323</v>
      </c>
      <c r="F4141" t="s">
        <v>3082</v>
      </c>
      <c r="G4141" t="s">
        <v>3083</v>
      </c>
      <c r="H4141">
        <f t="shared" si="269"/>
        <v>94</v>
      </c>
      <c r="I4141" t="str">
        <f t="shared" si="270"/>
        <v>2021-Q1</v>
      </c>
      <c r="J4141" t="str">
        <f t="shared" si="271"/>
        <v>2021-S1</v>
      </c>
    </row>
    <row r="4142" spans="1:10" x14ac:dyDescent="0.2">
      <c r="A4142" t="s">
        <v>3664</v>
      </c>
      <c r="B4142">
        <v>14</v>
      </c>
      <c r="C4142" s="1">
        <v>44215</v>
      </c>
      <c r="D4142" s="1">
        <v>44277</v>
      </c>
      <c r="E4142" s="1">
        <v>44285</v>
      </c>
      <c r="F4142" t="s">
        <v>3665</v>
      </c>
      <c r="G4142" t="s">
        <v>3666</v>
      </c>
      <c r="H4142">
        <f t="shared" si="269"/>
        <v>62</v>
      </c>
      <c r="I4142" t="str">
        <f t="shared" si="270"/>
        <v>2021-Q1</v>
      </c>
      <c r="J4142" t="str">
        <f t="shared" si="271"/>
        <v>2021-S1</v>
      </c>
    </row>
    <row r="4143" spans="1:10" x14ac:dyDescent="0.2">
      <c r="A4143" t="s">
        <v>4078</v>
      </c>
      <c r="B4143">
        <v>14</v>
      </c>
      <c r="C4143" s="1">
        <v>44216</v>
      </c>
      <c r="D4143" s="1">
        <v>44281</v>
      </c>
      <c r="E4143" s="1">
        <v>44290</v>
      </c>
      <c r="F4143" t="s">
        <v>4079</v>
      </c>
      <c r="G4143" t="s">
        <v>4080</v>
      </c>
      <c r="H4143">
        <f t="shared" si="269"/>
        <v>65</v>
      </c>
      <c r="I4143" t="str">
        <f t="shared" si="270"/>
        <v>2021-Q1</v>
      </c>
      <c r="J4143" t="str">
        <f t="shared" si="271"/>
        <v>2021-S1</v>
      </c>
    </row>
    <row r="4144" spans="1:10" x14ac:dyDescent="0.2">
      <c r="A4144" t="s">
        <v>2048</v>
      </c>
      <c r="B4144">
        <v>14</v>
      </c>
      <c r="C4144" s="1">
        <v>44217</v>
      </c>
      <c r="D4144" s="1">
        <v>44354</v>
      </c>
      <c r="E4144" s="1">
        <v>44389</v>
      </c>
      <c r="F4144" t="s">
        <v>2049</v>
      </c>
      <c r="G4144" t="s">
        <v>2050</v>
      </c>
      <c r="H4144">
        <f t="shared" si="269"/>
        <v>137</v>
      </c>
      <c r="I4144" t="str">
        <f t="shared" si="270"/>
        <v>2021-Q1</v>
      </c>
      <c r="J4144" t="str">
        <f t="shared" si="271"/>
        <v>2021-S1</v>
      </c>
    </row>
    <row r="4145" spans="1:10" x14ac:dyDescent="0.2">
      <c r="A4145" t="s">
        <v>2522</v>
      </c>
      <c r="B4145">
        <v>14</v>
      </c>
      <c r="C4145" s="1">
        <v>44217</v>
      </c>
      <c r="D4145" s="1">
        <v>44341</v>
      </c>
      <c r="E4145" s="1">
        <v>44361</v>
      </c>
      <c r="F4145" t="s">
        <v>2523</v>
      </c>
      <c r="G4145" t="s">
        <v>2524</v>
      </c>
      <c r="H4145">
        <f t="shared" si="269"/>
        <v>124</v>
      </c>
      <c r="I4145" t="str">
        <f t="shared" si="270"/>
        <v>2021-Q1</v>
      </c>
      <c r="J4145" t="str">
        <f t="shared" si="271"/>
        <v>2021-S1</v>
      </c>
    </row>
    <row r="4146" spans="1:10" x14ac:dyDescent="0.2">
      <c r="A4146" t="s">
        <v>2675</v>
      </c>
      <c r="B4146">
        <v>14</v>
      </c>
      <c r="C4146" s="1">
        <v>44217</v>
      </c>
      <c r="D4146" s="1">
        <v>44341</v>
      </c>
      <c r="E4146" s="1">
        <v>44355</v>
      </c>
      <c r="F4146" t="s">
        <v>2676</v>
      </c>
      <c r="G4146" t="s">
        <v>2677</v>
      </c>
      <c r="H4146">
        <f t="shared" si="269"/>
        <v>124</v>
      </c>
      <c r="I4146" t="str">
        <f t="shared" si="270"/>
        <v>2021-Q1</v>
      </c>
      <c r="J4146" t="str">
        <f t="shared" si="271"/>
        <v>2021-S1</v>
      </c>
    </row>
    <row r="4147" spans="1:10" x14ac:dyDescent="0.2">
      <c r="A4147" t="s">
        <v>4766</v>
      </c>
      <c r="B4147">
        <v>14</v>
      </c>
      <c r="C4147" s="1">
        <v>44217</v>
      </c>
      <c r="D4147" s="1">
        <v>44252</v>
      </c>
      <c r="E4147" s="1">
        <v>44262</v>
      </c>
      <c r="F4147" t="s">
        <v>4767</v>
      </c>
      <c r="G4147" t="s">
        <v>4768</v>
      </c>
      <c r="H4147">
        <f t="shared" si="269"/>
        <v>35</v>
      </c>
      <c r="I4147" t="str">
        <f t="shared" si="270"/>
        <v>2021-Q1</v>
      </c>
      <c r="J4147" t="str">
        <f t="shared" si="271"/>
        <v>2021-S1</v>
      </c>
    </row>
    <row r="4148" spans="1:10" x14ac:dyDescent="0.2">
      <c r="A4148" t="s">
        <v>751</v>
      </c>
      <c r="B4148">
        <v>14</v>
      </c>
      <c r="C4148" s="1">
        <v>44218</v>
      </c>
      <c r="D4148" s="1">
        <v>44418</v>
      </c>
      <c r="E4148" s="1">
        <v>44435</v>
      </c>
      <c r="F4148" t="s">
        <v>752</v>
      </c>
      <c r="G4148" t="s">
        <v>753</v>
      </c>
      <c r="H4148">
        <f t="shared" si="269"/>
        <v>200</v>
      </c>
      <c r="I4148" t="str">
        <f t="shared" si="270"/>
        <v>2021-Q1</v>
      </c>
      <c r="J4148" t="str">
        <f t="shared" si="271"/>
        <v>2021-S1</v>
      </c>
    </row>
    <row r="4149" spans="1:10" hidden="1" x14ac:dyDescent="0.2">
      <c r="A4149" t="s">
        <v>12349</v>
      </c>
      <c r="B4149">
        <v>11</v>
      </c>
      <c r="C4149" t="s">
        <v>496</v>
      </c>
      <c r="D4149" t="s">
        <v>496</v>
      </c>
      <c r="E4149" s="1">
        <v>43430</v>
      </c>
      <c r="F4149" t="s">
        <v>12350</v>
      </c>
      <c r="G4149" t="s">
        <v>12351</v>
      </c>
      <c r="H4149" t="e">
        <f t="shared" si="269"/>
        <v>#VALUE!</v>
      </c>
    </row>
    <row r="4150" spans="1:10" x14ac:dyDescent="0.2">
      <c r="A4150" t="s">
        <v>1175</v>
      </c>
      <c r="B4150">
        <v>14</v>
      </c>
      <c r="C4150" s="1">
        <v>44218</v>
      </c>
      <c r="D4150" s="1">
        <v>44384</v>
      </c>
      <c r="E4150" s="1">
        <v>44408</v>
      </c>
      <c r="F4150" t="s">
        <v>1176</v>
      </c>
      <c r="G4150" t="s">
        <v>1177</v>
      </c>
      <c r="H4150">
        <f t="shared" si="269"/>
        <v>166</v>
      </c>
      <c r="I4150" t="str">
        <f t="shared" ref="I4150:I4188" si="272">YEAR(C4150)&amp;"-Q"&amp;ROUNDUP(MONTH(C4150)/3, 0)</f>
        <v>2021-Q1</v>
      </c>
      <c r="J4150" t="str">
        <f t="shared" ref="J4150:J4188" si="273">YEAR(C4150)&amp;"-S"&amp;ROUNDUP(MONTH(C4150)/6, 0)</f>
        <v>2021-S1</v>
      </c>
    </row>
    <row r="4151" spans="1:10" x14ac:dyDescent="0.2">
      <c r="A4151" t="s">
        <v>2495</v>
      </c>
      <c r="B4151">
        <v>14</v>
      </c>
      <c r="C4151" s="1">
        <v>44218</v>
      </c>
      <c r="D4151" s="1">
        <v>44341</v>
      </c>
      <c r="E4151" s="1">
        <v>44358</v>
      </c>
      <c r="F4151" t="s">
        <v>2496</v>
      </c>
      <c r="G4151" t="s">
        <v>2497</v>
      </c>
      <c r="H4151">
        <f t="shared" si="269"/>
        <v>123</v>
      </c>
      <c r="I4151" t="str">
        <f t="shared" si="272"/>
        <v>2021-Q1</v>
      </c>
      <c r="J4151" t="str">
        <f t="shared" si="273"/>
        <v>2021-S1</v>
      </c>
    </row>
    <row r="4152" spans="1:10" x14ac:dyDescent="0.2">
      <c r="A4152" t="s">
        <v>2549</v>
      </c>
      <c r="B4152">
        <v>14</v>
      </c>
      <c r="C4152" s="1">
        <v>44218</v>
      </c>
      <c r="D4152" s="1">
        <v>44340</v>
      </c>
      <c r="E4152" s="1">
        <v>44350</v>
      </c>
      <c r="F4152" t="s">
        <v>2550</v>
      </c>
      <c r="G4152" t="s">
        <v>2551</v>
      </c>
      <c r="H4152">
        <f t="shared" si="269"/>
        <v>122</v>
      </c>
      <c r="I4152" t="str">
        <f t="shared" si="272"/>
        <v>2021-Q1</v>
      </c>
      <c r="J4152" t="str">
        <f t="shared" si="273"/>
        <v>2021-S1</v>
      </c>
    </row>
    <row r="4153" spans="1:10" x14ac:dyDescent="0.2">
      <c r="A4153" t="s">
        <v>2624</v>
      </c>
      <c r="B4153">
        <v>14</v>
      </c>
      <c r="C4153" s="1">
        <v>44218</v>
      </c>
      <c r="D4153" s="1">
        <v>44329</v>
      </c>
      <c r="E4153" s="1">
        <v>44335</v>
      </c>
      <c r="F4153" t="s">
        <v>2625</v>
      </c>
      <c r="G4153" t="s">
        <v>2626</v>
      </c>
      <c r="H4153">
        <f t="shared" si="269"/>
        <v>111</v>
      </c>
      <c r="I4153" t="str">
        <f t="shared" si="272"/>
        <v>2021-Q1</v>
      </c>
      <c r="J4153" t="str">
        <f t="shared" si="273"/>
        <v>2021-S1</v>
      </c>
    </row>
    <row r="4154" spans="1:10" x14ac:dyDescent="0.2">
      <c r="A4154" t="s">
        <v>2992</v>
      </c>
      <c r="B4154">
        <v>14</v>
      </c>
      <c r="C4154" s="1">
        <v>44218</v>
      </c>
      <c r="D4154" s="1">
        <v>44347</v>
      </c>
      <c r="E4154" s="1">
        <v>44359</v>
      </c>
      <c r="F4154" t="s">
        <v>2993</v>
      </c>
      <c r="G4154" t="s">
        <v>2994</v>
      </c>
      <c r="H4154">
        <f t="shared" si="269"/>
        <v>129</v>
      </c>
      <c r="I4154" t="str">
        <f t="shared" si="272"/>
        <v>2021-Q1</v>
      </c>
      <c r="J4154" t="str">
        <f t="shared" si="273"/>
        <v>2021-S1</v>
      </c>
    </row>
    <row r="4155" spans="1:10" x14ac:dyDescent="0.2">
      <c r="A4155" t="s">
        <v>622</v>
      </c>
      <c r="B4155">
        <v>14</v>
      </c>
      <c r="C4155" s="1">
        <v>44219</v>
      </c>
      <c r="D4155" s="1">
        <v>44387</v>
      </c>
      <c r="E4155" s="1">
        <v>44415</v>
      </c>
      <c r="F4155" t="s">
        <v>623</v>
      </c>
      <c r="G4155" t="s">
        <v>624</v>
      </c>
      <c r="H4155">
        <f t="shared" si="269"/>
        <v>168</v>
      </c>
      <c r="I4155" t="str">
        <f t="shared" si="272"/>
        <v>2021-Q1</v>
      </c>
      <c r="J4155" t="str">
        <f t="shared" si="273"/>
        <v>2021-S1</v>
      </c>
    </row>
    <row r="4156" spans="1:10" x14ac:dyDescent="0.2">
      <c r="A4156" t="s">
        <v>679</v>
      </c>
      <c r="B4156">
        <v>14</v>
      </c>
      <c r="C4156" s="1">
        <v>44219</v>
      </c>
      <c r="D4156" s="1">
        <v>44368</v>
      </c>
      <c r="E4156" s="1">
        <v>44413</v>
      </c>
      <c r="F4156" t="s">
        <v>680</v>
      </c>
      <c r="G4156" t="s">
        <v>681</v>
      </c>
      <c r="H4156">
        <f t="shared" si="269"/>
        <v>149</v>
      </c>
      <c r="I4156" t="str">
        <f t="shared" si="272"/>
        <v>2021-Q1</v>
      </c>
      <c r="J4156" t="str">
        <f t="shared" si="273"/>
        <v>2021-S1</v>
      </c>
    </row>
    <row r="4157" spans="1:10" x14ac:dyDescent="0.2">
      <c r="A4157" t="s">
        <v>2063</v>
      </c>
      <c r="B4157">
        <v>14</v>
      </c>
      <c r="C4157" s="1">
        <v>44219</v>
      </c>
      <c r="D4157" s="1">
        <v>44373</v>
      </c>
      <c r="E4157" s="1">
        <v>44392</v>
      </c>
      <c r="F4157" t="s">
        <v>2064</v>
      </c>
      <c r="G4157" t="s">
        <v>2065</v>
      </c>
      <c r="H4157">
        <f t="shared" si="269"/>
        <v>154</v>
      </c>
      <c r="I4157" t="str">
        <f t="shared" si="272"/>
        <v>2021-Q1</v>
      </c>
      <c r="J4157" t="str">
        <f t="shared" si="273"/>
        <v>2021-S1</v>
      </c>
    </row>
    <row r="4158" spans="1:10" x14ac:dyDescent="0.2">
      <c r="A4158" t="s">
        <v>3231</v>
      </c>
      <c r="B4158">
        <v>14</v>
      </c>
      <c r="C4158" s="1">
        <v>44219</v>
      </c>
      <c r="D4158" s="1">
        <v>44309</v>
      </c>
      <c r="E4158" s="1">
        <v>44333</v>
      </c>
      <c r="F4158" t="s">
        <v>3232</v>
      </c>
      <c r="G4158" t="s">
        <v>3233</v>
      </c>
      <c r="H4158">
        <f t="shared" si="269"/>
        <v>90</v>
      </c>
      <c r="I4158" t="str">
        <f t="shared" si="272"/>
        <v>2021-Q1</v>
      </c>
      <c r="J4158" t="str">
        <f t="shared" si="273"/>
        <v>2021-S1</v>
      </c>
    </row>
    <row r="4159" spans="1:10" x14ac:dyDescent="0.2">
      <c r="A4159" t="s">
        <v>3874</v>
      </c>
      <c r="B4159">
        <v>14</v>
      </c>
      <c r="C4159" s="1">
        <v>44219</v>
      </c>
      <c r="D4159" s="1">
        <v>44272</v>
      </c>
      <c r="E4159" s="1">
        <v>44289</v>
      </c>
      <c r="F4159" t="s">
        <v>3875</v>
      </c>
      <c r="G4159" t="s">
        <v>3876</v>
      </c>
      <c r="H4159">
        <f t="shared" si="269"/>
        <v>53</v>
      </c>
      <c r="I4159" t="str">
        <f t="shared" si="272"/>
        <v>2021-Q1</v>
      </c>
      <c r="J4159" t="str">
        <f t="shared" si="273"/>
        <v>2021-S1</v>
      </c>
    </row>
    <row r="4160" spans="1:10" x14ac:dyDescent="0.2">
      <c r="A4160" t="s">
        <v>1106</v>
      </c>
      <c r="B4160">
        <v>14</v>
      </c>
      <c r="C4160" s="1">
        <v>44220</v>
      </c>
      <c r="D4160" s="1">
        <v>44384</v>
      </c>
      <c r="E4160" s="1">
        <v>44405</v>
      </c>
      <c r="F4160" t="s">
        <v>1107</v>
      </c>
      <c r="G4160" t="s">
        <v>1108</v>
      </c>
      <c r="H4160">
        <f t="shared" si="269"/>
        <v>164</v>
      </c>
      <c r="I4160" t="str">
        <f t="shared" si="272"/>
        <v>2021-Q1</v>
      </c>
      <c r="J4160" t="str">
        <f t="shared" si="273"/>
        <v>2021-S1</v>
      </c>
    </row>
    <row r="4161" spans="1:10" x14ac:dyDescent="0.2">
      <c r="A4161" t="s">
        <v>1361</v>
      </c>
      <c r="B4161">
        <v>14</v>
      </c>
      <c r="C4161" s="1">
        <v>44220</v>
      </c>
      <c r="D4161" s="1">
        <v>44396</v>
      </c>
      <c r="E4161" s="1">
        <v>44408</v>
      </c>
      <c r="F4161" t="s">
        <v>1362</v>
      </c>
      <c r="G4161" t="s">
        <v>1363</v>
      </c>
      <c r="H4161">
        <f t="shared" si="269"/>
        <v>176</v>
      </c>
      <c r="I4161" t="str">
        <f t="shared" si="272"/>
        <v>2021-Q1</v>
      </c>
      <c r="J4161" t="str">
        <f t="shared" si="273"/>
        <v>2021-S1</v>
      </c>
    </row>
    <row r="4162" spans="1:10" x14ac:dyDescent="0.2">
      <c r="A4162" t="s">
        <v>3195</v>
      </c>
      <c r="B4162">
        <v>14</v>
      </c>
      <c r="C4162" s="1">
        <v>44220</v>
      </c>
      <c r="D4162" s="1">
        <v>44313</v>
      </c>
      <c r="E4162" s="1">
        <v>44324</v>
      </c>
      <c r="F4162" t="s">
        <v>3196</v>
      </c>
      <c r="G4162" t="s">
        <v>3197</v>
      </c>
      <c r="H4162">
        <f t="shared" ref="H4162:H4225" si="274">D4162-C4162</f>
        <v>93</v>
      </c>
      <c r="I4162" t="str">
        <f t="shared" si="272"/>
        <v>2021-Q1</v>
      </c>
      <c r="J4162" t="str">
        <f t="shared" si="273"/>
        <v>2021-S1</v>
      </c>
    </row>
    <row r="4163" spans="1:10" x14ac:dyDescent="0.2">
      <c r="A4163" t="s">
        <v>3607</v>
      </c>
      <c r="B4163">
        <v>14</v>
      </c>
      <c r="C4163" s="1">
        <v>44220</v>
      </c>
      <c r="D4163" s="1">
        <v>44322</v>
      </c>
      <c r="E4163" s="1">
        <v>44334</v>
      </c>
      <c r="F4163" t="s">
        <v>3608</v>
      </c>
      <c r="G4163" t="s">
        <v>3609</v>
      </c>
      <c r="H4163">
        <f t="shared" si="274"/>
        <v>102</v>
      </c>
      <c r="I4163" t="str">
        <f t="shared" si="272"/>
        <v>2021-Q1</v>
      </c>
      <c r="J4163" t="str">
        <f t="shared" si="273"/>
        <v>2021-S1</v>
      </c>
    </row>
    <row r="4164" spans="1:10" x14ac:dyDescent="0.2">
      <c r="A4164" t="s">
        <v>2756</v>
      </c>
      <c r="B4164">
        <v>14</v>
      </c>
      <c r="C4164" s="1">
        <v>44221</v>
      </c>
      <c r="D4164" s="1">
        <v>44309</v>
      </c>
      <c r="E4164" s="1">
        <v>44336</v>
      </c>
      <c r="F4164" t="s">
        <v>2757</v>
      </c>
      <c r="G4164" t="s">
        <v>2758</v>
      </c>
      <c r="H4164">
        <f t="shared" si="274"/>
        <v>88</v>
      </c>
      <c r="I4164" t="str">
        <f t="shared" si="272"/>
        <v>2021-Q1</v>
      </c>
      <c r="J4164" t="str">
        <f t="shared" si="273"/>
        <v>2021-S1</v>
      </c>
    </row>
    <row r="4165" spans="1:10" x14ac:dyDescent="0.2">
      <c r="A4165" t="s">
        <v>3569</v>
      </c>
      <c r="B4165">
        <v>14</v>
      </c>
      <c r="C4165" s="1">
        <v>44221</v>
      </c>
      <c r="D4165" s="1">
        <v>44309</v>
      </c>
      <c r="E4165" s="1">
        <v>44317</v>
      </c>
      <c r="F4165" t="s">
        <v>3570</v>
      </c>
      <c r="G4165" t="s">
        <v>3571</v>
      </c>
      <c r="H4165">
        <f t="shared" si="274"/>
        <v>88</v>
      </c>
      <c r="I4165" t="str">
        <f t="shared" si="272"/>
        <v>2021-Q1</v>
      </c>
      <c r="J4165" t="str">
        <f t="shared" si="273"/>
        <v>2021-S1</v>
      </c>
    </row>
    <row r="4166" spans="1:10" x14ac:dyDescent="0.2">
      <c r="A4166" t="s">
        <v>120</v>
      </c>
      <c r="B4166">
        <v>14</v>
      </c>
      <c r="C4166" s="1">
        <v>44222</v>
      </c>
      <c r="D4166" s="1">
        <v>44418</v>
      </c>
      <c r="E4166" s="1">
        <v>44435</v>
      </c>
      <c r="F4166" t="s">
        <v>121</v>
      </c>
      <c r="G4166" t="s">
        <v>122</v>
      </c>
      <c r="H4166">
        <f t="shared" si="274"/>
        <v>196</v>
      </c>
      <c r="I4166" t="str">
        <f t="shared" si="272"/>
        <v>2021-Q1</v>
      </c>
      <c r="J4166" t="str">
        <f t="shared" si="273"/>
        <v>2021-S1</v>
      </c>
    </row>
    <row r="4167" spans="1:10" x14ac:dyDescent="0.2">
      <c r="A4167" t="s">
        <v>300</v>
      </c>
      <c r="B4167">
        <v>14</v>
      </c>
      <c r="C4167" s="1">
        <v>44222</v>
      </c>
      <c r="D4167" s="1">
        <v>44405</v>
      </c>
      <c r="E4167" s="1">
        <v>44425</v>
      </c>
      <c r="F4167" t="s">
        <v>301</v>
      </c>
      <c r="G4167" t="s">
        <v>302</v>
      </c>
      <c r="H4167">
        <f t="shared" si="274"/>
        <v>183</v>
      </c>
      <c r="I4167" t="str">
        <f t="shared" si="272"/>
        <v>2021-Q1</v>
      </c>
      <c r="J4167" t="str">
        <f t="shared" si="273"/>
        <v>2021-S1</v>
      </c>
    </row>
    <row r="4168" spans="1:10" x14ac:dyDescent="0.2">
      <c r="A4168" t="s">
        <v>826</v>
      </c>
      <c r="B4168">
        <v>14</v>
      </c>
      <c r="C4168" s="1">
        <v>44222</v>
      </c>
      <c r="D4168" s="1">
        <v>44370</v>
      </c>
      <c r="E4168" s="1">
        <v>44412</v>
      </c>
      <c r="F4168" t="s">
        <v>827</v>
      </c>
      <c r="G4168" t="s">
        <v>828</v>
      </c>
      <c r="H4168">
        <f t="shared" si="274"/>
        <v>148</v>
      </c>
      <c r="I4168" t="str">
        <f t="shared" si="272"/>
        <v>2021-Q1</v>
      </c>
      <c r="J4168" t="str">
        <f t="shared" si="273"/>
        <v>2021-S1</v>
      </c>
    </row>
    <row r="4169" spans="1:10" x14ac:dyDescent="0.2">
      <c r="A4169" t="s">
        <v>1000</v>
      </c>
      <c r="B4169">
        <v>14</v>
      </c>
      <c r="C4169" s="1">
        <v>44222</v>
      </c>
      <c r="D4169" s="1">
        <v>44378</v>
      </c>
      <c r="E4169" s="1">
        <v>44394</v>
      </c>
      <c r="F4169" t="s">
        <v>1001</v>
      </c>
      <c r="G4169" t="s">
        <v>498</v>
      </c>
      <c r="H4169">
        <f t="shared" si="274"/>
        <v>156</v>
      </c>
      <c r="I4169" t="str">
        <f t="shared" si="272"/>
        <v>2021-Q1</v>
      </c>
      <c r="J4169" t="str">
        <f t="shared" si="273"/>
        <v>2021-S1</v>
      </c>
    </row>
    <row r="4170" spans="1:10" x14ac:dyDescent="0.2">
      <c r="A4170" t="s">
        <v>1631</v>
      </c>
      <c r="B4170">
        <v>14</v>
      </c>
      <c r="C4170" s="1">
        <v>44222</v>
      </c>
      <c r="D4170" s="1">
        <v>44357</v>
      </c>
      <c r="E4170" s="1">
        <v>44376</v>
      </c>
      <c r="F4170" t="s">
        <v>1632</v>
      </c>
      <c r="G4170" t="s">
        <v>1633</v>
      </c>
      <c r="H4170">
        <f t="shared" si="274"/>
        <v>135</v>
      </c>
      <c r="I4170" t="str">
        <f t="shared" si="272"/>
        <v>2021-Q1</v>
      </c>
      <c r="J4170" t="str">
        <f t="shared" si="273"/>
        <v>2021-S1</v>
      </c>
    </row>
    <row r="4171" spans="1:10" x14ac:dyDescent="0.2">
      <c r="A4171" t="s">
        <v>2956</v>
      </c>
      <c r="B4171">
        <v>14</v>
      </c>
      <c r="C4171" s="1">
        <v>44222</v>
      </c>
      <c r="D4171" s="1">
        <v>44322</v>
      </c>
      <c r="E4171" s="1">
        <v>44354</v>
      </c>
      <c r="F4171" t="s">
        <v>2957</v>
      </c>
      <c r="G4171" t="s">
        <v>2958</v>
      </c>
      <c r="H4171">
        <f t="shared" si="274"/>
        <v>100</v>
      </c>
      <c r="I4171" t="str">
        <f t="shared" si="272"/>
        <v>2021-Q1</v>
      </c>
      <c r="J4171" t="str">
        <f t="shared" si="273"/>
        <v>2021-S1</v>
      </c>
    </row>
    <row r="4172" spans="1:10" x14ac:dyDescent="0.2">
      <c r="A4172" t="s">
        <v>3485</v>
      </c>
      <c r="B4172">
        <v>14</v>
      </c>
      <c r="C4172" s="1">
        <v>44222</v>
      </c>
      <c r="D4172" s="1">
        <v>44314</v>
      </c>
      <c r="E4172" s="1">
        <v>44324</v>
      </c>
      <c r="F4172" t="s">
        <v>3486</v>
      </c>
      <c r="G4172" t="s">
        <v>3487</v>
      </c>
      <c r="H4172">
        <f t="shared" si="274"/>
        <v>92</v>
      </c>
      <c r="I4172" t="str">
        <f t="shared" si="272"/>
        <v>2021-Q1</v>
      </c>
      <c r="J4172" t="str">
        <f t="shared" si="273"/>
        <v>2021-S1</v>
      </c>
    </row>
    <row r="4173" spans="1:10" x14ac:dyDescent="0.2">
      <c r="A4173" t="s">
        <v>3982</v>
      </c>
      <c r="B4173">
        <v>14</v>
      </c>
      <c r="C4173" s="1">
        <v>44222</v>
      </c>
      <c r="D4173" s="1">
        <v>44287</v>
      </c>
      <c r="E4173" s="1">
        <v>44302</v>
      </c>
      <c r="F4173" t="s">
        <v>3983</v>
      </c>
      <c r="G4173" t="s">
        <v>3984</v>
      </c>
      <c r="H4173">
        <f t="shared" si="274"/>
        <v>65</v>
      </c>
      <c r="I4173" t="str">
        <f t="shared" si="272"/>
        <v>2021-Q1</v>
      </c>
      <c r="J4173" t="str">
        <f t="shared" si="273"/>
        <v>2021-S1</v>
      </c>
    </row>
    <row r="4174" spans="1:10" x14ac:dyDescent="0.2">
      <c r="A4174" t="s">
        <v>15</v>
      </c>
      <c r="B4174">
        <v>14</v>
      </c>
      <c r="C4174" s="1">
        <v>44223</v>
      </c>
      <c r="D4174" s="1">
        <v>44391</v>
      </c>
      <c r="E4174" s="1">
        <v>44426</v>
      </c>
      <c r="F4174" t="s">
        <v>16</v>
      </c>
      <c r="G4174" t="s">
        <v>17</v>
      </c>
      <c r="H4174">
        <f t="shared" si="274"/>
        <v>168</v>
      </c>
      <c r="I4174" t="str">
        <f t="shared" si="272"/>
        <v>2021-Q1</v>
      </c>
      <c r="J4174" t="str">
        <f t="shared" si="273"/>
        <v>2021-S1</v>
      </c>
    </row>
    <row r="4175" spans="1:10" x14ac:dyDescent="0.2">
      <c r="A4175" t="s">
        <v>832</v>
      </c>
      <c r="B4175">
        <v>14</v>
      </c>
      <c r="C4175" s="1">
        <v>44223</v>
      </c>
      <c r="D4175" s="1">
        <v>44384</v>
      </c>
      <c r="E4175" s="1">
        <v>44411</v>
      </c>
      <c r="F4175" t="s">
        <v>833</v>
      </c>
      <c r="G4175" t="s">
        <v>834</v>
      </c>
      <c r="H4175">
        <f t="shared" si="274"/>
        <v>161</v>
      </c>
      <c r="I4175" t="str">
        <f t="shared" si="272"/>
        <v>2021-Q1</v>
      </c>
      <c r="J4175" t="str">
        <f t="shared" si="273"/>
        <v>2021-S1</v>
      </c>
    </row>
    <row r="4176" spans="1:10" x14ac:dyDescent="0.2">
      <c r="A4176" t="s">
        <v>2336</v>
      </c>
      <c r="B4176">
        <v>14</v>
      </c>
      <c r="C4176" s="1">
        <v>44223</v>
      </c>
      <c r="D4176" s="1">
        <v>44340</v>
      </c>
      <c r="E4176" s="1">
        <v>44344</v>
      </c>
      <c r="F4176" t="s">
        <v>2337</v>
      </c>
      <c r="G4176" t="s">
        <v>2338</v>
      </c>
      <c r="H4176">
        <f t="shared" si="274"/>
        <v>117</v>
      </c>
      <c r="I4176" t="str">
        <f t="shared" si="272"/>
        <v>2021-Q1</v>
      </c>
      <c r="J4176" t="str">
        <f t="shared" si="273"/>
        <v>2021-S1</v>
      </c>
    </row>
    <row r="4177" spans="1:10" x14ac:dyDescent="0.2">
      <c r="A4177" t="s">
        <v>2621</v>
      </c>
      <c r="B4177">
        <v>14</v>
      </c>
      <c r="C4177" s="1">
        <v>44223</v>
      </c>
      <c r="D4177" s="1">
        <v>44309</v>
      </c>
      <c r="E4177" s="1">
        <v>44335</v>
      </c>
      <c r="F4177" t="s">
        <v>2622</v>
      </c>
      <c r="G4177" t="s">
        <v>2623</v>
      </c>
      <c r="H4177">
        <f t="shared" si="274"/>
        <v>86</v>
      </c>
      <c r="I4177" t="str">
        <f t="shared" si="272"/>
        <v>2021-Q1</v>
      </c>
      <c r="J4177" t="str">
        <f t="shared" si="273"/>
        <v>2021-S1</v>
      </c>
    </row>
    <row r="4178" spans="1:10" x14ac:dyDescent="0.2">
      <c r="A4178" t="s">
        <v>2860</v>
      </c>
      <c r="B4178">
        <v>14</v>
      </c>
      <c r="C4178" s="1">
        <v>44223</v>
      </c>
      <c r="D4178" s="1">
        <v>44317</v>
      </c>
      <c r="E4178" s="1">
        <v>44335</v>
      </c>
      <c r="F4178" t="s">
        <v>2861</v>
      </c>
      <c r="G4178" t="s">
        <v>2862</v>
      </c>
      <c r="H4178">
        <f t="shared" si="274"/>
        <v>94</v>
      </c>
      <c r="I4178" t="str">
        <f t="shared" si="272"/>
        <v>2021-Q1</v>
      </c>
      <c r="J4178" t="str">
        <f t="shared" si="273"/>
        <v>2021-S1</v>
      </c>
    </row>
    <row r="4179" spans="1:10" x14ac:dyDescent="0.2">
      <c r="A4179" t="s">
        <v>3183</v>
      </c>
      <c r="B4179">
        <v>14</v>
      </c>
      <c r="C4179" s="1">
        <v>44223</v>
      </c>
      <c r="D4179" s="1">
        <v>44323</v>
      </c>
      <c r="E4179" s="1">
        <v>44333</v>
      </c>
      <c r="F4179" t="s">
        <v>3184</v>
      </c>
      <c r="G4179" t="s">
        <v>3185</v>
      </c>
      <c r="H4179">
        <f t="shared" si="274"/>
        <v>100</v>
      </c>
      <c r="I4179" t="str">
        <f t="shared" si="272"/>
        <v>2021-Q1</v>
      </c>
      <c r="J4179" t="str">
        <f t="shared" si="273"/>
        <v>2021-S1</v>
      </c>
    </row>
    <row r="4180" spans="1:10" x14ac:dyDescent="0.2">
      <c r="A4180" t="s">
        <v>3850</v>
      </c>
      <c r="B4180">
        <v>14</v>
      </c>
      <c r="C4180" s="1">
        <v>44223</v>
      </c>
      <c r="D4180" s="1">
        <v>44257</v>
      </c>
      <c r="E4180" s="1">
        <v>44275</v>
      </c>
      <c r="F4180" t="s">
        <v>3851</v>
      </c>
      <c r="G4180" t="s">
        <v>3852</v>
      </c>
      <c r="H4180">
        <f t="shared" si="274"/>
        <v>34</v>
      </c>
      <c r="I4180" t="str">
        <f t="shared" si="272"/>
        <v>2021-Q1</v>
      </c>
      <c r="J4180" t="str">
        <f t="shared" si="273"/>
        <v>2021-S1</v>
      </c>
    </row>
    <row r="4181" spans="1:10" x14ac:dyDescent="0.2">
      <c r="A4181" t="s">
        <v>51</v>
      </c>
      <c r="B4181">
        <v>14</v>
      </c>
      <c r="C4181" s="1">
        <v>44224</v>
      </c>
      <c r="D4181" s="1">
        <v>44391</v>
      </c>
      <c r="E4181" s="1">
        <v>44413</v>
      </c>
      <c r="F4181" t="s">
        <v>52</v>
      </c>
      <c r="G4181" t="s">
        <v>53</v>
      </c>
      <c r="H4181">
        <f t="shared" si="274"/>
        <v>167</v>
      </c>
      <c r="I4181" t="str">
        <f t="shared" si="272"/>
        <v>2021-Q1</v>
      </c>
      <c r="J4181" t="str">
        <f t="shared" si="273"/>
        <v>2021-S1</v>
      </c>
    </row>
    <row r="4182" spans="1:10" x14ac:dyDescent="0.2">
      <c r="A4182" t="s">
        <v>2144</v>
      </c>
      <c r="B4182">
        <v>14</v>
      </c>
      <c r="C4182" s="1">
        <v>44224</v>
      </c>
      <c r="D4182" s="1">
        <v>44362</v>
      </c>
      <c r="E4182" s="1">
        <v>44375</v>
      </c>
      <c r="F4182" t="s">
        <v>2145</v>
      </c>
      <c r="G4182" t="s">
        <v>2146</v>
      </c>
      <c r="H4182">
        <f t="shared" si="274"/>
        <v>138</v>
      </c>
      <c r="I4182" t="str">
        <f t="shared" si="272"/>
        <v>2021-Q1</v>
      </c>
      <c r="J4182" t="str">
        <f t="shared" si="273"/>
        <v>2021-S1</v>
      </c>
    </row>
    <row r="4183" spans="1:10" x14ac:dyDescent="0.2">
      <c r="A4183" t="s">
        <v>802</v>
      </c>
      <c r="B4183">
        <v>14</v>
      </c>
      <c r="C4183" s="1">
        <v>44225</v>
      </c>
      <c r="D4183" s="1">
        <v>44434</v>
      </c>
      <c r="E4183" s="1">
        <v>44439</v>
      </c>
      <c r="F4183" t="s">
        <v>803</v>
      </c>
      <c r="G4183" t="s">
        <v>804</v>
      </c>
      <c r="H4183">
        <f t="shared" si="274"/>
        <v>209</v>
      </c>
      <c r="I4183" t="str">
        <f t="shared" si="272"/>
        <v>2021-Q1</v>
      </c>
      <c r="J4183" t="str">
        <f t="shared" si="273"/>
        <v>2021-S1</v>
      </c>
    </row>
    <row r="4184" spans="1:10" x14ac:dyDescent="0.2">
      <c r="A4184" t="s">
        <v>1142</v>
      </c>
      <c r="B4184">
        <v>14</v>
      </c>
      <c r="C4184" s="1">
        <v>44225</v>
      </c>
      <c r="D4184" s="1">
        <v>44384</v>
      </c>
      <c r="E4184" s="1">
        <v>44406</v>
      </c>
      <c r="F4184" t="s">
        <v>1143</v>
      </c>
      <c r="G4184" t="s">
        <v>1144</v>
      </c>
      <c r="H4184">
        <f t="shared" si="274"/>
        <v>159</v>
      </c>
      <c r="I4184" t="str">
        <f t="shared" si="272"/>
        <v>2021-Q1</v>
      </c>
      <c r="J4184" t="str">
        <f t="shared" si="273"/>
        <v>2021-S1</v>
      </c>
    </row>
    <row r="4185" spans="1:10" x14ac:dyDescent="0.2">
      <c r="A4185" t="s">
        <v>1277</v>
      </c>
      <c r="B4185">
        <v>14</v>
      </c>
      <c r="C4185" s="1">
        <v>44225</v>
      </c>
      <c r="D4185" s="1">
        <v>44391</v>
      </c>
      <c r="E4185" s="1">
        <v>44405</v>
      </c>
      <c r="F4185" t="s">
        <v>1278</v>
      </c>
      <c r="G4185" t="s">
        <v>1279</v>
      </c>
      <c r="H4185">
        <f t="shared" si="274"/>
        <v>166</v>
      </c>
      <c r="I4185" t="str">
        <f t="shared" si="272"/>
        <v>2021-Q1</v>
      </c>
      <c r="J4185" t="str">
        <f t="shared" si="273"/>
        <v>2021-S1</v>
      </c>
    </row>
    <row r="4186" spans="1:10" x14ac:dyDescent="0.2">
      <c r="A4186" t="s">
        <v>2036</v>
      </c>
      <c r="B4186">
        <v>14</v>
      </c>
      <c r="C4186" s="1">
        <v>44225</v>
      </c>
      <c r="D4186" s="1">
        <v>44266</v>
      </c>
      <c r="E4186" s="1">
        <v>44370</v>
      </c>
      <c r="F4186" t="s">
        <v>2037</v>
      </c>
      <c r="G4186" t="s">
        <v>2038</v>
      </c>
      <c r="H4186">
        <f t="shared" si="274"/>
        <v>41</v>
      </c>
      <c r="I4186" t="str">
        <f t="shared" si="272"/>
        <v>2021-Q1</v>
      </c>
      <c r="J4186" t="str">
        <f t="shared" si="273"/>
        <v>2021-S1</v>
      </c>
    </row>
    <row r="4187" spans="1:10" x14ac:dyDescent="0.2">
      <c r="A4187" t="s">
        <v>2120</v>
      </c>
      <c r="B4187">
        <v>14</v>
      </c>
      <c r="C4187" s="1">
        <v>44225</v>
      </c>
      <c r="D4187" s="1">
        <v>44356</v>
      </c>
      <c r="E4187" s="1">
        <v>44368</v>
      </c>
      <c r="F4187" t="s">
        <v>2121</v>
      </c>
      <c r="G4187" t="s">
        <v>2122</v>
      </c>
      <c r="H4187">
        <f t="shared" si="274"/>
        <v>131</v>
      </c>
      <c r="I4187" t="str">
        <f t="shared" si="272"/>
        <v>2021-Q1</v>
      </c>
      <c r="J4187" t="str">
        <f t="shared" si="273"/>
        <v>2021-S1</v>
      </c>
    </row>
    <row r="4188" spans="1:10" x14ac:dyDescent="0.2">
      <c r="A4188" t="s">
        <v>2393</v>
      </c>
      <c r="B4188">
        <v>14</v>
      </c>
      <c r="C4188" s="1">
        <v>44225</v>
      </c>
      <c r="D4188" s="1">
        <v>44302</v>
      </c>
      <c r="E4188" s="1">
        <v>44343</v>
      </c>
      <c r="F4188" t="s">
        <v>2394</v>
      </c>
      <c r="G4188" t="s">
        <v>2395</v>
      </c>
      <c r="H4188">
        <f t="shared" si="274"/>
        <v>77</v>
      </c>
      <c r="I4188" t="str">
        <f t="shared" si="272"/>
        <v>2021-Q1</v>
      </c>
      <c r="J4188" t="str">
        <f t="shared" si="273"/>
        <v>2021-S1</v>
      </c>
    </row>
    <row r="4189" spans="1:10" hidden="1" x14ac:dyDescent="0.2">
      <c r="A4189" t="s">
        <v>12468</v>
      </c>
      <c r="B4189">
        <v>11</v>
      </c>
      <c r="C4189" t="s">
        <v>496</v>
      </c>
      <c r="D4189" t="s">
        <v>496</v>
      </c>
      <c r="E4189" s="1">
        <v>43423</v>
      </c>
      <c r="F4189" t="s">
        <v>12469</v>
      </c>
      <c r="G4189" t="s">
        <v>12470</v>
      </c>
      <c r="H4189" t="e">
        <f t="shared" si="274"/>
        <v>#VALUE!</v>
      </c>
    </row>
    <row r="4190" spans="1:10" x14ac:dyDescent="0.2">
      <c r="A4190" t="s">
        <v>3243</v>
      </c>
      <c r="B4190">
        <v>14</v>
      </c>
      <c r="C4190" s="1">
        <v>44225</v>
      </c>
      <c r="D4190" s="1">
        <v>44308</v>
      </c>
      <c r="E4190" s="1">
        <v>44316</v>
      </c>
      <c r="F4190" t="s">
        <v>3244</v>
      </c>
      <c r="G4190" t="s">
        <v>3245</v>
      </c>
      <c r="H4190">
        <f t="shared" si="274"/>
        <v>83</v>
      </c>
      <c r="I4190" t="str">
        <f t="shared" ref="I4190:I4221" si="275">YEAR(C4190)&amp;"-Q"&amp;ROUNDUP(MONTH(C4190)/3, 0)</f>
        <v>2021-Q1</v>
      </c>
      <c r="J4190" t="str">
        <f t="shared" ref="J4190:J4250" si="276">YEAR(C4190)&amp;"-S"&amp;ROUNDUP(MONTH(C4190)/6, 0)</f>
        <v>2021-S1</v>
      </c>
    </row>
    <row r="4191" spans="1:10" x14ac:dyDescent="0.2">
      <c r="A4191" t="s">
        <v>3278</v>
      </c>
      <c r="B4191">
        <v>14</v>
      </c>
      <c r="C4191" s="1">
        <v>44225</v>
      </c>
      <c r="D4191" s="1">
        <v>44320</v>
      </c>
      <c r="E4191" s="1">
        <v>44334</v>
      </c>
      <c r="F4191" t="s">
        <v>3279</v>
      </c>
      <c r="G4191" t="s">
        <v>3280</v>
      </c>
      <c r="H4191">
        <f t="shared" si="274"/>
        <v>95</v>
      </c>
      <c r="I4191" t="str">
        <f t="shared" si="275"/>
        <v>2021-Q1</v>
      </c>
      <c r="J4191" t="str">
        <f t="shared" si="276"/>
        <v>2021-S1</v>
      </c>
    </row>
    <row r="4192" spans="1:10" x14ac:dyDescent="0.2">
      <c r="A4192" t="s">
        <v>66</v>
      </c>
      <c r="B4192">
        <v>14</v>
      </c>
      <c r="C4192" s="1">
        <v>44226</v>
      </c>
      <c r="D4192" s="1">
        <v>44378</v>
      </c>
      <c r="E4192" s="1">
        <v>44415</v>
      </c>
      <c r="F4192" t="s">
        <v>67</v>
      </c>
      <c r="G4192" t="s">
        <v>68</v>
      </c>
      <c r="H4192">
        <f t="shared" si="274"/>
        <v>152</v>
      </c>
      <c r="I4192" t="str">
        <f t="shared" si="275"/>
        <v>2021-Q1</v>
      </c>
      <c r="J4192" t="str">
        <f t="shared" si="276"/>
        <v>2021-S1</v>
      </c>
    </row>
    <row r="4193" spans="1:10" x14ac:dyDescent="0.2">
      <c r="A4193" t="s">
        <v>511</v>
      </c>
      <c r="B4193">
        <v>14</v>
      </c>
      <c r="C4193" s="1">
        <v>44226</v>
      </c>
      <c r="D4193" s="1">
        <v>44420</v>
      </c>
      <c r="E4193" s="1">
        <v>44438</v>
      </c>
      <c r="F4193" t="s">
        <v>512</v>
      </c>
      <c r="G4193" t="s">
        <v>513</v>
      </c>
      <c r="H4193">
        <f t="shared" si="274"/>
        <v>194</v>
      </c>
      <c r="I4193" t="str">
        <f t="shared" si="275"/>
        <v>2021-Q1</v>
      </c>
      <c r="J4193" t="str">
        <f t="shared" si="276"/>
        <v>2021-S1</v>
      </c>
    </row>
    <row r="4194" spans="1:10" x14ac:dyDescent="0.2">
      <c r="A4194" t="s">
        <v>228</v>
      </c>
      <c r="B4194">
        <v>14</v>
      </c>
      <c r="C4194" s="1">
        <v>44229</v>
      </c>
      <c r="D4194" s="1">
        <v>44409</v>
      </c>
      <c r="E4194" s="1">
        <v>44430</v>
      </c>
      <c r="F4194" t="s">
        <v>229</v>
      </c>
      <c r="G4194" t="s">
        <v>230</v>
      </c>
      <c r="H4194">
        <f t="shared" si="274"/>
        <v>180</v>
      </c>
      <c r="I4194" t="str">
        <f t="shared" si="275"/>
        <v>2021-Q1</v>
      </c>
      <c r="J4194" t="str">
        <f t="shared" si="276"/>
        <v>2021-S1</v>
      </c>
    </row>
    <row r="4195" spans="1:10" x14ac:dyDescent="0.2">
      <c r="A4195" t="s">
        <v>1658</v>
      </c>
      <c r="B4195">
        <v>14</v>
      </c>
      <c r="C4195" s="1">
        <v>44229</v>
      </c>
      <c r="D4195" s="1">
        <v>44354</v>
      </c>
      <c r="E4195" s="1">
        <v>44376</v>
      </c>
      <c r="F4195" t="s">
        <v>1659</v>
      </c>
      <c r="G4195" t="s">
        <v>1660</v>
      </c>
      <c r="H4195">
        <f t="shared" si="274"/>
        <v>125</v>
      </c>
      <c r="I4195" t="str">
        <f t="shared" si="275"/>
        <v>2021-Q1</v>
      </c>
      <c r="J4195" t="str">
        <f t="shared" si="276"/>
        <v>2021-S1</v>
      </c>
    </row>
    <row r="4196" spans="1:10" x14ac:dyDescent="0.2">
      <c r="A4196" t="s">
        <v>3072</v>
      </c>
      <c r="B4196">
        <v>14</v>
      </c>
      <c r="C4196" s="1">
        <v>44229</v>
      </c>
      <c r="D4196" s="1">
        <v>44308</v>
      </c>
      <c r="E4196" s="1">
        <v>44335</v>
      </c>
      <c r="F4196" t="s">
        <v>3073</v>
      </c>
      <c r="G4196" t="s">
        <v>3074</v>
      </c>
      <c r="H4196">
        <f t="shared" si="274"/>
        <v>79</v>
      </c>
      <c r="I4196" t="str">
        <f t="shared" si="275"/>
        <v>2021-Q1</v>
      </c>
      <c r="J4196" t="str">
        <f t="shared" si="276"/>
        <v>2021-S1</v>
      </c>
    </row>
    <row r="4197" spans="1:10" x14ac:dyDescent="0.2">
      <c r="A4197" t="s">
        <v>3099</v>
      </c>
      <c r="B4197">
        <v>14</v>
      </c>
      <c r="C4197" s="1">
        <v>44229</v>
      </c>
      <c r="D4197" s="1">
        <v>44309</v>
      </c>
      <c r="E4197" s="1">
        <v>44326</v>
      </c>
      <c r="F4197" t="s">
        <v>3100</v>
      </c>
      <c r="G4197" t="s">
        <v>3101</v>
      </c>
      <c r="H4197">
        <f t="shared" si="274"/>
        <v>80</v>
      </c>
      <c r="I4197" t="str">
        <f t="shared" si="275"/>
        <v>2021-Q1</v>
      </c>
      <c r="J4197" t="str">
        <f t="shared" si="276"/>
        <v>2021-S1</v>
      </c>
    </row>
    <row r="4198" spans="1:10" x14ac:dyDescent="0.2">
      <c r="A4198" t="s">
        <v>4264</v>
      </c>
      <c r="B4198">
        <v>14</v>
      </c>
      <c r="C4198" s="1">
        <v>44229</v>
      </c>
      <c r="D4198" s="1">
        <v>44244</v>
      </c>
      <c r="E4198" s="1">
        <v>44259</v>
      </c>
      <c r="F4198" t="s">
        <v>4265</v>
      </c>
      <c r="G4198" t="s">
        <v>4266</v>
      </c>
      <c r="H4198">
        <f t="shared" si="274"/>
        <v>15</v>
      </c>
      <c r="I4198" t="str">
        <f t="shared" si="275"/>
        <v>2021-Q1</v>
      </c>
      <c r="J4198" t="str">
        <f t="shared" si="276"/>
        <v>2021-S1</v>
      </c>
    </row>
    <row r="4199" spans="1:10" x14ac:dyDescent="0.2">
      <c r="A4199" t="s">
        <v>405</v>
      </c>
      <c r="B4199">
        <v>14</v>
      </c>
      <c r="C4199" s="1">
        <v>44230</v>
      </c>
      <c r="D4199" s="1">
        <v>44403</v>
      </c>
      <c r="E4199" s="1">
        <v>44414</v>
      </c>
      <c r="F4199" t="s">
        <v>406</v>
      </c>
      <c r="G4199" t="s">
        <v>407</v>
      </c>
      <c r="H4199">
        <f t="shared" si="274"/>
        <v>173</v>
      </c>
      <c r="I4199" t="str">
        <f t="shared" si="275"/>
        <v>2021-Q1</v>
      </c>
      <c r="J4199" t="str">
        <f t="shared" si="276"/>
        <v>2021-S1</v>
      </c>
    </row>
    <row r="4200" spans="1:10" x14ac:dyDescent="0.2">
      <c r="A4200" t="s">
        <v>589</v>
      </c>
      <c r="B4200">
        <v>14</v>
      </c>
      <c r="C4200" s="1">
        <v>44230</v>
      </c>
      <c r="D4200" s="1">
        <v>44378</v>
      </c>
      <c r="E4200" s="1">
        <v>44428</v>
      </c>
      <c r="F4200" t="s">
        <v>590</v>
      </c>
      <c r="G4200" t="s">
        <v>591</v>
      </c>
      <c r="H4200">
        <f t="shared" si="274"/>
        <v>148</v>
      </c>
      <c r="I4200" t="str">
        <f t="shared" si="275"/>
        <v>2021-Q1</v>
      </c>
      <c r="J4200" t="str">
        <f t="shared" si="276"/>
        <v>2021-S1</v>
      </c>
    </row>
    <row r="4201" spans="1:10" x14ac:dyDescent="0.2">
      <c r="A4201" t="s">
        <v>1919</v>
      </c>
      <c r="B4201">
        <v>14</v>
      </c>
      <c r="C4201" s="1">
        <v>44230</v>
      </c>
      <c r="D4201" s="1">
        <v>44335</v>
      </c>
      <c r="E4201" s="1">
        <v>44389</v>
      </c>
      <c r="F4201" t="s">
        <v>1920</v>
      </c>
      <c r="G4201" t="s">
        <v>1921</v>
      </c>
      <c r="H4201">
        <f t="shared" si="274"/>
        <v>105</v>
      </c>
      <c r="I4201" t="str">
        <f t="shared" si="275"/>
        <v>2021-Q1</v>
      </c>
      <c r="J4201" t="str">
        <f t="shared" si="276"/>
        <v>2021-S1</v>
      </c>
    </row>
    <row r="4202" spans="1:10" x14ac:dyDescent="0.2">
      <c r="A4202" t="s">
        <v>2114</v>
      </c>
      <c r="B4202">
        <v>14</v>
      </c>
      <c r="C4202" s="1">
        <v>44230</v>
      </c>
      <c r="D4202" s="1">
        <v>44358</v>
      </c>
      <c r="E4202" s="1">
        <v>44368</v>
      </c>
      <c r="F4202" t="s">
        <v>2115</v>
      </c>
      <c r="G4202" t="s">
        <v>2116</v>
      </c>
      <c r="H4202">
        <f t="shared" si="274"/>
        <v>128</v>
      </c>
      <c r="I4202" t="str">
        <f t="shared" si="275"/>
        <v>2021-Q1</v>
      </c>
      <c r="J4202" t="str">
        <f t="shared" si="276"/>
        <v>2021-S1</v>
      </c>
    </row>
    <row r="4203" spans="1:10" x14ac:dyDescent="0.2">
      <c r="A4203" t="s">
        <v>2636</v>
      </c>
      <c r="B4203">
        <v>14</v>
      </c>
      <c r="C4203" s="1">
        <v>44230</v>
      </c>
      <c r="D4203" s="1">
        <v>44341</v>
      </c>
      <c r="E4203" s="1">
        <v>44352</v>
      </c>
      <c r="F4203" t="s">
        <v>2637</v>
      </c>
      <c r="G4203" t="s">
        <v>2638</v>
      </c>
      <c r="H4203">
        <f t="shared" si="274"/>
        <v>111</v>
      </c>
      <c r="I4203" t="str">
        <f t="shared" si="275"/>
        <v>2021-Q1</v>
      </c>
      <c r="J4203" t="str">
        <f t="shared" si="276"/>
        <v>2021-S1</v>
      </c>
    </row>
    <row r="4204" spans="1:10" x14ac:dyDescent="0.2">
      <c r="A4204" t="s">
        <v>1607</v>
      </c>
      <c r="B4204">
        <v>14</v>
      </c>
      <c r="C4204" s="1">
        <v>44231</v>
      </c>
      <c r="D4204" s="1">
        <v>44378</v>
      </c>
      <c r="E4204" s="1">
        <v>44390</v>
      </c>
      <c r="F4204" t="s">
        <v>1608</v>
      </c>
      <c r="G4204" t="s">
        <v>1609</v>
      </c>
      <c r="H4204">
        <f t="shared" si="274"/>
        <v>147</v>
      </c>
      <c r="I4204" t="str">
        <f t="shared" si="275"/>
        <v>2021-Q1</v>
      </c>
      <c r="J4204" t="str">
        <f t="shared" si="276"/>
        <v>2021-S1</v>
      </c>
    </row>
    <row r="4205" spans="1:10" x14ac:dyDescent="0.2">
      <c r="A4205" t="s">
        <v>2222</v>
      </c>
      <c r="B4205">
        <v>14</v>
      </c>
      <c r="C4205" s="1">
        <v>44231</v>
      </c>
      <c r="D4205" s="1">
        <v>44377</v>
      </c>
      <c r="E4205" s="1">
        <v>44389</v>
      </c>
      <c r="F4205" t="s">
        <v>2223</v>
      </c>
      <c r="G4205" t="s">
        <v>2224</v>
      </c>
      <c r="H4205">
        <f t="shared" si="274"/>
        <v>146</v>
      </c>
      <c r="I4205" t="str">
        <f t="shared" si="275"/>
        <v>2021-Q1</v>
      </c>
      <c r="J4205" t="str">
        <f t="shared" si="276"/>
        <v>2021-S1</v>
      </c>
    </row>
    <row r="4206" spans="1:10" x14ac:dyDescent="0.2">
      <c r="A4206" t="s">
        <v>4832</v>
      </c>
      <c r="B4206">
        <v>14</v>
      </c>
      <c r="C4206" s="1">
        <v>44231</v>
      </c>
      <c r="D4206" s="1">
        <v>44252</v>
      </c>
      <c r="E4206" s="1">
        <v>44260</v>
      </c>
      <c r="F4206" t="s">
        <v>4833</v>
      </c>
      <c r="G4206" t="s">
        <v>4834</v>
      </c>
      <c r="H4206">
        <f t="shared" si="274"/>
        <v>21</v>
      </c>
      <c r="I4206" t="str">
        <f t="shared" si="275"/>
        <v>2021-Q1</v>
      </c>
      <c r="J4206" t="str">
        <f t="shared" si="276"/>
        <v>2021-S1</v>
      </c>
    </row>
    <row r="4207" spans="1:10" x14ac:dyDescent="0.2">
      <c r="A4207" t="s">
        <v>1652</v>
      </c>
      <c r="B4207">
        <v>14</v>
      </c>
      <c r="C4207" s="1">
        <v>44232</v>
      </c>
      <c r="D4207" s="1">
        <v>44363</v>
      </c>
      <c r="E4207" s="1">
        <v>44379</v>
      </c>
      <c r="F4207" t="s">
        <v>1653</v>
      </c>
      <c r="G4207" t="s">
        <v>1654</v>
      </c>
      <c r="H4207">
        <f t="shared" si="274"/>
        <v>131</v>
      </c>
      <c r="I4207" t="str">
        <f t="shared" si="275"/>
        <v>2021-Q1</v>
      </c>
      <c r="J4207" t="str">
        <f t="shared" si="276"/>
        <v>2021-S1</v>
      </c>
    </row>
    <row r="4208" spans="1:10" x14ac:dyDescent="0.2">
      <c r="A4208" t="s">
        <v>1706</v>
      </c>
      <c r="B4208">
        <v>14</v>
      </c>
      <c r="C4208" s="1">
        <v>44232</v>
      </c>
      <c r="D4208" s="1">
        <v>44330</v>
      </c>
      <c r="E4208" s="1">
        <v>44393</v>
      </c>
      <c r="F4208" t="s">
        <v>1707</v>
      </c>
      <c r="G4208" t="s">
        <v>1708</v>
      </c>
      <c r="H4208">
        <f t="shared" si="274"/>
        <v>98</v>
      </c>
      <c r="I4208" t="str">
        <f t="shared" si="275"/>
        <v>2021-Q1</v>
      </c>
      <c r="J4208" t="str">
        <f t="shared" si="276"/>
        <v>2021-S1</v>
      </c>
    </row>
    <row r="4209" spans="1:10" x14ac:dyDescent="0.2">
      <c r="A4209" t="s">
        <v>2060</v>
      </c>
      <c r="B4209">
        <v>14</v>
      </c>
      <c r="C4209" s="1">
        <v>44232</v>
      </c>
      <c r="D4209" s="1">
        <v>44356</v>
      </c>
      <c r="E4209" s="1">
        <v>44393</v>
      </c>
      <c r="F4209" t="s">
        <v>2061</v>
      </c>
      <c r="G4209" t="s">
        <v>2062</v>
      </c>
      <c r="H4209">
        <f t="shared" si="274"/>
        <v>124</v>
      </c>
      <c r="I4209" t="str">
        <f t="shared" si="275"/>
        <v>2021-Q1</v>
      </c>
      <c r="J4209" t="str">
        <f t="shared" si="276"/>
        <v>2021-S1</v>
      </c>
    </row>
    <row r="4210" spans="1:10" x14ac:dyDescent="0.2">
      <c r="A4210" t="s">
        <v>2210</v>
      </c>
      <c r="B4210">
        <v>14</v>
      </c>
      <c r="C4210" s="1">
        <v>44232</v>
      </c>
      <c r="D4210" s="1">
        <v>44338</v>
      </c>
      <c r="E4210" s="1">
        <v>44378</v>
      </c>
      <c r="F4210" t="s">
        <v>2211</v>
      </c>
      <c r="G4210" t="s">
        <v>2212</v>
      </c>
      <c r="H4210">
        <f t="shared" si="274"/>
        <v>106</v>
      </c>
      <c r="I4210" t="str">
        <f t="shared" si="275"/>
        <v>2021-Q1</v>
      </c>
      <c r="J4210" t="str">
        <f t="shared" si="276"/>
        <v>2021-S1</v>
      </c>
    </row>
    <row r="4211" spans="1:10" x14ac:dyDescent="0.2">
      <c r="A4211" t="s">
        <v>2438</v>
      </c>
      <c r="B4211">
        <v>14</v>
      </c>
      <c r="C4211" s="1">
        <v>44232</v>
      </c>
      <c r="D4211" s="1">
        <v>44328</v>
      </c>
      <c r="E4211" s="1">
        <v>44347</v>
      </c>
      <c r="F4211" t="s">
        <v>2439</v>
      </c>
      <c r="G4211" t="s">
        <v>2440</v>
      </c>
      <c r="H4211">
        <f t="shared" si="274"/>
        <v>96</v>
      </c>
      <c r="I4211" t="str">
        <f t="shared" si="275"/>
        <v>2021-Q1</v>
      </c>
      <c r="J4211" t="str">
        <f t="shared" si="276"/>
        <v>2021-S1</v>
      </c>
    </row>
    <row r="4212" spans="1:10" x14ac:dyDescent="0.2">
      <c r="A4212" t="s">
        <v>2573</v>
      </c>
      <c r="B4212">
        <v>14</v>
      </c>
      <c r="C4212" s="1">
        <v>44232</v>
      </c>
      <c r="D4212" s="1">
        <v>44313</v>
      </c>
      <c r="E4212" s="1">
        <v>44344</v>
      </c>
      <c r="F4212" t="s">
        <v>2574</v>
      </c>
      <c r="G4212" t="s">
        <v>2575</v>
      </c>
      <c r="H4212">
        <f t="shared" si="274"/>
        <v>81</v>
      </c>
      <c r="I4212" t="str">
        <f t="shared" si="275"/>
        <v>2021-Q1</v>
      </c>
      <c r="J4212" t="str">
        <f t="shared" si="276"/>
        <v>2021-S1</v>
      </c>
    </row>
    <row r="4213" spans="1:10" x14ac:dyDescent="0.2">
      <c r="A4213" t="s">
        <v>3000</v>
      </c>
      <c r="B4213">
        <v>14</v>
      </c>
      <c r="C4213" s="1">
        <v>44232</v>
      </c>
      <c r="D4213" s="1">
        <v>44354</v>
      </c>
      <c r="E4213" s="1">
        <v>44363</v>
      </c>
      <c r="F4213" t="s">
        <v>3001</v>
      </c>
      <c r="G4213" t="s">
        <v>3002</v>
      </c>
      <c r="H4213">
        <f t="shared" si="274"/>
        <v>122</v>
      </c>
      <c r="I4213" t="str">
        <f t="shared" si="275"/>
        <v>2021-Q1</v>
      </c>
      <c r="J4213" t="str">
        <f t="shared" si="276"/>
        <v>2021-S1</v>
      </c>
    </row>
    <row r="4214" spans="1:10" x14ac:dyDescent="0.2">
      <c r="A4214" t="s">
        <v>3281</v>
      </c>
      <c r="B4214">
        <v>14</v>
      </c>
      <c r="C4214" s="1">
        <v>44232</v>
      </c>
      <c r="D4214" s="1">
        <v>44317</v>
      </c>
      <c r="E4214" s="1">
        <v>44332</v>
      </c>
      <c r="F4214" t="s">
        <v>3282</v>
      </c>
      <c r="G4214" t="s">
        <v>3283</v>
      </c>
      <c r="H4214">
        <f t="shared" si="274"/>
        <v>85</v>
      </c>
      <c r="I4214" t="str">
        <f t="shared" si="275"/>
        <v>2021-Q1</v>
      </c>
      <c r="J4214" t="str">
        <f t="shared" si="276"/>
        <v>2021-S1</v>
      </c>
    </row>
    <row r="4215" spans="1:10" x14ac:dyDescent="0.2">
      <c r="A4215" t="s">
        <v>3416</v>
      </c>
      <c r="B4215">
        <v>14</v>
      </c>
      <c r="C4215" s="1">
        <v>44232</v>
      </c>
      <c r="D4215" s="1">
        <v>44315</v>
      </c>
      <c r="E4215" s="1">
        <v>44330</v>
      </c>
      <c r="F4215" t="s">
        <v>3417</v>
      </c>
      <c r="G4215" t="s">
        <v>3418</v>
      </c>
      <c r="H4215">
        <f t="shared" si="274"/>
        <v>83</v>
      </c>
      <c r="I4215" t="str">
        <f t="shared" si="275"/>
        <v>2021-Q1</v>
      </c>
      <c r="J4215" t="str">
        <f t="shared" si="276"/>
        <v>2021-S1</v>
      </c>
    </row>
    <row r="4216" spans="1:10" x14ac:dyDescent="0.2">
      <c r="A4216" t="s">
        <v>3506</v>
      </c>
      <c r="B4216">
        <v>14</v>
      </c>
      <c r="C4216" s="1">
        <v>44232</v>
      </c>
      <c r="D4216" s="1">
        <v>44286</v>
      </c>
      <c r="E4216" s="1">
        <v>44312</v>
      </c>
      <c r="F4216" t="s">
        <v>3507</v>
      </c>
      <c r="G4216" t="s">
        <v>3508</v>
      </c>
      <c r="H4216">
        <f t="shared" si="274"/>
        <v>54</v>
      </c>
      <c r="I4216" t="str">
        <f t="shared" si="275"/>
        <v>2021-Q1</v>
      </c>
      <c r="J4216" t="str">
        <f t="shared" si="276"/>
        <v>2021-S1</v>
      </c>
    </row>
    <row r="4217" spans="1:10" x14ac:dyDescent="0.2">
      <c r="A4217" t="s">
        <v>3670</v>
      </c>
      <c r="B4217">
        <v>14</v>
      </c>
      <c r="C4217" s="1">
        <v>44232</v>
      </c>
      <c r="D4217" s="1">
        <v>44272</v>
      </c>
      <c r="E4217" s="1">
        <v>44285</v>
      </c>
      <c r="F4217" t="s">
        <v>3671</v>
      </c>
      <c r="G4217" t="s">
        <v>3672</v>
      </c>
      <c r="H4217">
        <f t="shared" si="274"/>
        <v>40</v>
      </c>
      <c r="I4217" t="str">
        <f t="shared" si="275"/>
        <v>2021-Q1</v>
      </c>
      <c r="J4217" t="str">
        <f t="shared" si="276"/>
        <v>2021-S1</v>
      </c>
    </row>
    <row r="4218" spans="1:10" x14ac:dyDescent="0.2">
      <c r="A4218" t="s">
        <v>1736</v>
      </c>
      <c r="B4218">
        <v>14</v>
      </c>
      <c r="C4218" s="1">
        <v>44233</v>
      </c>
      <c r="D4218" s="1">
        <v>44340</v>
      </c>
      <c r="E4218" s="1">
        <v>44379</v>
      </c>
      <c r="F4218" t="s">
        <v>1737</v>
      </c>
      <c r="G4218" t="s">
        <v>1738</v>
      </c>
      <c r="H4218">
        <f t="shared" si="274"/>
        <v>107</v>
      </c>
      <c r="I4218" t="str">
        <f t="shared" si="275"/>
        <v>2021-Q1</v>
      </c>
      <c r="J4218" t="str">
        <f t="shared" si="276"/>
        <v>2021-S1</v>
      </c>
    </row>
    <row r="4219" spans="1:10" x14ac:dyDescent="0.2">
      <c r="A4219" t="s">
        <v>2069</v>
      </c>
      <c r="B4219">
        <v>14</v>
      </c>
      <c r="C4219" s="1">
        <v>44234</v>
      </c>
      <c r="D4219" s="1">
        <v>44363</v>
      </c>
      <c r="E4219" s="1">
        <v>44384</v>
      </c>
      <c r="F4219" t="s">
        <v>2070</v>
      </c>
      <c r="G4219" t="s">
        <v>2071</v>
      </c>
      <c r="H4219">
        <f t="shared" si="274"/>
        <v>129</v>
      </c>
      <c r="I4219" t="str">
        <f t="shared" si="275"/>
        <v>2021-Q1</v>
      </c>
      <c r="J4219" t="str">
        <f t="shared" si="276"/>
        <v>2021-S1</v>
      </c>
    </row>
    <row r="4220" spans="1:10" x14ac:dyDescent="0.2">
      <c r="A4220" t="s">
        <v>2833</v>
      </c>
      <c r="B4220">
        <v>14</v>
      </c>
      <c r="C4220" s="1">
        <v>44234</v>
      </c>
      <c r="D4220" s="1">
        <v>44332</v>
      </c>
      <c r="E4220" s="1">
        <v>44343</v>
      </c>
      <c r="F4220" t="s">
        <v>2834</v>
      </c>
      <c r="G4220" t="s">
        <v>2835</v>
      </c>
      <c r="H4220">
        <f t="shared" si="274"/>
        <v>98</v>
      </c>
      <c r="I4220" t="str">
        <f t="shared" si="275"/>
        <v>2021-Q1</v>
      </c>
      <c r="J4220" t="str">
        <f t="shared" si="276"/>
        <v>2021-S1</v>
      </c>
    </row>
    <row r="4221" spans="1:10" x14ac:dyDescent="0.2">
      <c r="A4221" t="s">
        <v>153</v>
      </c>
      <c r="B4221">
        <v>14</v>
      </c>
      <c r="C4221" s="1">
        <v>44235</v>
      </c>
      <c r="D4221" s="1">
        <v>44395</v>
      </c>
      <c r="E4221" s="1">
        <v>44424</v>
      </c>
      <c r="F4221" t="s">
        <v>154</v>
      </c>
      <c r="G4221" t="s">
        <v>155</v>
      </c>
      <c r="H4221">
        <f t="shared" si="274"/>
        <v>160</v>
      </c>
      <c r="I4221" t="str">
        <f t="shared" si="275"/>
        <v>2021-Q1</v>
      </c>
      <c r="J4221" t="str">
        <f t="shared" si="276"/>
        <v>2021-S1</v>
      </c>
    </row>
    <row r="4222" spans="1:10" x14ac:dyDescent="0.2">
      <c r="A4222" t="s">
        <v>348</v>
      </c>
      <c r="B4222">
        <v>14</v>
      </c>
      <c r="C4222" s="1">
        <v>44235</v>
      </c>
      <c r="D4222" s="1">
        <v>44384</v>
      </c>
      <c r="E4222" s="1">
        <v>44433</v>
      </c>
      <c r="F4222" t="s">
        <v>349</v>
      </c>
      <c r="G4222" t="s">
        <v>350</v>
      </c>
      <c r="H4222">
        <f t="shared" si="274"/>
        <v>149</v>
      </c>
      <c r="I4222" t="str">
        <f t="shared" ref="I4222:I4250" si="277">YEAR(C4222)&amp;"-Q"&amp;ROUNDUP(MONTH(C4222)/3, 0)</f>
        <v>2021-Q1</v>
      </c>
      <c r="J4222" t="str">
        <f t="shared" si="276"/>
        <v>2021-S1</v>
      </c>
    </row>
    <row r="4223" spans="1:10" x14ac:dyDescent="0.2">
      <c r="A4223" t="s">
        <v>2015</v>
      </c>
      <c r="B4223">
        <v>14</v>
      </c>
      <c r="C4223" s="1">
        <v>44235</v>
      </c>
      <c r="D4223" s="1">
        <v>44363</v>
      </c>
      <c r="E4223" s="1">
        <v>44372</v>
      </c>
      <c r="F4223" t="s">
        <v>2016</v>
      </c>
      <c r="G4223" t="s">
        <v>2017</v>
      </c>
      <c r="H4223">
        <f t="shared" si="274"/>
        <v>128</v>
      </c>
      <c r="I4223" t="str">
        <f t="shared" si="277"/>
        <v>2021-Q1</v>
      </c>
      <c r="J4223" t="str">
        <f t="shared" si="276"/>
        <v>2021-S1</v>
      </c>
    </row>
    <row r="4224" spans="1:10" x14ac:dyDescent="0.2">
      <c r="A4224" t="s">
        <v>2366</v>
      </c>
      <c r="B4224">
        <v>14</v>
      </c>
      <c r="C4224" s="1">
        <v>44235</v>
      </c>
      <c r="D4224" s="1">
        <v>44308</v>
      </c>
      <c r="E4224" s="1">
        <v>44345</v>
      </c>
      <c r="F4224" t="s">
        <v>2367</v>
      </c>
      <c r="G4224" t="s">
        <v>2368</v>
      </c>
      <c r="H4224">
        <f t="shared" si="274"/>
        <v>73</v>
      </c>
      <c r="I4224" t="str">
        <f t="shared" si="277"/>
        <v>2021-Q1</v>
      </c>
      <c r="J4224" t="str">
        <f t="shared" si="276"/>
        <v>2021-S1</v>
      </c>
    </row>
    <row r="4225" spans="1:10" x14ac:dyDescent="0.2">
      <c r="A4225" t="s">
        <v>3180</v>
      </c>
      <c r="B4225">
        <v>14</v>
      </c>
      <c r="C4225" s="1">
        <v>44236</v>
      </c>
      <c r="D4225" s="1">
        <v>44329</v>
      </c>
      <c r="E4225" s="1">
        <v>44334</v>
      </c>
      <c r="F4225" t="s">
        <v>3181</v>
      </c>
      <c r="G4225" t="s">
        <v>3182</v>
      </c>
      <c r="H4225">
        <f t="shared" si="274"/>
        <v>93</v>
      </c>
      <c r="I4225" t="str">
        <f t="shared" si="277"/>
        <v>2021-Q1</v>
      </c>
      <c r="J4225" t="str">
        <f t="shared" si="276"/>
        <v>2021-S1</v>
      </c>
    </row>
    <row r="4226" spans="1:10" x14ac:dyDescent="0.2">
      <c r="A4226" t="s">
        <v>4439</v>
      </c>
      <c r="B4226">
        <v>14</v>
      </c>
      <c r="C4226" s="1">
        <v>44236</v>
      </c>
      <c r="D4226" s="1">
        <v>44239</v>
      </c>
      <c r="E4226" s="1">
        <v>44246</v>
      </c>
      <c r="F4226" t="s">
        <v>4440</v>
      </c>
      <c r="G4226" t="s">
        <v>4441</v>
      </c>
      <c r="H4226">
        <f t="shared" ref="H4226:H4289" si="278">D4226-C4226</f>
        <v>3</v>
      </c>
      <c r="I4226" t="str">
        <f t="shared" si="277"/>
        <v>2021-Q1</v>
      </c>
      <c r="J4226" t="str">
        <f t="shared" si="276"/>
        <v>2021-S1</v>
      </c>
    </row>
    <row r="4227" spans="1:10" x14ac:dyDescent="0.2">
      <c r="A4227" t="s">
        <v>790</v>
      </c>
      <c r="B4227">
        <v>14</v>
      </c>
      <c r="C4227" s="1">
        <v>44237</v>
      </c>
      <c r="D4227" s="1">
        <v>44398</v>
      </c>
      <c r="E4227" s="1">
        <v>44421</v>
      </c>
      <c r="F4227" t="s">
        <v>791</v>
      </c>
      <c r="G4227" t="s">
        <v>792</v>
      </c>
      <c r="H4227">
        <f t="shared" si="278"/>
        <v>161</v>
      </c>
      <c r="I4227" t="str">
        <f t="shared" si="277"/>
        <v>2021-Q1</v>
      </c>
      <c r="J4227" t="str">
        <f t="shared" si="276"/>
        <v>2021-S1</v>
      </c>
    </row>
    <row r="4228" spans="1:10" x14ac:dyDescent="0.2">
      <c r="A4228" t="s">
        <v>2863</v>
      </c>
      <c r="B4228">
        <v>14</v>
      </c>
      <c r="C4228" s="1">
        <v>44237</v>
      </c>
      <c r="D4228" s="1">
        <v>44313</v>
      </c>
      <c r="E4228" s="1">
        <v>44338</v>
      </c>
      <c r="F4228" t="s">
        <v>2864</v>
      </c>
      <c r="G4228" t="s">
        <v>2865</v>
      </c>
      <c r="H4228">
        <f t="shared" si="278"/>
        <v>76</v>
      </c>
      <c r="I4228" t="str">
        <f t="shared" si="277"/>
        <v>2021-Q1</v>
      </c>
      <c r="J4228" t="str">
        <f t="shared" si="276"/>
        <v>2021-S1</v>
      </c>
    </row>
    <row r="4229" spans="1:10" x14ac:dyDescent="0.2">
      <c r="A4229" t="s">
        <v>3332</v>
      </c>
      <c r="B4229">
        <v>14</v>
      </c>
      <c r="C4229" s="1">
        <v>44237</v>
      </c>
      <c r="D4229" s="1">
        <v>44313</v>
      </c>
      <c r="E4229" s="1">
        <v>44327</v>
      </c>
      <c r="F4229" t="s">
        <v>3333</v>
      </c>
      <c r="G4229" t="s">
        <v>3334</v>
      </c>
      <c r="H4229">
        <f t="shared" si="278"/>
        <v>76</v>
      </c>
      <c r="I4229" t="str">
        <f t="shared" si="277"/>
        <v>2021-Q1</v>
      </c>
      <c r="J4229" t="str">
        <f t="shared" si="276"/>
        <v>2021-S1</v>
      </c>
    </row>
    <row r="4230" spans="1:10" x14ac:dyDescent="0.2">
      <c r="A4230" t="s">
        <v>276</v>
      </c>
      <c r="B4230">
        <v>14</v>
      </c>
      <c r="C4230" s="1">
        <v>44238</v>
      </c>
      <c r="D4230" s="1">
        <v>44403</v>
      </c>
      <c r="E4230" s="1">
        <v>44414</v>
      </c>
      <c r="F4230" t="s">
        <v>277</v>
      </c>
      <c r="G4230" t="s">
        <v>278</v>
      </c>
      <c r="H4230">
        <f t="shared" si="278"/>
        <v>165</v>
      </c>
      <c r="I4230" t="str">
        <f t="shared" si="277"/>
        <v>2021-Q1</v>
      </c>
      <c r="J4230" t="str">
        <f t="shared" si="276"/>
        <v>2021-S1</v>
      </c>
    </row>
    <row r="4231" spans="1:10" x14ac:dyDescent="0.2">
      <c r="A4231" t="s">
        <v>1160</v>
      </c>
      <c r="B4231">
        <v>14</v>
      </c>
      <c r="C4231" s="1">
        <v>44238</v>
      </c>
      <c r="D4231" s="1">
        <v>44399</v>
      </c>
      <c r="E4231" s="1">
        <v>44412</v>
      </c>
      <c r="F4231" t="s">
        <v>1161</v>
      </c>
      <c r="G4231" t="s">
        <v>1162</v>
      </c>
      <c r="H4231">
        <f t="shared" si="278"/>
        <v>161</v>
      </c>
      <c r="I4231" t="str">
        <f t="shared" si="277"/>
        <v>2021-Q1</v>
      </c>
      <c r="J4231" t="str">
        <f t="shared" si="276"/>
        <v>2021-S1</v>
      </c>
    </row>
    <row r="4232" spans="1:10" x14ac:dyDescent="0.2">
      <c r="A4232" t="s">
        <v>2219</v>
      </c>
      <c r="B4232">
        <v>14</v>
      </c>
      <c r="C4232" s="1">
        <v>44238</v>
      </c>
      <c r="D4232" s="1">
        <v>44356</v>
      </c>
      <c r="E4232" s="1">
        <v>44391</v>
      </c>
      <c r="F4232" t="s">
        <v>2220</v>
      </c>
      <c r="G4232" t="s">
        <v>2221</v>
      </c>
      <c r="H4232">
        <f t="shared" si="278"/>
        <v>118</v>
      </c>
      <c r="I4232" t="str">
        <f t="shared" si="277"/>
        <v>2021-Q1</v>
      </c>
      <c r="J4232" t="str">
        <f t="shared" si="276"/>
        <v>2021-S1</v>
      </c>
    </row>
    <row r="4233" spans="1:10" x14ac:dyDescent="0.2">
      <c r="A4233" t="s">
        <v>4162</v>
      </c>
      <c r="B4233">
        <v>14</v>
      </c>
      <c r="C4233" s="1">
        <v>44238</v>
      </c>
      <c r="D4233" s="1">
        <v>44286</v>
      </c>
      <c r="E4233" s="1">
        <v>44302</v>
      </c>
      <c r="F4233" t="s">
        <v>4163</v>
      </c>
      <c r="G4233" t="s">
        <v>4164</v>
      </c>
      <c r="H4233">
        <f t="shared" si="278"/>
        <v>48</v>
      </c>
      <c r="I4233" t="str">
        <f t="shared" si="277"/>
        <v>2021-Q1</v>
      </c>
      <c r="J4233" t="str">
        <f t="shared" si="276"/>
        <v>2021-S1</v>
      </c>
    </row>
    <row r="4234" spans="1:10" x14ac:dyDescent="0.2">
      <c r="A4234" t="s">
        <v>489</v>
      </c>
      <c r="B4234">
        <v>14</v>
      </c>
      <c r="C4234" s="1">
        <v>44239</v>
      </c>
      <c r="D4234" s="1">
        <v>44422</v>
      </c>
      <c r="E4234" s="1">
        <v>44432</v>
      </c>
      <c r="F4234" t="s">
        <v>490</v>
      </c>
      <c r="G4234" t="s">
        <v>491</v>
      </c>
      <c r="H4234">
        <f t="shared" si="278"/>
        <v>183</v>
      </c>
      <c r="I4234" t="str">
        <f t="shared" si="277"/>
        <v>2021-Q1</v>
      </c>
      <c r="J4234" t="str">
        <f t="shared" si="276"/>
        <v>2021-S1</v>
      </c>
    </row>
    <row r="4235" spans="1:10" x14ac:dyDescent="0.2">
      <c r="A4235" t="s">
        <v>1130</v>
      </c>
      <c r="B4235">
        <v>14</v>
      </c>
      <c r="C4235" s="1">
        <v>44239</v>
      </c>
      <c r="D4235" s="1">
        <v>44399</v>
      </c>
      <c r="E4235" s="1">
        <v>44408</v>
      </c>
      <c r="F4235" t="s">
        <v>1131</v>
      </c>
      <c r="G4235" t="s">
        <v>1132</v>
      </c>
      <c r="H4235">
        <f t="shared" si="278"/>
        <v>160</v>
      </c>
      <c r="I4235" t="str">
        <f t="shared" si="277"/>
        <v>2021-Q1</v>
      </c>
      <c r="J4235" t="str">
        <f t="shared" si="276"/>
        <v>2021-S1</v>
      </c>
    </row>
    <row r="4236" spans="1:10" x14ac:dyDescent="0.2">
      <c r="A4236" t="s">
        <v>1667</v>
      </c>
      <c r="B4236">
        <v>14</v>
      </c>
      <c r="C4236" s="1">
        <v>44239</v>
      </c>
      <c r="D4236" s="1">
        <v>44368</v>
      </c>
      <c r="E4236" s="1">
        <v>44382</v>
      </c>
      <c r="F4236" t="s">
        <v>1668</v>
      </c>
      <c r="G4236" t="s">
        <v>1669</v>
      </c>
      <c r="H4236">
        <f t="shared" si="278"/>
        <v>129</v>
      </c>
      <c r="I4236" t="str">
        <f t="shared" si="277"/>
        <v>2021-Q1</v>
      </c>
      <c r="J4236" t="str">
        <f t="shared" si="276"/>
        <v>2021-S1</v>
      </c>
    </row>
    <row r="4237" spans="1:10" x14ac:dyDescent="0.2">
      <c r="A4237" t="s">
        <v>2006</v>
      </c>
      <c r="B4237">
        <v>14</v>
      </c>
      <c r="C4237" s="1">
        <v>44239</v>
      </c>
      <c r="D4237" s="1">
        <v>44355</v>
      </c>
      <c r="E4237" s="1">
        <v>44366</v>
      </c>
      <c r="F4237" t="s">
        <v>2007</v>
      </c>
      <c r="G4237" t="s">
        <v>2008</v>
      </c>
      <c r="H4237">
        <f t="shared" si="278"/>
        <v>116</v>
      </c>
      <c r="I4237" t="str">
        <f t="shared" si="277"/>
        <v>2021-Q1</v>
      </c>
      <c r="J4237" t="str">
        <f t="shared" si="276"/>
        <v>2021-S1</v>
      </c>
    </row>
    <row r="4238" spans="1:10" x14ac:dyDescent="0.2">
      <c r="A4238" t="s">
        <v>1388</v>
      </c>
      <c r="B4238">
        <v>14</v>
      </c>
      <c r="C4238" s="1">
        <v>44240</v>
      </c>
      <c r="D4238" s="1">
        <v>44399</v>
      </c>
      <c r="E4238" s="1">
        <v>44406</v>
      </c>
      <c r="F4238" t="s">
        <v>1389</v>
      </c>
      <c r="G4238" t="s">
        <v>1390</v>
      </c>
      <c r="H4238">
        <f t="shared" si="278"/>
        <v>159</v>
      </c>
      <c r="I4238" t="str">
        <f t="shared" si="277"/>
        <v>2021-Q1</v>
      </c>
      <c r="J4238" t="str">
        <f t="shared" si="276"/>
        <v>2021-S1</v>
      </c>
    </row>
    <row r="4239" spans="1:10" x14ac:dyDescent="0.2">
      <c r="A4239" t="s">
        <v>1571</v>
      </c>
      <c r="B4239">
        <v>14</v>
      </c>
      <c r="C4239" s="1">
        <v>44240</v>
      </c>
      <c r="D4239" s="1">
        <v>44391</v>
      </c>
      <c r="E4239" s="1">
        <v>44400</v>
      </c>
      <c r="F4239" t="s">
        <v>1572</v>
      </c>
      <c r="G4239" t="s">
        <v>1573</v>
      </c>
      <c r="H4239">
        <f t="shared" si="278"/>
        <v>151</v>
      </c>
      <c r="I4239" t="str">
        <f t="shared" si="277"/>
        <v>2021-Q1</v>
      </c>
      <c r="J4239" t="str">
        <f t="shared" si="276"/>
        <v>2021-S1</v>
      </c>
    </row>
    <row r="4240" spans="1:10" x14ac:dyDescent="0.2">
      <c r="A4240" t="s">
        <v>2741</v>
      </c>
      <c r="B4240">
        <v>14</v>
      </c>
      <c r="C4240" s="1">
        <v>44240</v>
      </c>
      <c r="D4240" s="1">
        <v>44315</v>
      </c>
      <c r="E4240" s="1">
        <v>44335</v>
      </c>
      <c r="F4240" t="s">
        <v>2742</v>
      </c>
      <c r="G4240" t="s">
        <v>2743</v>
      </c>
      <c r="H4240">
        <f t="shared" si="278"/>
        <v>75</v>
      </c>
      <c r="I4240" t="str">
        <f t="shared" si="277"/>
        <v>2021-Q1</v>
      </c>
      <c r="J4240" t="str">
        <f t="shared" si="276"/>
        <v>2021-S1</v>
      </c>
    </row>
    <row r="4241" spans="1:10" x14ac:dyDescent="0.2">
      <c r="A4241" t="s">
        <v>3204</v>
      </c>
      <c r="B4241">
        <v>14</v>
      </c>
      <c r="C4241" s="1">
        <v>44240</v>
      </c>
      <c r="D4241" s="1">
        <v>44315</v>
      </c>
      <c r="E4241" s="1">
        <v>44331</v>
      </c>
      <c r="F4241" t="s">
        <v>3205</v>
      </c>
      <c r="G4241" t="s">
        <v>3206</v>
      </c>
      <c r="H4241">
        <f t="shared" si="278"/>
        <v>75</v>
      </c>
      <c r="I4241" t="str">
        <f t="shared" si="277"/>
        <v>2021-Q1</v>
      </c>
      <c r="J4241" t="str">
        <f t="shared" si="276"/>
        <v>2021-S1</v>
      </c>
    </row>
    <row r="4242" spans="1:10" x14ac:dyDescent="0.2">
      <c r="A4242" t="s">
        <v>3305</v>
      </c>
      <c r="B4242">
        <v>14</v>
      </c>
      <c r="C4242" s="1">
        <v>44240</v>
      </c>
      <c r="D4242" s="1">
        <v>44302</v>
      </c>
      <c r="E4242" s="1">
        <v>44316</v>
      </c>
      <c r="F4242" t="s">
        <v>3306</v>
      </c>
      <c r="G4242" t="s">
        <v>3307</v>
      </c>
      <c r="H4242">
        <f t="shared" si="278"/>
        <v>62</v>
      </c>
      <c r="I4242" t="str">
        <f t="shared" si="277"/>
        <v>2021-Q1</v>
      </c>
      <c r="J4242" t="str">
        <f t="shared" si="276"/>
        <v>2021-S1</v>
      </c>
    </row>
    <row r="4243" spans="1:10" x14ac:dyDescent="0.2">
      <c r="A4243" t="s">
        <v>3380</v>
      </c>
      <c r="B4243">
        <v>14</v>
      </c>
      <c r="C4243" s="1">
        <v>44240</v>
      </c>
      <c r="D4243" s="1">
        <v>44308</v>
      </c>
      <c r="E4243" s="1">
        <v>44333</v>
      </c>
      <c r="F4243" t="s">
        <v>3381</v>
      </c>
      <c r="G4243" t="s">
        <v>3382</v>
      </c>
      <c r="H4243">
        <f t="shared" si="278"/>
        <v>68</v>
      </c>
      <c r="I4243" t="str">
        <f t="shared" si="277"/>
        <v>2021-Q1</v>
      </c>
      <c r="J4243" t="str">
        <f t="shared" si="276"/>
        <v>2021-S1</v>
      </c>
    </row>
    <row r="4244" spans="1:10" x14ac:dyDescent="0.2">
      <c r="A4244" t="s">
        <v>3395</v>
      </c>
      <c r="B4244">
        <v>14</v>
      </c>
      <c r="C4244" s="1">
        <v>44240</v>
      </c>
      <c r="D4244" s="1">
        <v>44315</v>
      </c>
      <c r="E4244" s="1">
        <v>44327</v>
      </c>
      <c r="F4244" t="s">
        <v>3396</v>
      </c>
      <c r="G4244" t="s">
        <v>3397</v>
      </c>
      <c r="H4244">
        <f t="shared" si="278"/>
        <v>75</v>
      </c>
      <c r="I4244" t="str">
        <f t="shared" si="277"/>
        <v>2021-Q1</v>
      </c>
      <c r="J4244" t="str">
        <f t="shared" si="276"/>
        <v>2021-S1</v>
      </c>
    </row>
    <row r="4245" spans="1:10" x14ac:dyDescent="0.2">
      <c r="A4245" t="s">
        <v>294</v>
      </c>
      <c r="B4245">
        <v>14</v>
      </c>
      <c r="C4245" s="1">
        <v>44242</v>
      </c>
      <c r="D4245" s="1">
        <v>44414</v>
      </c>
      <c r="E4245" s="1">
        <v>44426</v>
      </c>
      <c r="F4245" t="s">
        <v>295</v>
      </c>
      <c r="G4245" t="s">
        <v>296</v>
      </c>
      <c r="H4245">
        <f t="shared" si="278"/>
        <v>172</v>
      </c>
      <c r="I4245" t="str">
        <f t="shared" si="277"/>
        <v>2021-Q1</v>
      </c>
      <c r="J4245" t="str">
        <f t="shared" si="276"/>
        <v>2021-S1</v>
      </c>
    </row>
    <row r="4246" spans="1:10" x14ac:dyDescent="0.2">
      <c r="A4246" t="s">
        <v>375</v>
      </c>
      <c r="B4246">
        <v>14</v>
      </c>
      <c r="C4246" s="1">
        <v>44242</v>
      </c>
      <c r="D4246" s="1">
        <v>44391</v>
      </c>
      <c r="E4246" s="1">
        <v>44435</v>
      </c>
      <c r="F4246" t="s">
        <v>376</v>
      </c>
      <c r="G4246" t="s">
        <v>377</v>
      </c>
      <c r="H4246">
        <f t="shared" si="278"/>
        <v>149</v>
      </c>
      <c r="I4246" t="str">
        <f t="shared" si="277"/>
        <v>2021-Q1</v>
      </c>
      <c r="J4246" t="str">
        <f t="shared" si="276"/>
        <v>2021-S1</v>
      </c>
    </row>
    <row r="4247" spans="1:10" x14ac:dyDescent="0.2">
      <c r="A4247" t="s">
        <v>856</v>
      </c>
      <c r="B4247">
        <v>14</v>
      </c>
      <c r="C4247" s="1">
        <v>44242</v>
      </c>
      <c r="D4247" s="1">
        <v>44391</v>
      </c>
      <c r="E4247" s="1">
        <v>44411</v>
      </c>
      <c r="F4247" t="s">
        <v>857</v>
      </c>
      <c r="G4247" t="s">
        <v>858</v>
      </c>
      <c r="H4247">
        <f t="shared" si="278"/>
        <v>149</v>
      </c>
      <c r="I4247" t="str">
        <f t="shared" si="277"/>
        <v>2021-Q1</v>
      </c>
      <c r="J4247" t="str">
        <f t="shared" si="276"/>
        <v>2021-S1</v>
      </c>
    </row>
    <row r="4248" spans="1:10" x14ac:dyDescent="0.2">
      <c r="A4248" t="s">
        <v>1751</v>
      </c>
      <c r="B4248">
        <v>14</v>
      </c>
      <c r="C4248" s="1">
        <v>44242</v>
      </c>
      <c r="D4248" s="1">
        <v>44357</v>
      </c>
      <c r="E4248" s="1">
        <v>44375</v>
      </c>
      <c r="F4248" t="s">
        <v>1752</v>
      </c>
      <c r="G4248" t="s">
        <v>1753</v>
      </c>
      <c r="H4248">
        <f t="shared" si="278"/>
        <v>115</v>
      </c>
      <c r="I4248" t="str">
        <f t="shared" si="277"/>
        <v>2021-Q1</v>
      </c>
      <c r="J4248" t="str">
        <f t="shared" si="276"/>
        <v>2021-S1</v>
      </c>
    </row>
    <row r="4249" spans="1:10" x14ac:dyDescent="0.2">
      <c r="A4249" t="s">
        <v>1823</v>
      </c>
      <c r="B4249">
        <v>14</v>
      </c>
      <c r="C4249" s="1">
        <v>44242</v>
      </c>
      <c r="D4249" s="1">
        <v>44348</v>
      </c>
      <c r="E4249" s="1">
        <v>44386</v>
      </c>
      <c r="F4249" t="s">
        <v>1824</v>
      </c>
      <c r="G4249" t="s">
        <v>1825</v>
      </c>
      <c r="H4249">
        <f t="shared" si="278"/>
        <v>106</v>
      </c>
      <c r="I4249" t="str">
        <f t="shared" si="277"/>
        <v>2021-Q1</v>
      </c>
      <c r="J4249" t="str">
        <f t="shared" si="276"/>
        <v>2021-S1</v>
      </c>
    </row>
    <row r="4250" spans="1:10" x14ac:dyDescent="0.2">
      <c r="A4250" t="s">
        <v>1826</v>
      </c>
      <c r="B4250">
        <v>14</v>
      </c>
      <c r="C4250" s="1">
        <v>44242</v>
      </c>
      <c r="D4250" s="1">
        <v>44373</v>
      </c>
      <c r="E4250" s="1">
        <v>44393</v>
      </c>
      <c r="F4250" t="s">
        <v>1827</v>
      </c>
      <c r="G4250" t="s">
        <v>1828</v>
      </c>
      <c r="H4250">
        <f t="shared" si="278"/>
        <v>131</v>
      </c>
      <c r="I4250" t="str">
        <f t="shared" si="277"/>
        <v>2021-Q1</v>
      </c>
      <c r="J4250" t="str">
        <f t="shared" si="276"/>
        <v>2021-S1</v>
      </c>
    </row>
    <row r="4251" spans="1:10" hidden="1" x14ac:dyDescent="0.2">
      <c r="A4251" t="s">
        <v>12654</v>
      </c>
      <c r="B4251">
        <v>11</v>
      </c>
      <c r="C4251" t="s">
        <v>496</v>
      </c>
      <c r="D4251" t="s">
        <v>496</v>
      </c>
      <c r="E4251" s="1">
        <v>43391</v>
      </c>
      <c r="F4251" t="s">
        <v>12655</v>
      </c>
      <c r="G4251" t="s">
        <v>12656</v>
      </c>
      <c r="H4251" t="e">
        <f t="shared" si="278"/>
        <v>#VALUE!</v>
      </c>
    </row>
    <row r="4252" spans="1:10" x14ac:dyDescent="0.2">
      <c r="A4252" t="s">
        <v>2075</v>
      </c>
      <c r="B4252">
        <v>14</v>
      </c>
      <c r="C4252" s="1">
        <v>44242</v>
      </c>
      <c r="D4252" s="1">
        <v>44378</v>
      </c>
      <c r="E4252" s="1">
        <v>44393</v>
      </c>
      <c r="F4252" t="s">
        <v>2076</v>
      </c>
      <c r="G4252" t="s">
        <v>2077</v>
      </c>
      <c r="H4252">
        <f t="shared" si="278"/>
        <v>136</v>
      </c>
      <c r="I4252" t="str">
        <f t="shared" ref="I4252:I4283" si="279">YEAR(C4252)&amp;"-Q"&amp;ROUNDUP(MONTH(C4252)/3, 0)</f>
        <v>2021-Q1</v>
      </c>
      <c r="J4252" t="str">
        <f t="shared" ref="J4252:J4315" si="280">YEAR(C4252)&amp;"-S"&amp;ROUNDUP(MONTH(C4252)/6, 0)</f>
        <v>2021-S1</v>
      </c>
    </row>
    <row r="4253" spans="1:10" x14ac:dyDescent="0.2">
      <c r="A4253" t="s">
        <v>3048</v>
      </c>
      <c r="B4253">
        <v>14</v>
      </c>
      <c r="C4253" s="1">
        <v>44242</v>
      </c>
      <c r="D4253" s="1">
        <v>44317</v>
      </c>
      <c r="E4253" s="1">
        <v>44340</v>
      </c>
      <c r="F4253" t="s">
        <v>3049</v>
      </c>
      <c r="G4253" t="s">
        <v>3050</v>
      </c>
      <c r="H4253">
        <f t="shared" si="278"/>
        <v>75</v>
      </c>
      <c r="I4253" t="str">
        <f t="shared" si="279"/>
        <v>2021-Q1</v>
      </c>
      <c r="J4253" t="str">
        <f t="shared" si="280"/>
        <v>2021-S1</v>
      </c>
    </row>
    <row r="4254" spans="1:10" x14ac:dyDescent="0.2">
      <c r="A4254" t="s">
        <v>459</v>
      </c>
      <c r="B4254">
        <v>14</v>
      </c>
      <c r="C4254" s="1">
        <v>44243</v>
      </c>
      <c r="D4254" s="1">
        <v>44419</v>
      </c>
      <c r="E4254" s="1">
        <v>44433</v>
      </c>
      <c r="F4254" t="s">
        <v>460</v>
      </c>
      <c r="G4254" t="s">
        <v>461</v>
      </c>
      <c r="H4254">
        <f t="shared" si="278"/>
        <v>176</v>
      </c>
      <c r="I4254" t="str">
        <f t="shared" si="279"/>
        <v>2021-Q1</v>
      </c>
      <c r="J4254" t="str">
        <f t="shared" si="280"/>
        <v>2021-S1</v>
      </c>
    </row>
    <row r="4255" spans="1:10" x14ac:dyDescent="0.2">
      <c r="A4255" t="s">
        <v>754</v>
      </c>
      <c r="B4255">
        <v>14</v>
      </c>
      <c r="C4255" s="1">
        <v>44243</v>
      </c>
      <c r="D4255" s="1">
        <v>44409</v>
      </c>
      <c r="E4255" s="1">
        <v>44425</v>
      </c>
      <c r="F4255" t="s">
        <v>755</v>
      </c>
      <c r="G4255" t="s">
        <v>756</v>
      </c>
      <c r="H4255">
        <f t="shared" si="278"/>
        <v>166</v>
      </c>
      <c r="I4255" t="str">
        <f t="shared" si="279"/>
        <v>2021-Q1</v>
      </c>
      <c r="J4255" t="str">
        <f t="shared" si="280"/>
        <v>2021-S1</v>
      </c>
    </row>
    <row r="4256" spans="1:10" x14ac:dyDescent="0.2">
      <c r="A4256" t="s">
        <v>895</v>
      </c>
      <c r="B4256">
        <v>14</v>
      </c>
      <c r="C4256" s="1">
        <v>44243</v>
      </c>
      <c r="D4256" s="1">
        <v>44358</v>
      </c>
      <c r="E4256" s="1">
        <v>44405</v>
      </c>
      <c r="F4256" t="s">
        <v>896</v>
      </c>
      <c r="G4256" t="s">
        <v>897</v>
      </c>
      <c r="H4256">
        <f t="shared" si="278"/>
        <v>115</v>
      </c>
      <c r="I4256" t="str">
        <f t="shared" si="279"/>
        <v>2021-Q1</v>
      </c>
      <c r="J4256" t="str">
        <f t="shared" si="280"/>
        <v>2021-S1</v>
      </c>
    </row>
    <row r="4257" spans="1:10" x14ac:dyDescent="0.2">
      <c r="A4257" t="s">
        <v>2486</v>
      </c>
      <c r="B4257">
        <v>14</v>
      </c>
      <c r="C4257" s="1">
        <v>44243</v>
      </c>
      <c r="D4257" s="1">
        <v>44329</v>
      </c>
      <c r="E4257" s="1">
        <v>44350</v>
      </c>
      <c r="F4257" t="s">
        <v>2487</v>
      </c>
      <c r="G4257" t="s">
        <v>2488</v>
      </c>
      <c r="H4257">
        <f t="shared" si="278"/>
        <v>86</v>
      </c>
      <c r="I4257" t="str">
        <f t="shared" si="279"/>
        <v>2021-Q1</v>
      </c>
      <c r="J4257" t="str">
        <f t="shared" si="280"/>
        <v>2021-S1</v>
      </c>
    </row>
    <row r="4258" spans="1:10" x14ac:dyDescent="0.2">
      <c r="A4258" t="s">
        <v>3093</v>
      </c>
      <c r="B4258">
        <v>14</v>
      </c>
      <c r="C4258" s="1">
        <v>44243</v>
      </c>
      <c r="D4258" s="1">
        <v>44281</v>
      </c>
      <c r="E4258" s="1">
        <v>44309</v>
      </c>
      <c r="F4258" t="s">
        <v>3094</v>
      </c>
      <c r="G4258" t="s">
        <v>3095</v>
      </c>
      <c r="H4258">
        <f t="shared" si="278"/>
        <v>38</v>
      </c>
      <c r="I4258" t="str">
        <f t="shared" si="279"/>
        <v>2021-Q1</v>
      </c>
      <c r="J4258" t="str">
        <f t="shared" si="280"/>
        <v>2021-S1</v>
      </c>
    </row>
    <row r="4259" spans="1:10" x14ac:dyDescent="0.2">
      <c r="A4259" t="s">
        <v>985</v>
      </c>
      <c r="B4259">
        <v>14</v>
      </c>
      <c r="C4259" s="1">
        <v>44244</v>
      </c>
      <c r="D4259" s="1">
        <v>44363</v>
      </c>
      <c r="E4259" s="1">
        <v>44408</v>
      </c>
      <c r="F4259" t="s">
        <v>986</v>
      </c>
      <c r="G4259" t="s">
        <v>987</v>
      </c>
      <c r="H4259">
        <f t="shared" si="278"/>
        <v>119</v>
      </c>
      <c r="I4259" t="str">
        <f t="shared" si="279"/>
        <v>2021-Q1</v>
      </c>
      <c r="J4259" t="str">
        <f t="shared" si="280"/>
        <v>2021-S1</v>
      </c>
    </row>
    <row r="4260" spans="1:10" x14ac:dyDescent="0.2">
      <c r="A4260" t="s">
        <v>1172</v>
      </c>
      <c r="B4260">
        <v>14</v>
      </c>
      <c r="C4260" s="1">
        <v>44244</v>
      </c>
      <c r="D4260" s="1">
        <v>44404</v>
      </c>
      <c r="E4260" s="1">
        <v>44410</v>
      </c>
      <c r="F4260" t="s">
        <v>1173</v>
      </c>
      <c r="G4260" t="s">
        <v>1174</v>
      </c>
      <c r="H4260">
        <f t="shared" si="278"/>
        <v>160</v>
      </c>
      <c r="I4260" t="str">
        <f t="shared" si="279"/>
        <v>2021-Q1</v>
      </c>
      <c r="J4260" t="str">
        <f t="shared" si="280"/>
        <v>2021-S1</v>
      </c>
    </row>
    <row r="4261" spans="1:10" x14ac:dyDescent="0.2">
      <c r="A4261" t="s">
        <v>1343</v>
      </c>
      <c r="B4261">
        <v>14</v>
      </c>
      <c r="C4261" s="1">
        <v>44244</v>
      </c>
      <c r="D4261" s="1">
        <v>44384</v>
      </c>
      <c r="E4261" s="1">
        <v>44399</v>
      </c>
      <c r="F4261" t="s">
        <v>1344</v>
      </c>
      <c r="G4261" t="s">
        <v>1345</v>
      </c>
      <c r="H4261">
        <f t="shared" si="278"/>
        <v>140</v>
      </c>
      <c r="I4261" t="str">
        <f t="shared" si="279"/>
        <v>2021-Q1</v>
      </c>
      <c r="J4261" t="str">
        <f t="shared" si="280"/>
        <v>2021-S1</v>
      </c>
    </row>
    <row r="4262" spans="1:10" x14ac:dyDescent="0.2">
      <c r="A4262" t="s">
        <v>1442</v>
      </c>
      <c r="B4262">
        <v>14</v>
      </c>
      <c r="C4262" s="1">
        <v>44244</v>
      </c>
      <c r="D4262" s="1">
        <v>44363</v>
      </c>
      <c r="E4262" s="1">
        <v>44396</v>
      </c>
      <c r="F4262" t="s">
        <v>1443</v>
      </c>
      <c r="G4262" t="s">
        <v>1444</v>
      </c>
      <c r="H4262">
        <f t="shared" si="278"/>
        <v>119</v>
      </c>
      <c r="I4262" t="str">
        <f t="shared" si="279"/>
        <v>2021-Q1</v>
      </c>
      <c r="J4262" t="str">
        <f t="shared" si="280"/>
        <v>2021-S1</v>
      </c>
    </row>
    <row r="4263" spans="1:10" x14ac:dyDescent="0.2">
      <c r="A4263" t="s">
        <v>1922</v>
      </c>
      <c r="B4263">
        <v>14</v>
      </c>
      <c r="C4263" s="1">
        <v>44244</v>
      </c>
      <c r="D4263" s="1">
        <v>44351</v>
      </c>
      <c r="E4263" s="1">
        <v>44392</v>
      </c>
      <c r="F4263" t="s">
        <v>1923</v>
      </c>
      <c r="G4263" t="s">
        <v>1924</v>
      </c>
      <c r="H4263">
        <f t="shared" si="278"/>
        <v>107</v>
      </c>
      <c r="I4263" t="str">
        <f t="shared" si="279"/>
        <v>2021-Q1</v>
      </c>
      <c r="J4263" t="str">
        <f t="shared" si="280"/>
        <v>2021-S1</v>
      </c>
    </row>
    <row r="4264" spans="1:10" x14ac:dyDescent="0.2">
      <c r="A4264" t="s">
        <v>3075</v>
      </c>
      <c r="B4264">
        <v>14</v>
      </c>
      <c r="C4264" s="1">
        <v>44244</v>
      </c>
      <c r="D4264" s="1">
        <v>44329</v>
      </c>
      <c r="E4264" s="1">
        <v>44338</v>
      </c>
      <c r="F4264" t="s">
        <v>3076</v>
      </c>
      <c r="G4264" t="s">
        <v>3077</v>
      </c>
      <c r="H4264">
        <f t="shared" si="278"/>
        <v>85</v>
      </c>
      <c r="I4264" t="str">
        <f t="shared" si="279"/>
        <v>2021-Q1</v>
      </c>
      <c r="J4264" t="str">
        <f t="shared" si="280"/>
        <v>2021-S1</v>
      </c>
    </row>
    <row r="4265" spans="1:10" x14ac:dyDescent="0.2">
      <c r="A4265" t="s">
        <v>544</v>
      </c>
      <c r="B4265">
        <v>14</v>
      </c>
      <c r="C4265" s="1">
        <v>44245</v>
      </c>
      <c r="D4265" s="1">
        <v>44410</v>
      </c>
      <c r="E4265" s="1">
        <v>44421</v>
      </c>
      <c r="F4265" t="s">
        <v>545</v>
      </c>
      <c r="G4265" t="s">
        <v>546</v>
      </c>
      <c r="H4265">
        <f t="shared" si="278"/>
        <v>165</v>
      </c>
      <c r="I4265" t="str">
        <f t="shared" si="279"/>
        <v>2021-Q1</v>
      </c>
      <c r="J4265" t="str">
        <f t="shared" si="280"/>
        <v>2021-S1</v>
      </c>
    </row>
    <row r="4266" spans="1:10" x14ac:dyDescent="0.2">
      <c r="A4266" t="s">
        <v>583</v>
      </c>
      <c r="B4266">
        <v>14</v>
      </c>
      <c r="C4266" s="1">
        <v>44245</v>
      </c>
      <c r="D4266" s="1">
        <v>44419</v>
      </c>
      <c r="E4266" s="1">
        <v>44429</v>
      </c>
      <c r="F4266" t="s">
        <v>584</v>
      </c>
      <c r="G4266" t="s">
        <v>585</v>
      </c>
      <c r="H4266">
        <f t="shared" si="278"/>
        <v>174</v>
      </c>
      <c r="I4266" t="str">
        <f t="shared" si="279"/>
        <v>2021-Q1</v>
      </c>
      <c r="J4266" t="str">
        <f t="shared" si="280"/>
        <v>2021-S1</v>
      </c>
    </row>
    <row r="4267" spans="1:10" x14ac:dyDescent="0.2">
      <c r="A4267" t="s">
        <v>829</v>
      </c>
      <c r="B4267">
        <v>14</v>
      </c>
      <c r="C4267" s="1">
        <v>44245</v>
      </c>
      <c r="D4267" s="1">
        <v>44399</v>
      </c>
      <c r="E4267" s="1">
        <v>44407</v>
      </c>
      <c r="F4267" t="s">
        <v>830</v>
      </c>
      <c r="G4267" t="s">
        <v>831</v>
      </c>
      <c r="H4267">
        <f t="shared" si="278"/>
        <v>154</v>
      </c>
      <c r="I4267" t="str">
        <f t="shared" si="279"/>
        <v>2021-Q1</v>
      </c>
      <c r="J4267" t="str">
        <f t="shared" si="280"/>
        <v>2021-S1</v>
      </c>
    </row>
    <row r="4268" spans="1:10" x14ac:dyDescent="0.2">
      <c r="A4268" t="s">
        <v>1157</v>
      </c>
      <c r="B4268">
        <v>14</v>
      </c>
      <c r="C4268" s="1">
        <v>44245</v>
      </c>
      <c r="D4268" s="1">
        <v>44392</v>
      </c>
      <c r="E4268" s="1">
        <v>44412</v>
      </c>
      <c r="F4268" t="s">
        <v>1158</v>
      </c>
      <c r="G4268" t="s">
        <v>1159</v>
      </c>
      <c r="H4268">
        <f t="shared" si="278"/>
        <v>147</v>
      </c>
      <c r="I4268" t="str">
        <f t="shared" si="279"/>
        <v>2021-Q1</v>
      </c>
      <c r="J4268" t="str">
        <f t="shared" si="280"/>
        <v>2021-S1</v>
      </c>
    </row>
    <row r="4269" spans="1:10" x14ac:dyDescent="0.2">
      <c r="A4269" t="s">
        <v>2000</v>
      </c>
      <c r="B4269">
        <v>14</v>
      </c>
      <c r="C4269" s="1">
        <v>44245</v>
      </c>
      <c r="D4269" s="1">
        <v>44368</v>
      </c>
      <c r="E4269" s="1">
        <v>44379</v>
      </c>
      <c r="F4269" t="s">
        <v>2001</v>
      </c>
      <c r="G4269" t="s">
        <v>2002</v>
      </c>
      <c r="H4269">
        <f t="shared" si="278"/>
        <v>123</v>
      </c>
      <c r="I4269" t="str">
        <f t="shared" si="279"/>
        <v>2021-Q1</v>
      </c>
      <c r="J4269" t="str">
        <f t="shared" si="280"/>
        <v>2021-S1</v>
      </c>
    </row>
    <row r="4270" spans="1:10" x14ac:dyDescent="0.2">
      <c r="A4270" t="s">
        <v>372</v>
      </c>
      <c r="B4270">
        <v>14</v>
      </c>
      <c r="C4270" s="1">
        <v>44246</v>
      </c>
      <c r="D4270" s="1">
        <v>44410</v>
      </c>
      <c r="E4270" s="1">
        <v>44435</v>
      </c>
      <c r="F4270" t="s">
        <v>373</v>
      </c>
      <c r="G4270" t="s">
        <v>374</v>
      </c>
      <c r="H4270">
        <f t="shared" si="278"/>
        <v>164</v>
      </c>
      <c r="I4270" t="str">
        <f t="shared" si="279"/>
        <v>2021-Q1</v>
      </c>
      <c r="J4270" t="str">
        <f t="shared" si="280"/>
        <v>2021-S1</v>
      </c>
    </row>
    <row r="4271" spans="1:10" x14ac:dyDescent="0.2">
      <c r="A4271" t="s">
        <v>1796</v>
      </c>
      <c r="B4271">
        <v>14</v>
      </c>
      <c r="C4271" s="1">
        <v>44246</v>
      </c>
      <c r="D4271" s="1">
        <v>44368</v>
      </c>
      <c r="E4271" s="1">
        <v>44385</v>
      </c>
      <c r="F4271" t="s">
        <v>1797</v>
      </c>
      <c r="G4271" t="s">
        <v>1798</v>
      </c>
      <c r="H4271">
        <f t="shared" si="278"/>
        <v>122</v>
      </c>
      <c r="I4271" t="str">
        <f t="shared" si="279"/>
        <v>2021-Q1</v>
      </c>
      <c r="J4271" t="str">
        <f t="shared" si="280"/>
        <v>2021-S1</v>
      </c>
    </row>
    <row r="4272" spans="1:10" x14ac:dyDescent="0.2">
      <c r="A4272" t="s">
        <v>2090</v>
      </c>
      <c r="B4272">
        <v>14</v>
      </c>
      <c r="C4272" s="1">
        <v>44246</v>
      </c>
      <c r="D4272" s="1">
        <v>44343</v>
      </c>
      <c r="E4272" s="1">
        <v>44364</v>
      </c>
      <c r="F4272" t="s">
        <v>2091</v>
      </c>
      <c r="G4272" t="s">
        <v>2092</v>
      </c>
      <c r="H4272">
        <f t="shared" si="278"/>
        <v>97</v>
      </c>
      <c r="I4272" t="str">
        <f t="shared" si="279"/>
        <v>2021-Q1</v>
      </c>
      <c r="J4272" t="str">
        <f t="shared" si="280"/>
        <v>2021-S1</v>
      </c>
    </row>
    <row r="4273" spans="1:10" x14ac:dyDescent="0.2">
      <c r="A4273" t="s">
        <v>2171</v>
      </c>
      <c r="B4273">
        <v>14</v>
      </c>
      <c r="C4273" s="1">
        <v>44246</v>
      </c>
      <c r="D4273" s="1">
        <v>44363</v>
      </c>
      <c r="E4273" s="1">
        <v>44377</v>
      </c>
      <c r="F4273" t="s">
        <v>2172</v>
      </c>
      <c r="G4273" t="s">
        <v>2173</v>
      </c>
      <c r="H4273">
        <f t="shared" si="278"/>
        <v>117</v>
      </c>
      <c r="I4273" t="str">
        <f t="shared" si="279"/>
        <v>2021-Q1</v>
      </c>
      <c r="J4273" t="str">
        <f t="shared" si="280"/>
        <v>2021-S1</v>
      </c>
    </row>
    <row r="4274" spans="1:10" x14ac:dyDescent="0.2">
      <c r="A4274" t="s">
        <v>2965</v>
      </c>
      <c r="B4274">
        <v>14</v>
      </c>
      <c r="C4274" s="1">
        <v>44246</v>
      </c>
      <c r="D4274" s="1">
        <v>44341</v>
      </c>
      <c r="E4274" s="1">
        <v>44358</v>
      </c>
      <c r="F4274" t="s">
        <v>2966</v>
      </c>
      <c r="G4274" t="s">
        <v>2967</v>
      </c>
      <c r="H4274">
        <f t="shared" si="278"/>
        <v>95</v>
      </c>
      <c r="I4274" t="str">
        <f t="shared" si="279"/>
        <v>2021-Q1</v>
      </c>
      <c r="J4274" t="str">
        <f t="shared" si="280"/>
        <v>2021-S1</v>
      </c>
    </row>
    <row r="4275" spans="1:10" x14ac:dyDescent="0.2">
      <c r="A4275" t="s">
        <v>1649</v>
      </c>
      <c r="B4275">
        <v>14</v>
      </c>
      <c r="C4275" s="1">
        <v>44247</v>
      </c>
      <c r="D4275" s="1">
        <v>44368</v>
      </c>
      <c r="E4275" s="1">
        <v>44376</v>
      </c>
      <c r="F4275" t="s">
        <v>1650</v>
      </c>
      <c r="G4275" t="s">
        <v>1651</v>
      </c>
      <c r="H4275">
        <f t="shared" si="278"/>
        <v>121</v>
      </c>
      <c r="I4275" t="str">
        <f t="shared" si="279"/>
        <v>2021-Q1</v>
      </c>
      <c r="J4275" t="str">
        <f t="shared" si="280"/>
        <v>2021-S1</v>
      </c>
    </row>
    <row r="4276" spans="1:10" x14ac:dyDescent="0.2">
      <c r="A4276" t="s">
        <v>1262</v>
      </c>
      <c r="B4276">
        <v>14</v>
      </c>
      <c r="C4276" s="1">
        <v>44248</v>
      </c>
      <c r="D4276" s="1">
        <v>44373</v>
      </c>
      <c r="E4276" s="1">
        <v>44406</v>
      </c>
      <c r="F4276" t="s">
        <v>1263</v>
      </c>
      <c r="G4276" t="s">
        <v>1264</v>
      </c>
      <c r="H4276">
        <f t="shared" si="278"/>
        <v>125</v>
      </c>
      <c r="I4276" t="str">
        <f t="shared" si="279"/>
        <v>2021-Q1</v>
      </c>
      <c r="J4276" t="str">
        <f t="shared" si="280"/>
        <v>2021-S1</v>
      </c>
    </row>
    <row r="4277" spans="1:10" x14ac:dyDescent="0.2">
      <c r="A4277" t="s">
        <v>1697</v>
      </c>
      <c r="B4277">
        <v>14</v>
      </c>
      <c r="C4277" s="1">
        <v>44248</v>
      </c>
      <c r="D4277" s="1">
        <v>44373</v>
      </c>
      <c r="E4277" s="1">
        <v>44393</v>
      </c>
      <c r="F4277" t="s">
        <v>1698</v>
      </c>
      <c r="G4277" t="s">
        <v>1699</v>
      </c>
      <c r="H4277">
        <f t="shared" si="278"/>
        <v>125</v>
      </c>
      <c r="I4277" t="str">
        <f t="shared" si="279"/>
        <v>2021-Q1</v>
      </c>
      <c r="J4277" t="str">
        <f t="shared" si="280"/>
        <v>2021-S1</v>
      </c>
    </row>
    <row r="4278" spans="1:10" x14ac:dyDescent="0.2">
      <c r="A4278" t="s">
        <v>2896</v>
      </c>
      <c r="B4278">
        <v>14</v>
      </c>
      <c r="C4278" s="1">
        <v>44248</v>
      </c>
      <c r="D4278" s="1">
        <v>44356</v>
      </c>
      <c r="E4278" s="1">
        <v>44363</v>
      </c>
      <c r="F4278" t="s">
        <v>2897</v>
      </c>
      <c r="G4278" t="s">
        <v>2898</v>
      </c>
      <c r="H4278">
        <f t="shared" si="278"/>
        <v>108</v>
      </c>
      <c r="I4278" t="str">
        <f t="shared" si="279"/>
        <v>2021-Q1</v>
      </c>
      <c r="J4278" t="str">
        <f t="shared" si="280"/>
        <v>2021-S1</v>
      </c>
    </row>
    <row r="4279" spans="1:10" x14ac:dyDescent="0.2">
      <c r="A4279" t="s">
        <v>3482</v>
      </c>
      <c r="B4279">
        <v>14</v>
      </c>
      <c r="C4279" s="1">
        <v>44248</v>
      </c>
      <c r="D4279" s="1">
        <v>44315</v>
      </c>
      <c r="E4279" s="1">
        <v>44331</v>
      </c>
      <c r="F4279" t="s">
        <v>3483</v>
      </c>
      <c r="G4279" t="s">
        <v>3484</v>
      </c>
      <c r="H4279">
        <f t="shared" si="278"/>
        <v>67</v>
      </c>
      <c r="I4279" t="str">
        <f t="shared" si="279"/>
        <v>2021-Q1</v>
      </c>
      <c r="J4279" t="str">
        <f t="shared" si="280"/>
        <v>2021-S1</v>
      </c>
    </row>
    <row r="4280" spans="1:10" x14ac:dyDescent="0.2">
      <c r="A4280" t="s">
        <v>3895</v>
      </c>
      <c r="B4280">
        <v>14</v>
      </c>
      <c r="C4280" s="1">
        <v>44249</v>
      </c>
      <c r="D4280" s="1">
        <v>44287</v>
      </c>
      <c r="E4280" s="1">
        <v>44302</v>
      </c>
      <c r="F4280" t="s">
        <v>3896</v>
      </c>
      <c r="G4280" t="s">
        <v>3897</v>
      </c>
      <c r="H4280">
        <f t="shared" si="278"/>
        <v>38</v>
      </c>
      <c r="I4280" t="str">
        <f t="shared" si="279"/>
        <v>2021-Q1</v>
      </c>
      <c r="J4280" t="str">
        <f t="shared" si="280"/>
        <v>2021-S1</v>
      </c>
    </row>
    <row r="4281" spans="1:10" x14ac:dyDescent="0.2">
      <c r="A4281" t="s">
        <v>1226</v>
      </c>
      <c r="B4281">
        <v>14</v>
      </c>
      <c r="C4281" s="1">
        <v>44250</v>
      </c>
      <c r="D4281" s="1">
        <v>44391</v>
      </c>
      <c r="E4281" s="1">
        <v>44412</v>
      </c>
      <c r="F4281" t="s">
        <v>1227</v>
      </c>
      <c r="G4281" t="s">
        <v>1228</v>
      </c>
      <c r="H4281">
        <f t="shared" si="278"/>
        <v>141</v>
      </c>
      <c r="I4281" t="str">
        <f t="shared" si="279"/>
        <v>2021-Q1</v>
      </c>
      <c r="J4281" t="str">
        <f t="shared" si="280"/>
        <v>2021-S1</v>
      </c>
    </row>
    <row r="4282" spans="1:10" x14ac:dyDescent="0.2">
      <c r="A4282" t="s">
        <v>2333</v>
      </c>
      <c r="B4282">
        <v>14</v>
      </c>
      <c r="C4282" s="1">
        <v>44250</v>
      </c>
      <c r="D4282" s="1">
        <v>44340</v>
      </c>
      <c r="E4282" s="1">
        <v>44349</v>
      </c>
      <c r="F4282" t="s">
        <v>2334</v>
      </c>
      <c r="G4282" t="s">
        <v>2335</v>
      </c>
      <c r="H4282">
        <f t="shared" si="278"/>
        <v>90</v>
      </c>
      <c r="I4282" t="str">
        <f t="shared" si="279"/>
        <v>2021-Q1</v>
      </c>
      <c r="J4282" t="str">
        <f t="shared" si="280"/>
        <v>2021-S1</v>
      </c>
    </row>
    <row r="4283" spans="1:10" x14ac:dyDescent="0.2">
      <c r="A4283" t="s">
        <v>3389</v>
      </c>
      <c r="B4283">
        <v>14</v>
      </c>
      <c r="C4283" s="1">
        <v>44250</v>
      </c>
      <c r="D4283" s="1">
        <v>44320</v>
      </c>
      <c r="E4283" s="1">
        <v>44329</v>
      </c>
      <c r="F4283" t="s">
        <v>3390</v>
      </c>
      <c r="G4283" t="s">
        <v>3391</v>
      </c>
      <c r="H4283">
        <f t="shared" si="278"/>
        <v>70</v>
      </c>
      <c r="I4283" t="str">
        <f t="shared" si="279"/>
        <v>2021-Q1</v>
      </c>
      <c r="J4283" t="str">
        <f t="shared" si="280"/>
        <v>2021-S1</v>
      </c>
    </row>
    <row r="4284" spans="1:10" x14ac:dyDescent="0.2">
      <c r="A4284" t="s">
        <v>3542</v>
      </c>
      <c r="B4284">
        <v>14</v>
      </c>
      <c r="C4284" s="1">
        <v>44250</v>
      </c>
      <c r="D4284" s="1">
        <v>44322</v>
      </c>
      <c r="E4284" s="1">
        <v>44330</v>
      </c>
      <c r="F4284" t="s">
        <v>3543</v>
      </c>
      <c r="G4284" t="s">
        <v>3544</v>
      </c>
      <c r="H4284">
        <f t="shared" si="278"/>
        <v>72</v>
      </c>
      <c r="I4284" t="str">
        <f t="shared" ref="I4284:I4315" si="281">YEAR(C4284)&amp;"-Q"&amp;ROUNDUP(MONTH(C4284)/3, 0)</f>
        <v>2021-Q1</v>
      </c>
      <c r="J4284" t="str">
        <f t="shared" si="280"/>
        <v>2021-S1</v>
      </c>
    </row>
    <row r="4285" spans="1:10" x14ac:dyDescent="0.2">
      <c r="A4285" t="s">
        <v>1301</v>
      </c>
      <c r="B4285">
        <v>14</v>
      </c>
      <c r="C4285" s="1">
        <v>44251</v>
      </c>
      <c r="D4285" s="1">
        <v>44378</v>
      </c>
      <c r="E4285" s="1">
        <v>44394</v>
      </c>
      <c r="F4285" t="s">
        <v>1302</v>
      </c>
      <c r="G4285" t="s">
        <v>1303</v>
      </c>
      <c r="H4285">
        <f t="shared" si="278"/>
        <v>127</v>
      </c>
      <c r="I4285" t="str">
        <f t="shared" si="281"/>
        <v>2021-Q1</v>
      </c>
      <c r="J4285" t="str">
        <f t="shared" si="280"/>
        <v>2021-S1</v>
      </c>
    </row>
    <row r="4286" spans="1:10" x14ac:dyDescent="0.2">
      <c r="A4286" t="s">
        <v>2264</v>
      </c>
      <c r="B4286">
        <v>14</v>
      </c>
      <c r="C4286" s="1">
        <v>44251</v>
      </c>
      <c r="D4286" s="1">
        <v>44320</v>
      </c>
      <c r="E4286" s="1">
        <v>44352</v>
      </c>
      <c r="F4286" t="s">
        <v>2265</v>
      </c>
      <c r="G4286" t="s">
        <v>2266</v>
      </c>
      <c r="H4286">
        <f t="shared" si="278"/>
        <v>69</v>
      </c>
      <c r="I4286" t="str">
        <f t="shared" si="281"/>
        <v>2021-Q1</v>
      </c>
      <c r="J4286" t="str">
        <f t="shared" si="280"/>
        <v>2021-S1</v>
      </c>
    </row>
    <row r="4287" spans="1:10" x14ac:dyDescent="0.2">
      <c r="A4287" t="s">
        <v>2384</v>
      </c>
      <c r="B4287">
        <v>14</v>
      </c>
      <c r="C4287" s="1">
        <v>44251</v>
      </c>
      <c r="D4287" s="1">
        <v>44317</v>
      </c>
      <c r="E4287" s="1">
        <v>44335</v>
      </c>
      <c r="F4287" t="s">
        <v>2385</v>
      </c>
      <c r="G4287" t="s">
        <v>2386</v>
      </c>
      <c r="H4287">
        <f t="shared" si="278"/>
        <v>66</v>
      </c>
      <c r="I4287" t="str">
        <f t="shared" si="281"/>
        <v>2021-Q1</v>
      </c>
      <c r="J4287" t="str">
        <f t="shared" si="280"/>
        <v>2021-S1</v>
      </c>
    </row>
    <row r="4288" spans="1:10" x14ac:dyDescent="0.2">
      <c r="A4288" t="s">
        <v>3563</v>
      </c>
      <c r="B4288">
        <v>14</v>
      </c>
      <c r="C4288" s="1">
        <v>44251</v>
      </c>
      <c r="D4288" s="1">
        <v>44315</v>
      </c>
      <c r="E4288" s="1">
        <v>44331</v>
      </c>
      <c r="F4288" t="s">
        <v>3564</v>
      </c>
      <c r="G4288" t="s">
        <v>3565</v>
      </c>
      <c r="H4288">
        <f t="shared" si="278"/>
        <v>64</v>
      </c>
      <c r="I4288" t="str">
        <f t="shared" si="281"/>
        <v>2021-Q1</v>
      </c>
      <c r="J4288" t="str">
        <f t="shared" si="280"/>
        <v>2021-S1</v>
      </c>
    </row>
    <row r="4289" spans="1:10" x14ac:dyDescent="0.2">
      <c r="A4289" t="s">
        <v>781</v>
      </c>
      <c r="B4289">
        <v>14</v>
      </c>
      <c r="C4289" s="1">
        <v>44252</v>
      </c>
      <c r="D4289" s="1">
        <v>44409</v>
      </c>
      <c r="E4289" s="1">
        <v>44424</v>
      </c>
      <c r="F4289" t="s">
        <v>782</v>
      </c>
      <c r="G4289" t="s">
        <v>783</v>
      </c>
      <c r="H4289">
        <f t="shared" si="278"/>
        <v>157</v>
      </c>
      <c r="I4289" t="str">
        <f t="shared" si="281"/>
        <v>2021-Q1</v>
      </c>
      <c r="J4289" t="str">
        <f t="shared" si="280"/>
        <v>2021-S1</v>
      </c>
    </row>
    <row r="4290" spans="1:10" x14ac:dyDescent="0.2">
      <c r="A4290" t="s">
        <v>2009</v>
      </c>
      <c r="B4290">
        <v>14</v>
      </c>
      <c r="C4290" s="1">
        <v>44252</v>
      </c>
      <c r="D4290" s="1">
        <v>44356</v>
      </c>
      <c r="E4290" s="1">
        <v>44366</v>
      </c>
      <c r="F4290" t="s">
        <v>2010</v>
      </c>
      <c r="G4290" t="s">
        <v>2011</v>
      </c>
      <c r="H4290">
        <f t="shared" ref="H4290:H4353" si="282">D4290-C4290</f>
        <v>104</v>
      </c>
      <c r="I4290" t="str">
        <f t="shared" si="281"/>
        <v>2021-Q1</v>
      </c>
      <c r="J4290" t="str">
        <f t="shared" si="280"/>
        <v>2021-S1</v>
      </c>
    </row>
    <row r="4291" spans="1:10" x14ac:dyDescent="0.2">
      <c r="A4291" t="s">
        <v>2986</v>
      </c>
      <c r="B4291">
        <v>14</v>
      </c>
      <c r="C4291" s="1">
        <v>44252</v>
      </c>
      <c r="D4291" s="1">
        <v>44350</v>
      </c>
      <c r="E4291" s="1">
        <v>44359</v>
      </c>
      <c r="F4291" t="s">
        <v>2987</v>
      </c>
      <c r="G4291" t="s">
        <v>2988</v>
      </c>
      <c r="H4291">
        <f t="shared" si="282"/>
        <v>98</v>
      </c>
      <c r="I4291" t="str">
        <f t="shared" si="281"/>
        <v>2021-Q1</v>
      </c>
      <c r="J4291" t="str">
        <f t="shared" si="280"/>
        <v>2021-S1</v>
      </c>
    </row>
    <row r="4292" spans="1:10" x14ac:dyDescent="0.2">
      <c r="A4292" t="s">
        <v>1622</v>
      </c>
      <c r="B4292">
        <v>14</v>
      </c>
      <c r="C4292" s="1">
        <v>44253</v>
      </c>
      <c r="D4292" s="1">
        <v>44355</v>
      </c>
      <c r="E4292" s="1">
        <v>44376</v>
      </c>
      <c r="F4292" t="s">
        <v>1623</v>
      </c>
      <c r="G4292" t="s">
        <v>1624</v>
      </c>
      <c r="H4292">
        <f t="shared" si="282"/>
        <v>102</v>
      </c>
      <c r="I4292" t="str">
        <f t="shared" si="281"/>
        <v>2021-Q1</v>
      </c>
      <c r="J4292" t="str">
        <f t="shared" si="280"/>
        <v>2021-S1</v>
      </c>
    </row>
    <row r="4293" spans="1:10" x14ac:dyDescent="0.2">
      <c r="A4293" t="s">
        <v>2480</v>
      </c>
      <c r="B4293">
        <v>14</v>
      </c>
      <c r="C4293" s="1">
        <v>44253</v>
      </c>
      <c r="D4293" s="1">
        <v>44347</v>
      </c>
      <c r="E4293" s="1">
        <v>44354</v>
      </c>
      <c r="F4293" t="s">
        <v>2481</v>
      </c>
      <c r="G4293" t="s">
        <v>2482</v>
      </c>
      <c r="H4293">
        <f t="shared" si="282"/>
        <v>94</v>
      </c>
      <c r="I4293" t="str">
        <f t="shared" si="281"/>
        <v>2021-Q1</v>
      </c>
      <c r="J4293" t="str">
        <f t="shared" si="280"/>
        <v>2021-S1</v>
      </c>
    </row>
    <row r="4294" spans="1:10" x14ac:dyDescent="0.2">
      <c r="A4294" t="s">
        <v>3317</v>
      </c>
      <c r="B4294">
        <v>14</v>
      </c>
      <c r="C4294" s="1">
        <v>44253</v>
      </c>
      <c r="D4294" s="1">
        <v>44315</v>
      </c>
      <c r="E4294" s="1">
        <v>44328</v>
      </c>
      <c r="F4294" t="s">
        <v>3318</v>
      </c>
      <c r="G4294" t="s">
        <v>3319</v>
      </c>
      <c r="H4294">
        <f t="shared" si="282"/>
        <v>62</v>
      </c>
      <c r="I4294" t="str">
        <f t="shared" si="281"/>
        <v>2021-Q1</v>
      </c>
      <c r="J4294" t="str">
        <f t="shared" si="280"/>
        <v>2021-S1</v>
      </c>
    </row>
    <row r="4295" spans="1:10" x14ac:dyDescent="0.2">
      <c r="A4295" t="s">
        <v>538</v>
      </c>
      <c r="B4295">
        <v>14</v>
      </c>
      <c r="C4295" s="1">
        <v>44255</v>
      </c>
      <c r="D4295" s="1">
        <v>44399</v>
      </c>
      <c r="E4295" s="1">
        <v>44415</v>
      </c>
      <c r="F4295" t="s">
        <v>539</v>
      </c>
      <c r="G4295" t="s">
        <v>540</v>
      </c>
      <c r="H4295">
        <f t="shared" si="282"/>
        <v>144</v>
      </c>
      <c r="I4295" t="str">
        <f t="shared" si="281"/>
        <v>2021-Q1</v>
      </c>
      <c r="J4295" t="str">
        <f t="shared" si="280"/>
        <v>2021-S1</v>
      </c>
    </row>
    <row r="4296" spans="1:10" x14ac:dyDescent="0.2">
      <c r="A4296" t="s">
        <v>2225</v>
      </c>
      <c r="B4296">
        <v>14</v>
      </c>
      <c r="C4296" s="1">
        <v>44255</v>
      </c>
      <c r="D4296" s="1">
        <v>44334</v>
      </c>
      <c r="E4296" s="1">
        <v>44386</v>
      </c>
      <c r="F4296" t="s">
        <v>2226</v>
      </c>
      <c r="G4296" t="s">
        <v>2227</v>
      </c>
      <c r="H4296">
        <f t="shared" si="282"/>
        <v>79</v>
      </c>
      <c r="I4296" t="str">
        <f t="shared" si="281"/>
        <v>2021-Q1</v>
      </c>
      <c r="J4296" t="str">
        <f t="shared" si="280"/>
        <v>2021-S1</v>
      </c>
    </row>
    <row r="4297" spans="1:10" x14ac:dyDescent="0.2">
      <c r="A4297" t="s">
        <v>2360</v>
      </c>
      <c r="B4297">
        <v>14</v>
      </c>
      <c r="C4297" s="1">
        <v>44255</v>
      </c>
      <c r="D4297" s="1">
        <v>44328</v>
      </c>
      <c r="E4297" s="1">
        <v>44343</v>
      </c>
      <c r="F4297" t="s">
        <v>2361</v>
      </c>
      <c r="G4297" t="s">
        <v>2362</v>
      </c>
      <c r="H4297">
        <f t="shared" si="282"/>
        <v>73</v>
      </c>
      <c r="I4297" t="str">
        <f t="shared" si="281"/>
        <v>2021-Q1</v>
      </c>
      <c r="J4297" t="str">
        <f t="shared" si="280"/>
        <v>2021-S1</v>
      </c>
    </row>
    <row r="4298" spans="1:10" x14ac:dyDescent="0.2">
      <c r="A4298" t="s">
        <v>387</v>
      </c>
      <c r="B4298">
        <v>14</v>
      </c>
      <c r="C4298" s="1">
        <v>44256</v>
      </c>
      <c r="D4298" s="1">
        <v>44414</v>
      </c>
      <c r="E4298" s="1">
        <v>44426</v>
      </c>
      <c r="F4298" t="s">
        <v>388</v>
      </c>
      <c r="G4298" t="s">
        <v>389</v>
      </c>
      <c r="H4298">
        <f t="shared" si="282"/>
        <v>158</v>
      </c>
      <c r="I4298" t="str">
        <f t="shared" si="281"/>
        <v>2021-Q1</v>
      </c>
      <c r="J4298" t="str">
        <f t="shared" si="280"/>
        <v>2021-S1</v>
      </c>
    </row>
    <row r="4299" spans="1:10" x14ac:dyDescent="0.2">
      <c r="A4299" t="s">
        <v>628</v>
      </c>
      <c r="B4299">
        <v>14</v>
      </c>
      <c r="C4299" s="1">
        <v>44256</v>
      </c>
      <c r="D4299" s="1">
        <v>44419</v>
      </c>
      <c r="E4299" s="1">
        <v>44430</v>
      </c>
      <c r="F4299" t="s">
        <v>629</v>
      </c>
      <c r="G4299" t="s">
        <v>630</v>
      </c>
      <c r="H4299">
        <f t="shared" si="282"/>
        <v>163</v>
      </c>
      <c r="I4299" t="str">
        <f t="shared" si="281"/>
        <v>2021-Q1</v>
      </c>
      <c r="J4299" t="str">
        <f t="shared" si="280"/>
        <v>2021-S1</v>
      </c>
    </row>
    <row r="4300" spans="1:10" x14ac:dyDescent="0.2">
      <c r="A4300" t="s">
        <v>1544</v>
      </c>
      <c r="B4300">
        <v>14</v>
      </c>
      <c r="C4300" s="1">
        <v>44256</v>
      </c>
      <c r="D4300" s="1">
        <v>44384</v>
      </c>
      <c r="E4300" s="1">
        <v>44411</v>
      </c>
      <c r="F4300" t="s">
        <v>1545</v>
      </c>
      <c r="G4300" t="s">
        <v>1546</v>
      </c>
      <c r="H4300">
        <f t="shared" si="282"/>
        <v>128</v>
      </c>
      <c r="I4300" t="str">
        <f t="shared" si="281"/>
        <v>2021-Q1</v>
      </c>
      <c r="J4300" t="str">
        <f t="shared" si="280"/>
        <v>2021-S1</v>
      </c>
    </row>
    <row r="4301" spans="1:10" x14ac:dyDescent="0.2">
      <c r="A4301" t="s">
        <v>1964</v>
      </c>
      <c r="B4301">
        <v>14</v>
      </c>
      <c r="C4301" s="1">
        <v>44256</v>
      </c>
      <c r="D4301" s="1">
        <v>44368</v>
      </c>
      <c r="E4301" s="1">
        <v>44383</v>
      </c>
      <c r="F4301" t="s">
        <v>1965</v>
      </c>
      <c r="G4301" t="s">
        <v>1966</v>
      </c>
      <c r="H4301">
        <f t="shared" si="282"/>
        <v>112</v>
      </c>
      <c r="I4301" t="str">
        <f t="shared" si="281"/>
        <v>2021-Q1</v>
      </c>
      <c r="J4301" t="str">
        <f t="shared" si="280"/>
        <v>2021-S1</v>
      </c>
    </row>
    <row r="4302" spans="1:10" x14ac:dyDescent="0.2">
      <c r="A4302" t="s">
        <v>2033</v>
      </c>
      <c r="B4302">
        <v>14</v>
      </c>
      <c r="C4302" s="1">
        <v>44256</v>
      </c>
      <c r="D4302" s="1">
        <v>44351</v>
      </c>
      <c r="E4302" s="1">
        <v>44364</v>
      </c>
      <c r="F4302" t="s">
        <v>2034</v>
      </c>
      <c r="G4302" t="s">
        <v>2035</v>
      </c>
      <c r="H4302">
        <f t="shared" si="282"/>
        <v>95</v>
      </c>
      <c r="I4302" t="str">
        <f t="shared" si="281"/>
        <v>2021-Q1</v>
      </c>
      <c r="J4302" t="str">
        <f t="shared" si="280"/>
        <v>2021-S1</v>
      </c>
    </row>
    <row r="4303" spans="1:10" x14ac:dyDescent="0.2">
      <c r="A4303" t="s">
        <v>2591</v>
      </c>
      <c r="B4303">
        <v>14</v>
      </c>
      <c r="C4303" s="1">
        <v>44256</v>
      </c>
      <c r="D4303" s="1">
        <v>44320</v>
      </c>
      <c r="E4303" s="1">
        <v>44345</v>
      </c>
      <c r="F4303" t="s">
        <v>2592</v>
      </c>
      <c r="G4303" t="s">
        <v>2593</v>
      </c>
      <c r="H4303">
        <f t="shared" si="282"/>
        <v>64</v>
      </c>
      <c r="I4303" t="str">
        <f t="shared" si="281"/>
        <v>2021-Q1</v>
      </c>
      <c r="J4303" t="str">
        <f t="shared" si="280"/>
        <v>2021-S1</v>
      </c>
    </row>
    <row r="4304" spans="1:10" x14ac:dyDescent="0.2">
      <c r="A4304" t="s">
        <v>3114</v>
      </c>
      <c r="B4304">
        <v>14</v>
      </c>
      <c r="C4304" s="1">
        <v>44256</v>
      </c>
      <c r="D4304" s="1">
        <v>44299</v>
      </c>
      <c r="E4304" s="1">
        <v>44322</v>
      </c>
      <c r="F4304" t="s">
        <v>3115</v>
      </c>
      <c r="G4304" t="s">
        <v>3116</v>
      </c>
      <c r="H4304">
        <f t="shared" si="282"/>
        <v>43</v>
      </c>
      <c r="I4304" t="str">
        <f t="shared" si="281"/>
        <v>2021-Q1</v>
      </c>
      <c r="J4304" t="str">
        <f t="shared" si="280"/>
        <v>2021-S1</v>
      </c>
    </row>
    <row r="4305" spans="1:10" x14ac:dyDescent="0.2">
      <c r="A4305" t="s">
        <v>162</v>
      </c>
      <c r="B4305">
        <v>14</v>
      </c>
      <c r="C4305" s="1">
        <v>44257</v>
      </c>
      <c r="D4305" s="1">
        <v>44399</v>
      </c>
      <c r="E4305" s="1">
        <v>44427</v>
      </c>
      <c r="F4305" t="s">
        <v>163</v>
      </c>
      <c r="G4305" t="s">
        <v>164</v>
      </c>
      <c r="H4305">
        <f t="shared" si="282"/>
        <v>142</v>
      </c>
      <c r="I4305" t="str">
        <f t="shared" si="281"/>
        <v>2021-Q1</v>
      </c>
      <c r="J4305" t="str">
        <f t="shared" si="280"/>
        <v>2021-S1</v>
      </c>
    </row>
    <row r="4306" spans="1:10" x14ac:dyDescent="0.2">
      <c r="A4306" t="s">
        <v>258</v>
      </c>
      <c r="B4306">
        <v>14</v>
      </c>
      <c r="C4306" s="1">
        <v>44257</v>
      </c>
      <c r="D4306" s="1">
        <v>44398</v>
      </c>
      <c r="E4306" s="1">
        <v>44441</v>
      </c>
      <c r="F4306" t="s">
        <v>259</v>
      </c>
      <c r="G4306" t="s">
        <v>260</v>
      </c>
      <c r="H4306">
        <f t="shared" si="282"/>
        <v>141</v>
      </c>
      <c r="I4306" t="str">
        <f t="shared" si="281"/>
        <v>2021-Q1</v>
      </c>
      <c r="J4306" t="str">
        <f t="shared" si="280"/>
        <v>2021-S1</v>
      </c>
    </row>
    <row r="4307" spans="1:10" x14ac:dyDescent="0.2">
      <c r="A4307" t="s">
        <v>817</v>
      </c>
      <c r="B4307">
        <v>14</v>
      </c>
      <c r="C4307" s="1">
        <v>44257</v>
      </c>
      <c r="D4307" s="1">
        <v>44384</v>
      </c>
      <c r="E4307" s="1">
        <v>44401</v>
      </c>
      <c r="F4307" t="s">
        <v>818</v>
      </c>
      <c r="G4307" t="s">
        <v>819</v>
      </c>
      <c r="H4307">
        <f t="shared" si="282"/>
        <v>127</v>
      </c>
      <c r="I4307" t="str">
        <f t="shared" si="281"/>
        <v>2021-Q1</v>
      </c>
      <c r="J4307" t="str">
        <f t="shared" si="280"/>
        <v>2021-S1</v>
      </c>
    </row>
    <row r="4308" spans="1:10" x14ac:dyDescent="0.2">
      <c r="A4308" t="s">
        <v>2315</v>
      </c>
      <c r="B4308">
        <v>14</v>
      </c>
      <c r="C4308" s="1">
        <v>44257</v>
      </c>
      <c r="D4308" s="1">
        <v>44320</v>
      </c>
      <c r="E4308" s="1">
        <v>44337</v>
      </c>
      <c r="F4308" t="s">
        <v>2316</v>
      </c>
      <c r="G4308" t="s">
        <v>2317</v>
      </c>
      <c r="H4308">
        <f t="shared" si="282"/>
        <v>63</v>
      </c>
      <c r="I4308" t="str">
        <f t="shared" si="281"/>
        <v>2021-Q1</v>
      </c>
      <c r="J4308" t="str">
        <f t="shared" si="280"/>
        <v>2021-S1</v>
      </c>
    </row>
    <row r="4309" spans="1:10" x14ac:dyDescent="0.2">
      <c r="A4309" t="s">
        <v>2875</v>
      </c>
      <c r="B4309">
        <v>14</v>
      </c>
      <c r="C4309" s="1">
        <v>44257</v>
      </c>
      <c r="D4309" s="1">
        <v>44328</v>
      </c>
      <c r="E4309" s="1">
        <v>44335</v>
      </c>
      <c r="F4309" t="s">
        <v>2876</v>
      </c>
      <c r="G4309" t="s">
        <v>2877</v>
      </c>
      <c r="H4309">
        <f t="shared" si="282"/>
        <v>71</v>
      </c>
      <c r="I4309" t="str">
        <f t="shared" si="281"/>
        <v>2021-Q1</v>
      </c>
      <c r="J4309" t="str">
        <f t="shared" si="280"/>
        <v>2021-S1</v>
      </c>
    </row>
    <row r="4310" spans="1:10" x14ac:dyDescent="0.2">
      <c r="A4310" t="s">
        <v>1044</v>
      </c>
      <c r="B4310">
        <v>14</v>
      </c>
      <c r="C4310" s="1">
        <v>44258</v>
      </c>
      <c r="D4310" s="1">
        <v>44384</v>
      </c>
      <c r="E4310" s="1">
        <v>44399</v>
      </c>
      <c r="F4310" t="s">
        <v>1045</v>
      </c>
      <c r="G4310" t="s">
        <v>1046</v>
      </c>
      <c r="H4310">
        <f t="shared" si="282"/>
        <v>126</v>
      </c>
      <c r="I4310" t="str">
        <f t="shared" si="281"/>
        <v>2021-Q1</v>
      </c>
      <c r="J4310" t="str">
        <f t="shared" si="280"/>
        <v>2021-S1</v>
      </c>
    </row>
    <row r="4311" spans="1:10" x14ac:dyDescent="0.2">
      <c r="A4311" t="s">
        <v>1094</v>
      </c>
      <c r="B4311">
        <v>14</v>
      </c>
      <c r="C4311" s="1">
        <v>44258</v>
      </c>
      <c r="D4311" s="1">
        <v>44378</v>
      </c>
      <c r="E4311" s="1">
        <v>44404</v>
      </c>
      <c r="F4311" t="s">
        <v>1095</v>
      </c>
      <c r="G4311" t="s">
        <v>1096</v>
      </c>
      <c r="H4311">
        <f t="shared" si="282"/>
        <v>120</v>
      </c>
      <c r="I4311" t="str">
        <f t="shared" si="281"/>
        <v>2021-Q1</v>
      </c>
      <c r="J4311" t="str">
        <f t="shared" si="280"/>
        <v>2021-S1</v>
      </c>
    </row>
    <row r="4312" spans="1:10" x14ac:dyDescent="0.2">
      <c r="A4312" t="s">
        <v>1109</v>
      </c>
      <c r="B4312">
        <v>14</v>
      </c>
      <c r="C4312" s="1">
        <v>44258</v>
      </c>
      <c r="D4312" s="1">
        <v>44358</v>
      </c>
      <c r="E4312" s="1">
        <v>44405</v>
      </c>
      <c r="F4312" t="s">
        <v>1110</v>
      </c>
      <c r="G4312" t="s">
        <v>1111</v>
      </c>
      <c r="H4312">
        <f t="shared" si="282"/>
        <v>100</v>
      </c>
      <c r="I4312" t="str">
        <f t="shared" si="281"/>
        <v>2021-Q1</v>
      </c>
      <c r="J4312" t="str">
        <f t="shared" si="280"/>
        <v>2021-S1</v>
      </c>
    </row>
    <row r="4313" spans="1:10" x14ac:dyDescent="0.2">
      <c r="A4313" t="s">
        <v>1769</v>
      </c>
      <c r="B4313">
        <v>14</v>
      </c>
      <c r="C4313" s="1">
        <v>44258</v>
      </c>
      <c r="D4313" s="1">
        <v>44363</v>
      </c>
      <c r="E4313" s="1">
        <v>44373</v>
      </c>
      <c r="F4313" t="s">
        <v>1770</v>
      </c>
      <c r="G4313" t="s">
        <v>1771</v>
      </c>
      <c r="H4313">
        <f t="shared" si="282"/>
        <v>105</v>
      </c>
      <c r="I4313" t="str">
        <f t="shared" si="281"/>
        <v>2021-Q1</v>
      </c>
      <c r="J4313" t="str">
        <f t="shared" si="280"/>
        <v>2021-S1</v>
      </c>
    </row>
    <row r="4314" spans="1:10" x14ac:dyDescent="0.2">
      <c r="A4314" t="s">
        <v>3347</v>
      </c>
      <c r="B4314">
        <v>14</v>
      </c>
      <c r="C4314" s="1">
        <v>44258</v>
      </c>
      <c r="D4314" s="1">
        <v>44295</v>
      </c>
      <c r="E4314" s="1">
        <v>44316</v>
      </c>
      <c r="F4314" t="s">
        <v>3348</v>
      </c>
      <c r="G4314" t="s">
        <v>3349</v>
      </c>
      <c r="H4314">
        <f t="shared" si="282"/>
        <v>37</v>
      </c>
      <c r="I4314" t="str">
        <f t="shared" si="281"/>
        <v>2021-Q1</v>
      </c>
      <c r="J4314" t="str">
        <f t="shared" si="280"/>
        <v>2021-S1</v>
      </c>
    </row>
    <row r="4315" spans="1:10" x14ac:dyDescent="0.2">
      <c r="A4315" t="s">
        <v>2084</v>
      </c>
      <c r="B4315">
        <v>14</v>
      </c>
      <c r="C4315" s="1">
        <v>44259</v>
      </c>
      <c r="D4315" s="1">
        <v>44378</v>
      </c>
      <c r="E4315" s="1">
        <v>44393</v>
      </c>
      <c r="F4315" t="s">
        <v>2085</v>
      </c>
      <c r="G4315" t="s">
        <v>2086</v>
      </c>
      <c r="H4315">
        <f t="shared" si="282"/>
        <v>119</v>
      </c>
      <c r="I4315" t="str">
        <f t="shared" si="281"/>
        <v>2021-Q1</v>
      </c>
      <c r="J4315" t="str">
        <f t="shared" si="280"/>
        <v>2021-S1</v>
      </c>
    </row>
    <row r="4316" spans="1:10" x14ac:dyDescent="0.2">
      <c r="A4316" t="s">
        <v>2830</v>
      </c>
      <c r="B4316">
        <v>14</v>
      </c>
      <c r="C4316" s="1">
        <v>44259</v>
      </c>
      <c r="D4316" s="1">
        <v>44328</v>
      </c>
      <c r="E4316" s="1">
        <v>44340</v>
      </c>
      <c r="F4316" t="s">
        <v>2831</v>
      </c>
      <c r="G4316" t="s">
        <v>2832</v>
      </c>
      <c r="H4316">
        <f t="shared" si="282"/>
        <v>69</v>
      </c>
      <c r="I4316" t="str">
        <f t="shared" ref="I4316:I4340" si="283">YEAR(C4316)&amp;"-Q"&amp;ROUNDUP(MONTH(C4316)/3, 0)</f>
        <v>2021-Q1</v>
      </c>
      <c r="J4316" t="str">
        <f t="shared" ref="J4316:J4340" si="284">YEAR(C4316)&amp;"-S"&amp;ROUNDUP(MONTH(C4316)/6, 0)</f>
        <v>2021-S1</v>
      </c>
    </row>
    <row r="4317" spans="1:10" x14ac:dyDescent="0.2">
      <c r="A4317" t="s">
        <v>3386</v>
      </c>
      <c r="B4317">
        <v>14</v>
      </c>
      <c r="C4317" s="1">
        <v>44259</v>
      </c>
      <c r="D4317" s="1">
        <v>44313</v>
      </c>
      <c r="E4317" s="1">
        <v>44332</v>
      </c>
      <c r="F4317" t="s">
        <v>3387</v>
      </c>
      <c r="G4317" t="s">
        <v>3388</v>
      </c>
      <c r="H4317">
        <f t="shared" si="282"/>
        <v>54</v>
      </c>
      <c r="I4317" t="str">
        <f t="shared" si="283"/>
        <v>2021-Q1</v>
      </c>
      <c r="J4317" t="str">
        <f t="shared" si="284"/>
        <v>2021-S1</v>
      </c>
    </row>
    <row r="4318" spans="1:10" x14ac:dyDescent="0.2">
      <c r="A4318" t="s">
        <v>414</v>
      </c>
      <c r="B4318">
        <v>14</v>
      </c>
      <c r="C4318" s="1">
        <v>44260</v>
      </c>
      <c r="D4318" s="1">
        <v>44384</v>
      </c>
      <c r="E4318" s="1">
        <v>44413</v>
      </c>
      <c r="F4318" t="s">
        <v>415</v>
      </c>
      <c r="G4318" t="s">
        <v>416</v>
      </c>
      <c r="H4318">
        <f t="shared" si="282"/>
        <v>124</v>
      </c>
      <c r="I4318" t="str">
        <f t="shared" si="283"/>
        <v>2021-Q1</v>
      </c>
      <c r="J4318" t="str">
        <f t="shared" si="284"/>
        <v>2021-S1</v>
      </c>
    </row>
    <row r="4319" spans="1:10" x14ac:dyDescent="0.2">
      <c r="A4319" t="s">
        <v>1676</v>
      </c>
      <c r="B4319">
        <v>14</v>
      </c>
      <c r="C4319" s="1">
        <v>44260</v>
      </c>
      <c r="D4319" s="1">
        <v>44378</v>
      </c>
      <c r="E4319" s="1">
        <v>44393</v>
      </c>
      <c r="F4319" t="s">
        <v>1677</v>
      </c>
      <c r="G4319" t="s">
        <v>1678</v>
      </c>
      <c r="H4319">
        <f t="shared" si="282"/>
        <v>118</v>
      </c>
      <c r="I4319" t="str">
        <f t="shared" si="283"/>
        <v>2021-Q1</v>
      </c>
      <c r="J4319" t="str">
        <f t="shared" si="284"/>
        <v>2021-S1</v>
      </c>
    </row>
    <row r="4320" spans="1:10" x14ac:dyDescent="0.2">
      <c r="A4320" t="s">
        <v>2129</v>
      </c>
      <c r="B4320">
        <v>14</v>
      </c>
      <c r="C4320" s="1">
        <v>44260</v>
      </c>
      <c r="D4320" s="1">
        <v>44363</v>
      </c>
      <c r="E4320" s="1">
        <v>44371</v>
      </c>
      <c r="F4320" t="s">
        <v>2130</v>
      </c>
      <c r="G4320" t="s">
        <v>2131</v>
      </c>
      <c r="H4320">
        <f t="shared" si="282"/>
        <v>103</v>
      </c>
      <c r="I4320" t="str">
        <f t="shared" si="283"/>
        <v>2021-Q1</v>
      </c>
      <c r="J4320" t="str">
        <f t="shared" si="284"/>
        <v>2021-S1</v>
      </c>
    </row>
    <row r="4321" spans="1:10" x14ac:dyDescent="0.2">
      <c r="A4321" t="s">
        <v>529</v>
      </c>
      <c r="B4321">
        <v>14</v>
      </c>
      <c r="C4321" s="1">
        <v>44262</v>
      </c>
      <c r="D4321" s="1">
        <v>44434</v>
      </c>
      <c r="E4321" s="1">
        <v>44443</v>
      </c>
      <c r="F4321" t="s">
        <v>530</v>
      </c>
      <c r="G4321" t="s">
        <v>531</v>
      </c>
      <c r="H4321">
        <f t="shared" si="282"/>
        <v>172</v>
      </c>
      <c r="I4321" t="str">
        <f t="shared" si="283"/>
        <v>2021-Q1</v>
      </c>
      <c r="J4321" t="str">
        <f t="shared" si="284"/>
        <v>2021-S1</v>
      </c>
    </row>
    <row r="4322" spans="1:10" x14ac:dyDescent="0.2">
      <c r="A4322" t="s">
        <v>2126</v>
      </c>
      <c r="B4322">
        <v>14</v>
      </c>
      <c r="C4322" s="1">
        <v>44262</v>
      </c>
      <c r="D4322" s="1">
        <v>44355</v>
      </c>
      <c r="E4322" s="1">
        <v>44368</v>
      </c>
      <c r="F4322" t="s">
        <v>2127</v>
      </c>
      <c r="G4322" t="s">
        <v>2128</v>
      </c>
      <c r="H4322">
        <f t="shared" si="282"/>
        <v>93</v>
      </c>
      <c r="I4322" t="str">
        <f t="shared" si="283"/>
        <v>2021-Q1</v>
      </c>
      <c r="J4322" t="str">
        <f t="shared" si="284"/>
        <v>2021-S1</v>
      </c>
    </row>
    <row r="4323" spans="1:10" x14ac:dyDescent="0.2">
      <c r="A4323" t="s">
        <v>1364</v>
      </c>
      <c r="B4323">
        <v>14</v>
      </c>
      <c r="C4323" s="1">
        <v>44263</v>
      </c>
      <c r="D4323" s="1">
        <v>44373</v>
      </c>
      <c r="E4323" s="1">
        <v>44407</v>
      </c>
      <c r="F4323" t="s">
        <v>1365</v>
      </c>
      <c r="G4323" t="s">
        <v>1366</v>
      </c>
      <c r="H4323">
        <f t="shared" si="282"/>
        <v>110</v>
      </c>
      <c r="I4323" t="str">
        <f t="shared" si="283"/>
        <v>2021-Q1</v>
      </c>
      <c r="J4323" t="str">
        <f t="shared" si="284"/>
        <v>2021-S1</v>
      </c>
    </row>
    <row r="4324" spans="1:10" x14ac:dyDescent="0.2">
      <c r="A4324" t="s">
        <v>3042</v>
      </c>
      <c r="B4324">
        <v>14</v>
      </c>
      <c r="C4324" s="1">
        <v>44263</v>
      </c>
      <c r="D4324" s="1">
        <v>44340</v>
      </c>
      <c r="E4324" s="1">
        <v>44349</v>
      </c>
      <c r="F4324" t="s">
        <v>3043</v>
      </c>
      <c r="G4324" t="s">
        <v>3044</v>
      </c>
      <c r="H4324">
        <f t="shared" si="282"/>
        <v>77</v>
      </c>
      <c r="I4324" t="str">
        <f t="shared" si="283"/>
        <v>2021-Q1</v>
      </c>
      <c r="J4324" t="str">
        <f t="shared" si="284"/>
        <v>2021-S1</v>
      </c>
    </row>
    <row r="4325" spans="1:10" x14ac:dyDescent="0.2">
      <c r="A4325" t="s">
        <v>3527</v>
      </c>
      <c r="B4325">
        <v>14</v>
      </c>
      <c r="C4325" s="1">
        <v>44263</v>
      </c>
      <c r="D4325" s="1">
        <v>44313</v>
      </c>
      <c r="E4325" s="1">
        <v>44333</v>
      </c>
      <c r="F4325" t="s">
        <v>3528</v>
      </c>
      <c r="G4325" t="s">
        <v>3529</v>
      </c>
      <c r="H4325">
        <f t="shared" si="282"/>
        <v>50</v>
      </c>
      <c r="I4325" t="str">
        <f t="shared" si="283"/>
        <v>2021-Q1</v>
      </c>
      <c r="J4325" t="str">
        <f t="shared" si="284"/>
        <v>2021-S1</v>
      </c>
    </row>
    <row r="4326" spans="1:10" x14ac:dyDescent="0.2">
      <c r="A4326" t="s">
        <v>303</v>
      </c>
      <c r="B4326">
        <v>14</v>
      </c>
      <c r="C4326" s="1">
        <v>44264</v>
      </c>
      <c r="D4326" s="1">
        <v>44410</v>
      </c>
      <c r="E4326" s="1">
        <v>44427</v>
      </c>
      <c r="F4326" t="s">
        <v>304</v>
      </c>
      <c r="G4326" t="s">
        <v>305</v>
      </c>
      <c r="H4326">
        <f t="shared" si="282"/>
        <v>146</v>
      </c>
      <c r="I4326" t="str">
        <f t="shared" si="283"/>
        <v>2021-Q1</v>
      </c>
      <c r="J4326" t="str">
        <f t="shared" si="284"/>
        <v>2021-S1</v>
      </c>
    </row>
    <row r="4327" spans="1:10" x14ac:dyDescent="0.2">
      <c r="A4327" t="s">
        <v>1934</v>
      </c>
      <c r="B4327">
        <v>14</v>
      </c>
      <c r="C4327" s="1">
        <v>44264</v>
      </c>
      <c r="D4327" s="1">
        <v>44360</v>
      </c>
      <c r="E4327" s="1">
        <v>44391</v>
      </c>
      <c r="F4327" t="s">
        <v>1935</v>
      </c>
      <c r="G4327" t="s">
        <v>1936</v>
      </c>
      <c r="H4327">
        <f t="shared" si="282"/>
        <v>96</v>
      </c>
      <c r="I4327" t="str">
        <f t="shared" si="283"/>
        <v>2021-Q1</v>
      </c>
      <c r="J4327" t="str">
        <f t="shared" si="284"/>
        <v>2021-S1</v>
      </c>
    </row>
    <row r="4328" spans="1:10" x14ac:dyDescent="0.2">
      <c r="A4328" t="s">
        <v>2216</v>
      </c>
      <c r="B4328">
        <v>14</v>
      </c>
      <c r="C4328" s="1">
        <v>44264</v>
      </c>
      <c r="D4328" s="1">
        <v>44349</v>
      </c>
      <c r="E4328" s="1">
        <v>44368</v>
      </c>
      <c r="F4328" t="s">
        <v>2217</v>
      </c>
      <c r="G4328" t="s">
        <v>2218</v>
      </c>
      <c r="H4328">
        <f t="shared" si="282"/>
        <v>85</v>
      </c>
      <c r="I4328" t="str">
        <f t="shared" si="283"/>
        <v>2021-Q1</v>
      </c>
      <c r="J4328" t="str">
        <f t="shared" si="284"/>
        <v>2021-S1</v>
      </c>
    </row>
    <row r="4329" spans="1:10" x14ac:dyDescent="0.2">
      <c r="A4329" t="s">
        <v>192</v>
      </c>
      <c r="B4329">
        <v>14</v>
      </c>
      <c r="C4329" s="1">
        <v>44265</v>
      </c>
      <c r="D4329" s="1">
        <v>44384</v>
      </c>
      <c r="E4329" s="1">
        <v>44415</v>
      </c>
      <c r="F4329" t="s">
        <v>193</v>
      </c>
      <c r="G4329" t="s">
        <v>194</v>
      </c>
      <c r="H4329">
        <f t="shared" si="282"/>
        <v>119</v>
      </c>
      <c r="I4329" t="str">
        <f t="shared" si="283"/>
        <v>2021-Q1</v>
      </c>
      <c r="J4329" t="str">
        <f t="shared" si="284"/>
        <v>2021-S1</v>
      </c>
    </row>
    <row r="4330" spans="1:10" x14ac:dyDescent="0.2">
      <c r="A4330" t="s">
        <v>1895</v>
      </c>
      <c r="B4330">
        <v>14</v>
      </c>
      <c r="C4330" s="1">
        <v>44265</v>
      </c>
      <c r="D4330" s="1">
        <v>44370</v>
      </c>
      <c r="E4330" s="1">
        <v>44378</v>
      </c>
      <c r="F4330" t="s">
        <v>1896</v>
      </c>
      <c r="G4330" t="s">
        <v>1897</v>
      </c>
      <c r="H4330">
        <f t="shared" si="282"/>
        <v>105</v>
      </c>
      <c r="I4330" t="str">
        <f t="shared" si="283"/>
        <v>2021-Q1</v>
      </c>
      <c r="J4330" t="str">
        <f t="shared" si="284"/>
        <v>2021-S1</v>
      </c>
    </row>
    <row r="4331" spans="1:10" x14ac:dyDescent="0.2">
      <c r="A4331" t="s">
        <v>2363</v>
      </c>
      <c r="B4331">
        <v>14</v>
      </c>
      <c r="C4331" s="1">
        <v>44265</v>
      </c>
      <c r="D4331" s="1">
        <v>44329</v>
      </c>
      <c r="E4331" s="1">
        <v>44341</v>
      </c>
      <c r="F4331" t="s">
        <v>2364</v>
      </c>
      <c r="G4331" t="s">
        <v>2365</v>
      </c>
      <c r="H4331">
        <f t="shared" si="282"/>
        <v>64</v>
      </c>
      <c r="I4331" t="str">
        <f t="shared" si="283"/>
        <v>2021-Q1</v>
      </c>
      <c r="J4331" t="str">
        <f t="shared" si="284"/>
        <v>2021-S1</v>
      </c>
    </row>
    <row r="4332" spans="1:10" x14ac:dyDescent="0.2">
      <c r="A4332" t="s">
        <v>2771</v>
      </c>
      <c r="B4332">
        <v>14</v>
      </c>
      <c r="C4332" s="1">
        <v>44265</v>
      </c>
      <c r="D4332" s="1">
        <v>44309</v>
      </c>
      <c r="E4332" s="1">
        <v>44348</v>
      </c>
      <c r="F4332" t="s">
        <v>2772</v>
      </c>
      <c r="G4332" t="s">
        <v>2773</v>
      </c>
      <c r="H4332">
        <f t="shared" si="282"/>
        <v>44</v>
      </c>
      <c r="I4332" t="str">
        <f t="shared" si="283"/>
        <v>2021-Q1</v>
      </c>
      <c r="J4332" t="str">
        <f t="shared" si="284"/>
        <v>2021-S1</v>
      </c>
    </row>
    <row r="4333" spans="1:10" x14ac:dyDescent="0.2">
      <c r="A4333" t="s">
        <v>2792</v>
      </c>
      <c r="B4333">
        <v>14</v>
      </c>
      <c r="C4333" s="1">
        <v>44265</v>
      </c>
      <c r="D4333" s="1">
        <v>44340</v>
      </c>
      <c r="E4333" s="1">
        <v>44347</v>
      </c>
      <c r="F4333" t="s">
        <v>2793</v>
      </c>
      <c r="G4333" t="s">
        <v>2794</v>
      </c>
      <c r="H4333">
        <f t="shared" si="282"/>
        <v>75</v>
      </c>
      <c r="I4333" t="str">
        <f t="shared" si="283"/>
        <v>2021-Q1</v>
      </c>
      <c r="J4333" t="str">
        <f t="shared" si="284"/>
        <v>2021-S1</v>
      </c>
    </row>
    <row r="4334" spans="1:10" x14ac:dyDescent="0.2">
      <c r="A4334" t="s">
        <v>2819</v>
      </c>
      <c r="B4334">
        <v>14</v>
      </c>
      <c r="C4334" s="1">
        <v>44265</v>
      </c>
      <c r="D4334" s="1">
        <v>44314</v>
      </c>
      <c r="E4334" s="1">
        <v>44343</v>
      </c>
      <c r="F4334" t="s">
        <v>2820</v>
      </c>
      <c r="G4334" t="s">
        <v>2821</v>
      </c>
      <c r="H4334">
        <f t="shared" si="282"/>
        <v>49</v>
      </c>
      <c r="I4334" t="str">
        <f t="shared" si="283"/>
        <v>2021-Q1</v>
      </c>
      <c r="J4334" t="str">
        <f t="shared" si="284"/>
        <v>2021-S1</v>
      </c>
    </row>
    <row r="4335" spans="1:10" x14ac:dyDescent="0.2">
      <c r="A4335" t="s">
        <v>2825</v>
      </c>
      <c r="B4335">
        <v>14</v>
      </c>
      <c r="C4335" s="1">
        <v>44265</v>
      </c>
      <c r="D4335" s="1">
        <v>44314</v>
      </c>
      <c r="E4335" s="1">
        <v>44341</v>
      </c>
      <c r="F4335" t="s">
        <v>2826</v>
      </c>
      <c r="G4335" t="s">
        <v>1615</v>
      </c>
      <c r="H4335">
        <f t="shared" si="282"/>
        <v>49</v>
      </c>
      <c r="I4335" t="str">
        <f t="shared" si="283"/>
        <v>2021-Q1</v>
      </c>
      <c r="J4335" t="str">
        <f t="shared" si="284"/>
        <v>2021-S1</v>
      </c>
    </row>
    <row r="4336" spans="1:10" x14ac:dyDescent="0.2">
      <c r="A4336" t="s">
        <v>2827</v>
      </c>
      <c r="B4336">
        <v>14</v>
      </c>
      <c r="C4336" s="1">
        <v>44265</v>
      </c>
      <c r="D4336" s="1">
        <v>44329</v>
      </c>
      <c r="E4336" s="1">
        <v>44342</v>
      </c>
      <c r="F4336" t="s">
        <v>2828</v>
      </c>
      <c r="G4336" t="s">
        <v>2829</v>
      </c>
      <c r="H4336">
        <f t="shared" si="282"/>
        <v>64</v>
      </c>
      <c r="I4336" t="str">
        <f t="shared" si="283"/>
        <v>2021-Q1</v>
      </c>
      <c r="J4336" t="str">
        <f t="shared" si="284"/>
        <v>2021-S1</v>
      </c>
    </row>
    <row r="4337" spans="1:10" x14ac:dyDescent="0.2">
      <c r="A4337" t="s">
        <v>2905</v>
      </c>
      <c r="B4337">
        <v>14</v>
      </c>
      <c r="C4337" s="1">
        <v>44265</v>
      </c>
      <c r="D4337" s="1">
        <v>44340</v>
      </c>
      <c r="E4337" s="1">
        <v>44362</v>
      </c>
      <c r="F4337" t="s">
        <v>2906</v>
      </c>
      <c r="G4337" t="s">
        <v>2907</v>
      </c>
      <c r="H4337">
        <f t="shared" si="282"/>
        <v>75</v>
      </c>
      <c r="I4337" t="str">
        <f t="shared" si="283"/>
        <v>2021-Q1</v>
      </c>
      <c r="J4337" t="str">
        <f t="shared" si="284"/>
        <v>2021-S1</v>
      </c>
    </row>
    <row r="4338" spans="1:10" x14ac:dyDescent="0.2">
      <c r="A4338" t="s">
        <v>3084</v>
      </c>
      <c r="B4338">
        <v>14</v>
      </c>
      <c r="C4338" s="1">
        <v>44265</v>
      </c>
      <c r="D4338" s="1">
        <v>44315</v>
      </c>
      <c r="E4338" s="1">
        <v>44331</v>
      </c>
      <c r="F4338" t="s">
        <v>3085</v>
      </c>
      <c r="G4338" t="s">
        <v>3086</v>
      </c>
      <c r="H4338">
        <f t="shared" si="282"/>
        <v>50</v>
      </c>
      <c r="I4338" t="str">
        <f t="shared" si="283"/>
        <v>2021-Q1</v>
      </c>
      <c r="J4338" t="str">
        <f t="shared" si="284"/>
        <v>2021-S1</v>
      </c>
    </row>
    <row r="4339" spans="1:10" x14ac:dyDescent="0.2">
      <c r="A4339" t="s">
        <v>3129</v>
      </c>
      <c r="B4339">
        <v>14</v>
      </c>
      <c r="C4339" s="1">
        <v>44265</v>
      </c>
      <c r="D4339" s="1">
        <v>44313</v>
      </c>
      <c r="E4339" s="1">
        <v>44325</v>
      </c>
      <c r="F4339" t="s">
        <v>3130</v>
      </c>
      <c r="G4339" t="s">
        <v>3131</v>
      </c>
      <c r="H4339">
        <f t="shared" si="282"/>
        <v>48</v>
      </c>
      <c r="I4339" t="str">
        <f t="shared" si="283"/>
        <v>2021-Q1</v>
      </c>
      <c r="J4339" t="str">
        <f t="shared" si="284"/>
        <v>2021-S1</v>
      </c>
    </row>
    <row r="4340" spans="1:10" x14ac:dyDescent="0.2">
      <c r="A4340" t="s">
        <v>3234</v>
      </c>
      <c r="B4340">
        <v>14</v>
      </c>
      <c r="C4340" s="1">
        <v>44265</v>
      </c>
      <c r="D4340" s="1">
        <v>44315</v>
      </c>
      <c r="E4340" s="1">
        <v>44333</v>
      </c>
      <c r="F4340" t="s">
        <v>3235</v>
      </c>
      <c r="G4340" t="s">
        <v>3236</v>
      </c>
      <c r="H4340">
        <f t="shared" si="282"/>
        <v>50</v>
      </c>
      <c r="I4340" t="str">
        <f t="shared" si="283"/>
        <v>2021-Q1</v>
      </c>
      <c r="J4340" t="str">
        <f t="shared" si="284"/>
        <v>2021-S1</v>
      </c>
    </row>
    <row r="4341" spans="1:10" hidden="1" x14ac:dyDescent="0.2">
      <c r="A4341" t="s">
        <v>12921</v>
      </c>
      <c r="B4341">
        <v>11</v>
      </c>
      <c r="C4341" t="s">
        <v>496</v>
      </c>
      <c r="D4341" t="s">
        <v>496</v>
      </c>
      <c r="E4341" s="1">
        <v>43347</v>
      </c>
      <c r="F4341" t="s">
        <v>12922</v>
      </c>
      <c r="G4341" t="s">
        <v>12923</v>
      </c>
      <c r="H4341" t="e">
        <f t="shared" si="282"/>
        <v>#VALUE!</v>
      </c>
    </row>
    <row r="4342" spans="1:10" x14ac:dyDescent="0.2">
      <c r="A4342" t="s">
        <v>78</v>
      </c>
      <c r="B4342">
        <v>14</v>
      </c>
      <c r="C4342" s="1">
        <v>44266</v>
      </c>
      <c r="D4342" s="1">
        <v>44395</v>
      </c>
      <c r="E4342" s="1">
        <v>44420</v>
      </c>
      <c r="F4342" t="s">
        <v>79</v>
      </c>
      <c r="G4342" t="s">
        <v>80</v>
      </c>
      <c r="H4342">
        <f t="shared" si="282"/>
        <v>129</v>
      </c>
      <c r="I4342" t="str">
        <f t="shared" ref="I4342:I4373" si="285">YEAR(C4342)&amp;"-Q"&amp;ROUNDUP(MONTH(C4342)/3, 0)</f>
        <v>2021-Q1</v>
      </c>
      <c r="J4342" t="str">
        <f t="shared" ref="J4342:J4405" si="286">YEAR(C4342)&amp;"-S"&amp;ROUNDUP(MONTH(C4342)/6, 0)</f>
        <v>2021-S1</v>
      </c>
    </row>
    <row r="4343" spans="1:10" x14ac:dyDescent="0.2">
      <c r="A4343" t="s">
        <v>297</v>
      </c>
      <c r="B4343">
        <v>14</v>
      </c>
      <c r="C4343" s="1">
        <v>44266</v>
      </c>
      <c r="D4343" s="1">
        <v>44410</v>
      </c>
      <c r="E4343" s="1">
        <v>44425</v>
      </c>
      <c r="F4343" t="s">
        <v>298</v>
      </c>
      <c r="G4343" t="s">
        <v>299</v>
      </c>
      <c r="H4343">
        <f t="shared" si="282"/>
        <v>144</v>
      </c>
      <c r="I4343" t="str">
        <f t="shared" si="285"/>
        <v>2021-Q1</v>
      </c>
      <c r="J4343" t="str">
        <f t="shared" si="286"/>
        <v>2021-S1</v>
      </c>
    </row>
    <row r="4344" spans="1:10" x14ac:dyDescent="0.2">
      <c r="A4344" t="s">
        <v>1421</v>
      </c>
      <c r="B4344">
        <v>14</v>
      </c>
      <c r="C4344" s="1">
        <v>44266</v>
      </c>
      <c r="D4344" s="1">
        <v>44368</v>
      </c>
      <c r="E4344" s="1">
        <v>44401</v>
      </c>
      <c r="F4344" t="s">
        <v>1422</v>
      </c>
      <c r="G4344" t="s">
        <v>1423</v>
      </c>
      <c r="H4344">
        <f t="shared" si="282"/>
        <v>102</v>
      </c>
      <c r="I4344" t="str">
        <f t="shared" si="285"/>
        <v>2021-Q1</v>
      </c>
      <c r="J4344" t="str">
        <f t="shared" si="286"/>
        <v>2021-S1</v>
      </c>
    </row>
    <row r="4345" spans="1:10" x14ac:dyDescent="0.2">
      <c r="A4345" t="s">
        <v>1946</v>
      </c>
      <c r="B4345">
        <v>14</v>
      </c>
      <c r="C4345" s="1">
        <v>44266</v>
      </c>
      <c r="D4345" s="1">
        <v>44363</v>
      </c>
      <c r="E4345" s="1">
        <v>44392</v>
      </c>
      <c r="F4345" t="s">
        <v>1947</v>
      </c>
      <c r="G4345" t="s">
        <v>1948</v>
      </c>
      <c r="H4345">
        <f t="shared" si="282"/>
        <v>97</v>
      </c>
      <c r="I4345" t="str">
        <f t="shared" si="285"/>
        <v>2021-Q1</v>
      </c>
      <c r="J4345" t="str">
        <f t="shared" si="286"/>
        <v>2021-S1</v>
      </c>
    </row>
    <row r="4346" spans="1:10" x14ac:dyDescent="0.2">
      <c r="A4346" t="s">
        <v>2426</v>
      </c>
      <c r="B4346">
        <v>14</v>
      </c>
      <c r="C4346" s="1">
        <v>44266</v>
      </c>
      <c r="D4346" s="1">
        <v>44320</v>
      </c>
      <c r="E4346" s="1">
        <v>44349</v>
      </c>
      <c r="F4346" t="s">
        <v>2427</v>
      </c>
      <c r="G4346" t="s">
        <v>2428</v>
      </c>
      <c r="H4346">
        <f t="shared" si="282"/>
        <v>54</v>
      </c>
      <c r="I4346" t="str">
        <f t="shared" si="285"/>
        <v>2021-Q1</v>
      </c>
      <c r="J4346" t="str">
        <f t="shared" si="286"/>
        <v>2021-S1</v>
      </c>
    </row>
    <row r="4347" spans="1:10" x14ac:dyDescent="0.2">
      <c r="A4347" t="s">
        <v>2429</v>
      </c>
      <c r="B4347">
        <v>14</v>
      </c>
      <c r="C4347" s="1">
        <v>44266</v>
      </c>
      <c r="D4347" s="1">
        <v>44329</v>
      </c>
      <c r="E4347" s="1">
        <v>44344</v>
      </c>
      <c r="F4347" t="s">
        <v>2430</v>
      </c>
      <c r="G4347" t="s">
        <v>2431</v>
      </c>
      <c r="H4347">
        <f t="shared" si="282"/>
        <v>63</v>
      </c>
      <c r="I4347" t="str">
        <f t="shared" si="285"/>
        <v>2021-Q1</v>
      </c>
      <c r="J4347" t="str">
        <f t="shared" si="286"/>
        <v>2021-S1</v>
      </c>
    </row>
    <row r="4348" spans="1:10" x14ac:dyDescent="0.2">
      <c r="A4348" t="s">
        <v>2459</v>
      </c>
      <c r="B4348">
        <v>14</v>
      </c>
      <c r="C4348" s="1">
        <v>44266</v>
      </c>
      <c r="D4348" s="1">
        <v>44329</v>
      </c>
      <c r="E4348" s="1">
        <v>44363</v>
      </c>
      <c r="F4348" t="s">
        <v>2460</v>
      </c>
      <c r="G4348" t="s">
        <v>2461</v>
      </c>
      <c r="H4348">
        <f t="shared" si="282"/>
        <v>63</v>
      </c>
      <c r="I4348" t="str">
        <f t="shared" si="285"/>
        <v>2021-Q1</v>
      </c>
      <c r="J4348" t="str">
        <f t="shared" si="286"/>
        <v>2021-S1</v>
      </c>
    </row>
    <row r="4349" spans="1:10" x14ac:dyDescent="0.2">
      <c r="A4349" t="s">
        <v>2516</v>
      </c>
      <c r="B4349">
        <v>14</v>
      </c>
      <c r="C4349" s="1">
        <v>44266</v>
      </c>
      <c r="D4349" s="1">
        <v>44329</v>
      </c>
      <c r="E4349" s="1">
        <v>44355</v>
      </c>
      <c r="F4349" t="s">
        <v>2517</v>
      </c>
      <c r="G4349" t="s">
        <v>2518</v>
      </c>
      <c r="H4349">
        <f t="shared" si="282"/>
        <v>63</v>
      </c>
      <c r="I4349" t="str">
        <f t="shared" si="285"/>
        <v>2021-Q1</v>
      </c>
      <c r="J4349" t="str">
        <f t="shared" si="286"/>
        <v>2021-S1</v>
      </c>
    </row>
    <row r="4350" spans="1:10" x14ac:dyDescent="0.2">
      <c r="A4350" t="s">
        <v>2762</v>
      </c>
      <c r="B4350">
        <v>14</v>
      </c>
      <c r="C4350" s="1">
        <v>44266</v>
      </c>
      <c r="D4350" s="1">
        <v>44317</v>
      </c>
      <c r="E4350" s="1">
        <v>44345</v>
      </c>
      <c r="F4350" t="s">
        <v>2763</v>
      </c>
      <c r="G4350" t="s">
        <v>2764</v>
      </c>
      <c r="H4350">
        <f t="shared" si="282"/>
        <v>51</v>
      </c>
      <c r="I4350" t="str">
        <f t="shared" si="285"/>
        <v>2021-Q1</v>
      </c>
      <c r="J4350" t="str">
        <f t="shared" si="286"/>
        <v>2021-S1</v>
      </c>
    </row>
    <row r="4351" spans="1:10" x14ac:dyDescent="0.2">
      <c r="A4351" t="s">
        <v>2902</v>
      </c>
      <c r="B4351">
        <v>14</v>
      </c>
      <c r="C4351" s="1">
        <v>44266</v>
      </c>
      <c r="D4351" s="1">
        <v>44336</v>
      </c>
      <c r="E4351" s="1">
        <v>44350</v>
      </c>
      <c r="F4351" t="s">
        <v>2903</v>
      </c>
      <c r="G4351" t="s">
        <v>2904</v>
      </c>
      <c r="H4351">
        <f t="shared" si="282"/>
        <v>70</v>
      </c>
      <c r="I4351" t="str">
        <f t="shared" si="285"/>
        <v>2021-Q1</v>
      </c>
      <c r="J4351" t="str">
        <f t="shared" si="286"/>
        <v>2021-S1</v>
      </c>
    </row>
    <row r="4352" spans="1:10" x14ac:dyDescent="0.2">
      <c r="A4352" t="s">
        <v>2998</v>
      </c>
      <c r="B4352">
        <v>14</v>
      </c>
      <c r="C4352" s="1">
        <v>44266</v>
      </c>
      <c r="D4352" s="1">
        <v>44317</v>
      </c>
      <c r="E4352" s="1">
        <v>44350</v>
      </c>
      <c r="F4352" t="s">
        <v>2999</v>
      </c>
      <c r="G4352" t="s">
        <v>2302</v>
      </c>
      <c r="H4352">
        <f t="shared" si="282"/>
        <v>51</v>
      </c>
      <c r="I4352" t="str">
        <f t="shared" si="285"/>
        <v>2021-Q1</v>
      </c>
      <c r="J4352" t="str">
        <f t="shared" si="286"/>
        <v>2021-S1</v>
      </c>
    </row>
    <row r="4353" spans="1:10" x14ac:dyDescent="0.2">
      <c r="A4353" t="s">
        <v>3021</v>
      </c>
      <c r="B4353">
        <v>14</v>
      </c>
      <c r="C4353" s="1">
        <v>44266</v>
      </c>
      <c r="D4353" s="1">
        <v>44315</v>
      </c>
      <c r="E4353" s="1">
        <v>44337</v>
      </c>
      <c r="F4353" t="s">
        <v>3022</v>
      </c>
      <c r="G4353" t="s">
        <v>3023</v>
      </c>
      <c r="H4353">
        <f t="shared" si="282"/>
        <v>49</v>
      </c>
      <c r="I4353" t="str">
        <f t="shared" si="285"/>
        <v>2021-Q1</v>
      </c>
      <c r="J4353" t="str">
        <f t="shared" si="286"/>
        <v>2021-S1</v>
      </c>
    </row>
    <row r="4354" spans="1:10" x14ac:dyDescent="0.2">
      <c r="A4354" t="s">
        <v>3054</v>
      </c>
      <c r="B4354">
        <v>14</v>
      </c>
      <c r="C4354" s="1">
        <v>44266</v>
      </c>
      <c r="D4354" s="1">
        <v>44317</v>
      </c>
      <c r="E4354" s="1">
        <v>44347</v>
      </c>
      <c r="F4354" t="s">
        <v>3055</v>
      </c>
      <c r="G4354" t="s">
        <v>3056</v>
      </c>
      <c r="H4354">
        <f t="shared" ref="H4354:H4417" si="287">D4354-C4354</f>
        <v>51</v>
      </c>
      <c r="I4354" t="str">
        <f t="shared" si="285"/>
        <v>2021-Q1</v>
      </c>
      <c r="J4354" t="str">
        <f t="shared" si="286"/>
        <v>2021-S1</v>
      </c>
    </row>
    <row r="4355" spans="1:10" x14ac:dyDescent="0.2">
      <c r="A4355" t="s">
        <v>3063</v>
      </c>
      <c r="B4355">
        <v>14</v>
      </c>
      <c r="C4355" s="1">
        <v>44266</v>
      </c>
      <c r="D4355" s="1">
        <v>44314</v>
      </c>
      <c r="E4355" s="1">
        <v>44344</v>
      </c>
      <c r="F4355" t="s">
        <v>3064</v>
      </c>
      <c r="G4355" t="s">
        <v>3065</v>
      </c>
      <c r="H4355">
        <f t="shared" si="287"/>
        <v>48</v>
      </c>
      <c r="I4355" t="str">
        <f t="shared" si="285"/>
        <v>2021-Q1</v>
      </c>
      <c r="J4355" t="str">
        <f t="shared" si="286"/>
        <v>2021-S1</v>
      </c>
    </row>
    <row r="4356" spans="1:10" x14ac:dyDescent="0.2">
      <c r="A4356" t="s">
        <v>3096</v>
      </c>
      <c r="B4356">
        <v>14</v>
      </c>
      <c r="C4356" s="1">
        <v>44266</v>
      </c>
      <c r="D4356" s="1">
        <v>44314</v>
      </c>
      <c r="E4356" s="1">
        <v>44333</v>
      </c>
      <c r="F4356" t="s">
        <v>3097</v>
      </c>
      <c r="G4356" t="s">
        <v>3098</v>
      </c>
      <c r="H4356">
        <f t="shared" si="287"/>
        <v>48</v>
      </c>
      <c r="I4356" t="str">
        <f t="shared" si="285"/>
        <v>2021-Q1</v>
      </c>
      <c r="J4356" t="str">
        <f t="shared" si="286"/>
        <v>2021-S1</v>
      </c>
    </row>
    <row r="4357" spans="1:10" x14ac:dyDescent="0.2">
      <c r="A4357" t="s">
        <v>3186</v>
      </c>
      <c r="B4357">
        <v>14</v>
      </c>
      <c r="C4357" s="1">
        <v>44266</v>
      </c>
      <c r="D4357" s="1">
        <v>44315</v>
      </c>
      <c r="E4357" s="1">
        <v>44333</v>
      </c>
      <c r="F4357" t="s">
        <v>3187</v>
      </c>
      <c r="G4357" t="s">
        <v>3188</v>
      </c>
      <c r="H4357">
        <f t="shared" si="287"/>
        <v>49</v>
      </c>
      <c r="I4357" t="str">
        <f t="shared" si="285"/>
        <v>2021-Q1</v>
      </c>
      <c r="J4357" t="str">
        <f t="shared" si="286"/>
        <v>2021-S1</v>
      </c>
    </row>
    <row r="4358" spans="1:10" x14ac:dyDescent="0.2">
      <c r="A4358" t="s">
        <v>3377</v>
      </c>
      <c r="B4358">
        <v>14</v>
      </c>
      <c r="C4358" s="1">
        <v>44266</v>
      </c>
      <c r="D4358" s="1">
        <v>44315</v>
      </c>
      <c r="E4358" s="1">
        <v>44334</v>
      </c>
      <c r="F4358" t="s">
        <v>3378</v>
      </c>
      <c r="G4358" t="s">
        <v>3379</v>
      </c>
      <c r="H4358">
        <f t="shared" si="287"/>
        <v>49</v>
      </c>
      <c r="I4358" t="str">
        <f t="shared" si="285"/>
        <v>2021-Q1</v>
      </c>
      <c r="J4358" t="str">
        <f t="shared" si="286"/>
        <v>2021-S1</v>
      </c>
    </row>
    <row r="4359" spans="1:10" x14ac:dyDescent="0.2">
      <c r="A4359" t="s">
        <v>3383</v>
      </c>
      <c r="B4359">
        <v>14</v>
      </c>
      <c r="C4359" s="1">
        <v>44266</v>
      </c>
      <c r="D4359" s="1">
        <v>44317</v>
      </c>
      <c r="E4359" s="1">
        <v>44334</v>
      </c>
      <c r="F4359" t="s">
        <v>3384</v>
      </c>
      <c r="G4359" t="s">
        <v>3385</v>
      </c>
      <c r="H4359">
        <f t="shared" si="287"/>
        <v>51</v>
      </c>
      <c r="I4359" t="str">
        <f t="shared" si="285"/>
        <v>2021-Q1</v>
      </c>
      <c r="J4359" t="str">
        <f t="shared" si="286"/>
        <v>2021-S1</v>
      </c>
    </row>
    <row r="4360" spans="1:10" x14ac:dyDescent="0.2">
      <c r="A4360" t="s">
        <v>3524</v>
      </c>
      <c r="B4360">
        <v>14</v>
      </c>
      <c r="C4360" s="1">
        <v>44266</v>
      </c>
      <c r="D4360" s="1">
        <v>44314</v>
      </c>
      <c r="E4360" s="1">
        <v>44333</v>
      </c>
      <c r="F4360" t="s">
        <v>3525</v>
      </c>
      <c r="G4360" t="s">
        <v>3526</v>
      </c>
      <c r="H4360">
        <f t="shared" si="287"/>
        <v>48</v>
      </c>
      <c r="I4360" t="str">
        <f t="shared" si="285"/>
        <v>2021-Q1</v>
      </c>
      <c r="J4360" t="str">
        <f t="shared" si="286"/>
        <v>2021-S1</v>
      </c>
    </row>
    <row r="4361" spans="1:10" x14ac:dyDescent="0.2">
      <c r="A4361" t="s">
        <v>3545</v>
      </c>
      <c r="B4361">
        <v>14</v>
      </c>
      <c r="C4361" s="1">
        <v>44266</v>
      </c>
      <c r="D4361" s="1">
        <v>44315</v>
      </c>
      <c r="E4361" s="1">
        <v>44331</v>
      </c>
      <c r="F4361" t="s">
        <v>3546</v>
      </c>
      <c r="G4361" t="s">
        <v>3547</v>
      </c>
      <c r="H4361">
        <f t="shared" si="287"/>
        <v>49</v>
      </c>
      <c r="I4361" t="str">
        <f t="shared" si="285"/>
        <v>2021-Q1</v>
      </c>
      <c r="J4361" t="str">
        <f t="shared" si="286"/>
        <v>2021-S1</v>
      </c>
    </row>
    <row r="4362" spans="1:10" x14ac:dyDescent="0.2">
      <c r="A4362" t="s">
        <v>9</v>
      </c>
      <c r="B4362">
        <v>14</v>
      </c>
      <c r="C4362" s="1">
        <v>44267</v>
      </c>
      <c r="D4362" s="1">
        <v>44395</v>
      </c>
      <c r="E4362" s="1">
        <v>44424</v>
      </c>
      <c r="F4362" t="s">
        <v>10</v>
      </c>
      <c r="G4362" t="s">
        <v>11</v>
      </c>
      <c r="H4362">
        <f t="shared" si="287"/>
        <v>128</v>
      </c>
      <c r="I4362" t="str">
        <f t="shared" si="285"/>
        <v>2021-Q1</v>
      </c>
      <c r="J4362" t="str">
        <f t="shared" si="286"/>
        <v>2021-S1</v>
      </c>
    </row>
    <row r="4363" spans="1:10" x14ac:dyDescent="0.2">
      <c r="A4363" t="s">
        <v>793</v>
      </c>
      <c r="B4363">
        <v>14</v>
      </c>
      <c r="C4363" s="1">
        <v>44267</v>
      </c>
      <c r="D4363" s="1">
        <v>44409</v>
      </c>
      <c r="E4363" s="1">
        <v>44421</v>
      </c>
      <c r="F4363" t="s">
        <v>794</v>
      </c>
      <c r="G4363" t="s">
        <v>795</v>
      </c>
      <c r="H4363">
        <f t="shared" si="287"/>
        <v>142</v>
      </c>
      <c r="I4363" t="str">
        <f t="shared" si="285"/>
        <v>2021-Q1</v>
      </c>
      <c r="J4363" t="str">
        <f t="shared" si="286"/>
        <v>2021-S1</v>
      </c>
    </row>
    <row r="4364" spans="1:10" x14ac:dyDescent="0.2">
      <c r="A4364" t="s">
        <v>1601</v>
      </c>
      <c r="B4364">
        <v>14</v>
      </c>
      <c r="C4364" s="1">
        <v>44267</v>
      </c>
      <c r="D4364" s="1">
        <v>44363</v>
      </c>
      <c r="E4364" s="1">
        <v>44392</v>
      </c>
      <c r="F4364" t="s">
        <v>1602</v>
      </c>
      <c r="G4364" t="s">
        <v>1603</v>
      </c>
      <c r="H4364">
        <f t="shared" si="287"/>
        <v>96</v>
      </c>
      <c r="I4364" t="str">
        <f t="shared" si="285"/>
        <v>2021-Q1</v>
      </c>
      <c r="J4364" t="str">
        <f t="shared" si="286"/>
        <v>2021-S1</v>
      </c>
    </row>
    <row r="4365" spans="1:10" x14ac:dyDescent="0.2">
      <c r="A4365" t="s">
        <v>2414</v>
      </c>
      <c r="B4365">
        <v>14</v>
      </c>
      <c r="C4365" s="1">
        <v>44267</v>
      </c>
      <c r="D4365" s="1">
        <v>44317</v>
      </c>
      <c r="E4365" s="1">
        <v>44342</v>
      </c>
      <c r="F4365" t="s">
        <v>2415</v>
      </c>
      <c r="G4365" t="s">
        <v>2416</v>
      </c>
      <c r="H4365">
        <f t="shared" si="287"/>
        <v>50</v>
      </c>
      <c r="I4365" t="str">
        <f t="shared" si="285"/>
        <v>2021-Q1</v>
      </c>
      <c r="J4365" t="str">
        <f t="shared" si="286"/>
        <v>2021-S1</v>
      </c>
    </row>
    <row r="4366" spans="1:10" x14ac:dyDescent="0.2">
      <c r="A4366" t="s">
        <v>2417</v>
      </c>
      <c r="B4366">
        <v>14</v>
      </c>
      <c r="C4366" s="1">
        <v>44267</v>
      </c>
      <c r="D4366" s="1">
        <v>44317</v>
      </c>
      <c r="E4366" s="1">
        <v>44341</v>
      </c>
      <c r="F4366" t="s">
        <v>2418</v>
      </c>
      <c r="G4366" t="s">
        <v>2419</v>
      </c>
      <c r="H4366">
        <f t="shared" si="287"/>
        <v>50</v>
      </c>
      <c r="I4366" t="str">
        <f t="shared" si="285"/>
        <v>2021-Q1</v>
      </c>
      <c r="J4366" t="str">
        <f t="shared" si="286"/>
        <v>2021-S1</v>
      </c>
    </row>
    <row r="4367" spans="1:10" x14ac:dyDescent="0.2">
      <c r="A4367" t="s">
        <v>2447</v>
      </c>
      <c r="B4367">
        <v>14</v>
      </c>
      <c r="C4367" s="1">
        <v>44267</v>
      </c>
      <c r="D4367" s="1">
        <v>44313</v>
      </c>
      <c r="E4367" s="1">
        <v>44345</v>
      </c>
      <c r="F4367" t="s">
        <v>2448</v>
      </c>
      <c r="G4367" t="s">
        <v>2449</v>
      </c>
      <c r="H4367">
        <f t="shared" si="287"/>
        <v>46</v>
      </c>
      <c r="I4367" t="str">
        <f t="shared" si="285"/>
        <v>2021-Q1</v>
      </c>
      <c r="J4367" t="str">
        <f t="shared" si="286"/>
        <v>2021-S1</v>
      </c>
    </row>
    <row r="4368" spans="1:10" x14ac:dyDescent="0.2">
      <c r="A4368" t="s">
        <v>2456</v>
      </c>
      <c r="B4368">
        <v>14</v>
      </c>
      <c r="C4368" s="1">
        <v>44267</v>
      </c>
      <c r="D4368" s="1">
        <v>44317</v>
      </c>
      <c r="E4368" s="1">
        <v>44350</v>
      </c>
      <c r="F4368" t="s">
        <v>2457</v>
      </c>
      <c r="G4368" t="s">
        <v>2458</v>
      </c>
      <c r="H4368">
        <f t="shared" si="287"/>
        <v>50</v>
      </c>
      <c r="I4368" t="str">
        <f t="shared" si="285"/>
        <v>2021-Q1</v>
      </c>
      <c r="J4368" t="str">
        <f t="shared" si="286"/>
        <v>2021-S1</v>
      </c>
    </row>
    <row r="4369" spans="1:10" x14ac:dyDescent="0.2">
      <c r="A4369" t="s">
        <v>2561</v>
      </c>
      <c r="B4369">
        <v>14</v>
      </c>
      <c r="C4369" s="1">
        <v>44267</v>
      </c>
      <c r="D4369" s="1">
        <v>44320</v>
      </c>
      <c r="E4369" s="1">
        <v>44344</v>
      </c>
      <c r="F4369" t="s">
        <v>2562</v>
      </c>
      <c r="G4369" t="s">
        <v>2563</v>
      </c>
      <c r="H4369">
        <f t="shared" si="287"/>
        <v>53</v>
      </c>
      <c r="I4369" t="str">
        <f t="shared" si="285"/>
        <v>2021-Q1</v>
      </c>
      <c r="J4369" t="str">
        <f t="shared" si="286"/>
        <v>2021-S1</v>
      </c>
    </row>
    <row r="4370" spans="1:10" x14ac:dyDescent="0.2">
      <c r="A4370" t="s">
        <v>2564</v>
      </c>
      <c r="B4370">
        <v>14</v>
      </c>
      <c r="C4370" s="1">
        <v>44267</v>
      </c>
      <c r="D4370" s="1">
        <v>44329</v>
      </c>
      <c r="E4370" s="1">
        <v>44346</v>
      </c>
      <c r="F4370" t="s">
        <v>2565</v>
      </c>
      <c r="G4370" t="s">
        <v>2566</v>
      </c>
      <c r="H4370">
        <f t="shared" si="287"/>
        <v>62</v>
      </c>
      <c r="I4370" t="str">
        <f t="shared" si="285"/>
        <v>2021-Q1</v>
      </c>
      <c r="J4370" t="str">
        <f t="shared" si="286"/>
        <v>2021-S1</v>
      </c>
    </row>
    <row r="4371" spans="1:10" x14ac:dyDescent="0.2">
      <c r="A4371" t="s">
        <v>2570</v>
      </c>
      <c r="B4371">
        <v>14</v>
      </c>
      <c r="C4371" s="1">
        <v>44267</v>
      </c>
      <c r="D4371" s="1">
        <v>44329</v>
      </c>
      <c r="E4371" s="1">
        <v>44344</v>
      </c>
      <c r="F4371" t="s">
        <v>2571</v>
      </c>
      <c r="G4371" t="s">
        <v>2572</v>
      </c>
      <c r="H4371">
        <f t="shared" si="287"/>
        <v>62</v>
      </c>
      <c r="I4371" t="str">
        <f t="shared" si="285"/>
        <v>2021-Q1</v>
      </c>
      <c r="J4371" t="str">
        <f t="shared" si="286"/>
        <v>2021-S1</v>
      </c>
    </row>
    <row r="4372" spans="1:10" x14ac:dyDescent="0.2">
      <c r="A4372" t="s">
        <v>2609</v>
      </c>
      <c r="B4372">
        <v>14</v>
      </c>
      <c r="C4372" s="1">
        <v>44267</v>
      </c>
      <c r="D4372" s="1">
        <v>44314</v>
      </c>
      <c r="E4372" s="1">
        <v>44340</v>
      </c>
      <c r="F4372" t="s">
        <v>2610</v>
      </c>
      <c r="G4372" t="s">
        <v>2611</v>
      </c>
      <c r="H4372">
        <f t="shared" si="287"/>
        <v>47</v>
      </c>
      <c r="I4372" t="str">
        <f t="shared" si="285"/>
        <v>2021-Q1</v>
      </c>
      <c r="J4372" t="str">
        <f t="shared" si="286"/>
        <v>2021-S1</v>
      </c>
    </row>
    <row r="4373" spans="1:10" x14ac:dyDescent="0.2">
      <c r="A4373" t="s">
        <v>2618</v>
      </c>
      <c r="B4373">
        <v>14</v>
      </c>
      <c r="C4373" s="1">
        <v>44267</v>
      </c>
      <c r="D4373" s="1">
        <v>44315</v>
      </c>
      <c r="E4373" s="1">
        <v>44336</v>
      </c>
      <c r="F4373" t="s">
        <v>2619</v>
      </c>
      <c r="G4373" t="s">
        <v>2620</v>
      </c>
      <c r="H4373">
        <f t="shared" si="287"/>
        <v>48</v>
      </c>
      <c r="I4373" t="str">
        <f t="shared" si="285"/>
        <v>2021-Q1</v>
      </c>
      <c r="J4373" t="str">
        <f t="shared" si="286"/>
        <v>2021-S1</v>
      </c>
    </row>
    <row r="4374" spans="1:10" x14ac:dyDescent="0.2">
      <c r="A4374" t="s">
        <v>2633</v>
      </c>
      <c r="B4374">
        <v>14</v>
      </c>
      <c r="C4374" s="1">
        <v>44267</v>
      </c>
      <c r="D4374" s="1">
        <v>44315</v>
      </c>
      <c r="E4374" s="1">
        <v>44336</v>
      </c>
      <c r="F4374" t="s">
        <v>2634</v>
      </c>
      <c r="G4374" t="s">
        <v>2635</v>
      </c>
      <c r="H4374">
        <f t="shared" si="287"/>
        <v>48</v>
      </c>
      <c r="I4374" t="str">
        <f t="shared" ref="I4374:I4405" si="288">YEAR(C4374)&amp;"-Q"&amp;ROUNDUP(MONTH(C4374)/3, 0)</f>
        <v>2021-Q1</v>
      </c>
      <c r="J4374" t="str">
        <f t="shared" si="286"/>
        <v>2021-S1</v>
      </c>
    </row>
    <row r="4375" spans="1:10" x14ac:dyDescent="0.2">
      <c r="A4375" t="s">
        <v>2732</v>
      </c>
      <c r="B4375">
        <v>14</v>
      </c>
      <c r="C4375" s="1">
        <v>44267</v>
      </c>
      <c r="D4375" s="1">
        <v>44317</v>
      </c>
      <c r="E4375" s="1">
        <v>44337</v>
      </c>
      <c r="F4375" t="s">
        <v>2733</v>
      </c>
      <c r="G4375" t="s">
        <v>2734</v>
      </c>
      <c r="H4375">
        <f t="shared" si="287"/>
        <v>50</v>
      </c>
      <c r="I4375" t="str">
        <f t="shared" si="288"/>
        <v>2021-Q1</v>
      </c>
      <c r="J4375" t="str">
        <f t="shared" si="286"/>
        <v>2021-S1</v>
      </c>
    </row>
    <row r="4376" spans="1:10" x14ac:dyDescent="0.2">
      <c r="A4376" t="s">
        <v>2801</v>
      </c>
      <c r="B4376">
        <v>14</v>
      </c>
      <c r="C4376" s="1">
        <v>44267</v>
      </c>
      <c r="D4376" s="1">
        <v>44329</v>
      </c>
      <c r="E4376" s="1">
        <v>44345</v>
      </c>
      <c r="F4376" t="s">
        <v>2802</v>
      </c>
      <c r="G4376" t="s">
        <v>2803</v>
      </c>
      <c r="H4376">
        <f t="shared" si="287"/>
        <v>62</v>
      </c>
      <c r="I4376" t="str">
        <f t="shared" si="288"/>
        <v>2021-Q1</v>
      </c>
      <c r="J4376" t="str">
        <f t="shared" si="286"/>
        <v>2021-S1</v>
      </c>
    </row>
    <row r="4377" spans="1:10" x14ac:dyDescent="0.2">
      <c r="A4377" t="s">
        <v>2845</v>
      </c>
      <c r="B4377">
        <v>14</v>
      </c>
      <c r="C4377" s="1">
        <v>44267</v>
      </c>
      <c r="D4377" s="1">
        <v>44329</v>
      </c>
      <c r="E4377" s="1">
        <v>44348</v>
      </c>
      <c r="F4377" t="s">
        <v>2846</v>
      </c>
      <c r="G4377" t="s">
        <v>2847</v>
      </c>
      <c r="H4377">
        <f t="shared" si="287"/>
        <v>62</v>
      </c>
      <c r="I4377" t="str">
        <f t="shared" si="288"/>
        <v>2021-Q1</v>
      </c>
      <c r="J4377" t="str">
        <f t="shared" si="286"/>
        <v>2021-S1</v>
      </c>
    </row>
    <row r="4378" spans="1:10" x14ac:dyDescent="0.2">
      <c r="A4378" t="s">
        <v>2866</v>
      </c>
      <c r="B4378">
        <v>14</v>
      </c>
      <c r="C4378" s="1">
        <v>44267</v>
      </c>
      <c r="D4378" s="1">
        <v>44314</v>
      </c>
      <c r="E4378" s="1">
        <v>44337</v>
      </c>
      <c r="F4378" t="s">
        <v>2867</v>
      </c>
      <c r="G4378" t="s">
        <v>2868</v>
      </c>
      <c r="H4378">
        <f t="shared" si="287"/>
        <v>47</v>
      </c>
      <c r="I4378" t="str">
        <f t="shared" si="288"/>
        <v>2021-Q1</v>
      </c>
      <c r="J4378" t="str">
        <f t="shared" si="286"/>
        <v>2021-S1</v>
      </c>
    </row>
    <row r="4379" spans="1:10" x14ac:dyDescent="0.2">
      <c r="A4379" t="s">
        <v>2878</v>
      </c>
      <c r="B4379">
        <v>14</v>
      </c>
      <c r="C4379" s="1">
        <v>44267</v>
      </c>
      <c r="D4379" s="1">
        <v>44317</v>
      </c>
      <c r="E4379" s="1">
        <v>44338</v>
      </c>
      <c r="F4379" t="s">
        <v>2879</v>
      </c>
      <c r="G4379" t="s">
        <v>2880</v>
      </c>
      <c r="H4379">
        <f t="shared" si="287"/>
        <v>50</v>
      </c>
      <c r="I4379" t="str">
        <f t="shared" si="288"/>
        <v>2021-Q1</v>
      </c>
      <c r="J4379" t="str">
        <f t="shared" si="286"/>
        <v>2021-S1</v>
      </c>
    </row>
    <row r="4380" spans="1:10" x14ac:dyDescent="0.2">
      <c r="A4380" t="s">
        <v>3009</v>
      </c>
      <c r="B4380">
        <v>14</v>
      </c>
      <c r="C4380" s="1">
        <v>44267</v>
      </c>
      <c r="D4380" s="1">
        <v>44315</v>
      </c>
      <c r="E4380" s="1">
        <v>44335</v>
      </c>
      <c r="F4380" t="s">
        <v>3010</v>
      </c>
      <c r="G4380" t="s">
        <v>3011</v>
      </c>
      <c r="H4380">
        <f t="shared" si="287"/>
        <v>48</v>
      </c>
      <c r="I4380" t="str">
        <f t="shared" si="288"/>
        <v>2021-Q1</v>
      </c>
      <c r="J4380" t="str">
        <f t="shared" si="286"/>
        <v>2021-S1</v>
      </c>
    </row>
    <row r="4381" spans="1:10" x14ac:dyDescent="0.2">
      <c r="A4381" t="s">
        <v>3012</v>
      </c>
      <c r="B4381">
        <v>14</v>
      </c>
      <c r="C4381" s="1">
        <v>44267</v>
      </c>
      <c r="D4381" s="1">
        <v>44314</v>
      </c>
      <c r="E4381" s="1">
        <v>44339</v>
      </c>
      <c r="F4381" t="s">
        <v>3013</v>
      </c>
      <c r="G4381" t="s">
        <v>3014</v>
      </c>
      <c r="H4381">
        <f t="shared" si="287"/>
        <v>47</v>
      </c>
      <c r="I4381" t="str">
        <f t="shared" si="288"/>
        <v>2021-Q1</v>
      </c>
      <c r="J4381" t="str">
        <f t="shared" si="286"/>
        <v>2021-S1</v>
      </c>
    </row>
    <row r="4382" spans="1:10" x14ac:dyDescent="0.2">
      <c r="A4382" t="s">
        <v>3033</v>
      </c>
      <c r="B4382">
        <v>14</v>
      </c>
      <c r="C4382" s="1">
        <v>44267</v>
      </c>
      <c r="D4382" s="1">
        <v>44313</v>
      </c>
      <c r="E4382" s="1">
        <v>44344</v>
      </c>
      <c r="F4382" t="s">
        <v>3034</v>
      </c>
      <c r="G4382" t="s">
        <v>3035</v>
      </c>
      <c r="H4382">
        <f t="shared" si="287"/>
        <v>46</v>
      </c>
      <c r="I4382" t="str">
        <f t="shared" si="288"/>
        <v>2021-Q1</v>
      </c>
      <c r="J4382" t="str">
        <f t="shared" si="286"/>
        <v>2021-S1</v>
      </c>
    </row>
    <row r="4383" spans="1:10" x14ac:dyDescent="0.2">
      <c r="A4383" t="s">
        <v>3051</v>
      </c>
      <c r="B4383">
        <v>14</v>
      </c>
      <c r="C4383" s="1">
        <v>44267</v>
      </c>
      <c r="D4383" s="1">
        <v>44329</v>
      </c>
      <c r="E4383" s="1">
        <v>44345</v>
      </c>
      <c r="F4383" t="s">
        <v>3052</v>
      </c>
      <c r="G4383" t="s">
        <v>3053</v>
      </c>
      <c r="H4383">
        <f t="shared" si="287"/>
        <v>62</v>
      </c>
      <c r="I4383" t="str">
        <f t="shared" si="288"/>
        <v>2021-Q1</v>
      </c>
      <c r="J4383" t="str">
        <f t="shared" si="286"/>
        <v>2021-S1</v>
      </c>
    </row>
    <row r="4384" spans="1:10" x14ac:dyDescent="0.2">
      <c r="A4384" t="s">
        <v>3123</v>
      </c>
      <c r="B4384">
        <v>14</v>
      </c>
      <c r="C4384" s="1">
        <v>44267</v>
      </c>
      <c r="D4384" s="1">
        <v>44317</v>
      </c>
      <c r="E4384" s="1">
        <v>44333</v>
      </c>
      <c r="F4384" t="s">
        <v>3124</v>
      </c>
      <c r="G4384" t="s">
        <v>3125</v>
      </c>
      <c r="H4384">
        <f t="shared" si="287"/>
        <v>50</v>
      </c>
      <c r="I4384" t="str">
        <f t="shared" si="288"/>
        <v>2021-Q1</v>
      </c>
      <c r="J4384" t="str">
        <f t="shared" si="286"/>
        <v>2021-S1</v>
      </c>
    </row>
    <row r="4385" spans="1:10" x14ac:dyDescent="0.2">
      <c r="A4385" t="s">
        <v>3192</v>
      </c>
      <c r="B4385">
        <v>14</v>
      </c>
      <c r="C4385" s="1">
        <v>44267</v>
      </c>
      <c r="D4385" s="1">
        <v>44315</v>
      </c>
      <c r="E4385" s="1">
        <v>44334</v>
      </c>
      <c r="F4385" t="s">
        <v>3193</v>
      </c>
      <c r="G4385" t="s">
        <v>3194</v>
      </c>
      <c r="H4385">
        <f t="shared" si="287"/>
        <v>48</v>
      </c>
      <c r="I4385" t="str">
        <f t="shared" si="288"/>
        <v>2021-Q1</v>
      </c>
      <c r="J4385" t="str">
        <f t="shared" si="286"/>
        <v>2021-S1</v>
      </c>
    </row>
    <row r="4386" spans="1:10" x14ac:dyDescent="0.2">
      <c r="A4386" t="s">
        <v>3530</v>
      </c>
      <c r="B4386">
        <v>14</v>
      </c>
      <c r="C4386" s="1">
        <v>44267</v>
      </c>
      <c r="D4386" s="1">
        <v>44320</v>
      </c>
      <c r="E4386" s="1">
        <v>44333</v>
      </c>
      <c r="F4386" t="s">
        <v>3531</v>
      </c>
      <c r="G4386" t="s">
        <v>3532</v>
      </c>
      <c r="H4386">
        <f t="shared" si="287"/>
        <v>53</v>
      </c>
      <c r="I4386" t="str">
        <f t="shared" si="288"/>
        <v>2021-Q1</v>
      </c>
      <c r="J4386" t="str">
        <f t="shared" si="286"/>
        <v>2021-S1</v>
      </c>
    </row>
    <row r="4387" spans="1:10" x14ac:dyDescent="0.2">
      <c r="A4387" t="s">
        <v>3601</v>
      </c>
      <c r="B4387">
        <v>14</v>
      </c>
      <c r="C4387" s="1">
        <v>44267</v>
      </c>
      <c r="D4387" s="1">
        <v>44314</v>
      </c>
      <c r="E4387" s="1">
        <v>44333</v>
      </c>
      <c r="F4387" t="s">
        <v>3602</v>
      </c>
      <c r="G4387" t="s">
        <v>3603</v>
      </c>
      <c r="H4387">
        <f t="shared" si="287"/>
        <v>47</v>
      </c>
      <c r="I4387" t="str">
        <f t="shared" si="288"/>
        <v>2021-Q1</v>
      </c>
      <c r="J4387" t="str">
        <f t="shared" si="286"/>
        <v>2021-S1</v>
      </c>
    </row>
    <row r="4388" spans="1:10" x14ac:dyDescent="0.2">
      <c r="A4388" t="s">
        <v>2465</v>
      </c>
      <c r="B4388">
        <v>14</v>
      </c>
      <c r="C4388" s="1">
        <v>44268</v>
      </c>
      <c r="D4388" s="1">
        <v>44340</v>
      </c>
      <c r="E4388" s="1">
        <v>44351</v>
      </c>
      <c r="F4388" t="s">
        <v>2466</v>
      </c>
      <c r="G4388" t="s">
        <v>2467</v>
      </c>
      <c r="H4388">
        <f t="shared" si="287"/>
        <v>72</v>
      </c>
      <c r="I4388" t="str">
        <f t="shared" si="288"/>
        <v>2021-Q1</v>
      </c>
      <c r="J4388" t="str">
        <f t="shared" si="286"/>
        <v>2021-S1</v>
      </c>
    </row>
    <row r="4389" spans="1:10" x14ac:dyDescent="0.2">
      <c r="A4389" t="s">
        <v>2750</v>
      </c>
      <c r="B4389">
        <v>14</v>
      </c>
      <c r="C4389" s="1">
        <v>44268</v>
      </c>
      <c r="D4389" s="1">
        <v>44315</v>
      </c>
      <c r="E4389" s="1">
        <v>44335</v>
      </c>
      <c r="F4389" t="s">
        <v>2751</v>
      </c>
      <c r="G4389" t="s">
        <v>2752</v>
      </c>
      <c r="H4389">
        <f t="shared" si="287"/>
        <v>47</v>
      </c>
      <c r="I4389" t="str">
        <f t="shared" si="288"/>
        <v>2021-Q1</v>
      </c>
      <c r="J4389" t="str">
        <f t="shared" si="286"/>
        <v>2021-S1</v>
      </c>
    </row>
    <row r="4390" spans="1:10" x14ac:dyDescent="0.2">
      <c r="A4390" t="s">
        <v>3030</v>
      </c>
      <c r="B4390">
        <v>14</v>
      </c>
      <c r="C4390" s="1">
        <v>44268</v>
      </c>
      <c r="D4390" s="1">
        <v>44320</v>
      </c>
      <c r="E4390" s="1">
        <v>44344</v>
      </c>
      <c r="F4390" t="s">
        <v>3031</v>
      </c>
      <c r="G4390" t="s">
        <v>3032</v>
      </c>
      <c r="H4390">
        <f t="shared" si="287"/>
        <v>52</v>
      </c>
      <c r="I4390" t="str">
        <f t="shared" si="288"/>
        <v>2021-Q1</v>
      </c>
      <c r="J4390" t="str">
        <f t="shared" si="286"/>
        <v>2021-S1</v>
      </c>
    </row>
    <row r="4391" spans="1:10" x14ac:dyDescent="0.2">
      <c r="A4391" t="s">
        <v>354</v>
      </c>
      <c r="B4391">
        <v>14</v>
      </c>
      <c r="C4391" s="1">
        <v>44269</v>
      </c>
      <c r="D4391" s="1">
        <v>44419</v>
      </c>
      <c r="E4391" s="1">
        <v>44433</v>
      </c>
      <c r="F4391" t="s">
        <v>355</v>
      </c>
      <c r="G4391" t="s">
        <v>356</v>
      </c>
      <c r="H4391">
        <f t="shared" si="287"/>
        <v>150</v>
      </c>
      <c r="I4391" t="str">
        <f t="shared" si="288"/>
        <v>2021-Q1</v>
      </c>
      <c r="J4391" t="str">
        <f t="shared" si="286"/>
        <v>2021-S1</v>
      </c>
    </row>
    <row r="4392" spans="1:10" x14ac:dyDescent="0.2">
      <c r="A4392" t="s">
        <v>1088</v>
      </c>
      <c r="B4392">
        <v>14</v>
      </c>
      <c r="C4392" s="1">
        <v>44269</v>
      </c>
      <c r="D4392" s="1">
        <v>44368</v>
      </c>
      <c r="E4392" s="1">
        <v>44403</v>
      </c>
      <c r="F4392" t="s">
        <v>1089</v>
      </c>
      <c r="G4392" t="s">
        <v>1090</v>
      </c>
      <c r="H4392">
        <f t="shared" si="287"/>
        <v>99</v>
      </c>
      <c r="I4392" t="str">
        <f t="shared" si="288"/>
        <v>2021-Q1</v>
      </c>
      <c r="J4392" t="str">
        <f t="shared" si="286"/>
        <v>2021-S1</v>
      </c>
    </row>
    <row r="4393" spans="1:10" x14ac:dyDescent="0.2">
      <c r="A4393" t="s">
        <v>1811</v>
      </c>
      <c r="B4393">
        <v>14</v>
      </c>
      <c r="C4393" s="1">
        <v>44269</v>
      </c>
      <c r="D4393" s="1">
        <v>44357</v>
      </c>
      <c r="E4393" s="1">
        <v>44387</v>
      </c>
      <c r="F4393" t="s">
        <v>1812</v>
      </c>
      <c r="G4393" t="s">
        <v>1813</v>
      </c>
      <c r="H4393">
        <f t="shared" si="287"/>
        <v>88</v>
      </c>
      <c r="I4393" t="str">
        <f t="shared" si="288"/>
        <v>2021-Q1</v>
      </c>
      <c r="J4393" t="str">
        <f t="shared" si="286"/>
        <v>2021-S1</v>
      </c>
    </row>
    <row r="4394" spans="1:10" x14ac:dyDescent="0.2">
      <c r="A4394" t="s">
        <v>631</v>
      </c>
      <c r="B4394">
        <v>14</v>
      </c>
      <c r="C4394" s="1">
        <v>44270</v>
      </c>
      <c r="D4394" s="1">
        <v>44399</v>
      </c>
      <c r="E4394" s="1">
        <v>44430</v>
      </c>
      <c r="F4394" t="s">
        <v>632</v>
      </c>
      <c r="G4394" t="s">
        <v>633</v>
      </c>
      <c r="H4394">
        <f t="shared" si="287"/>
        <v>129</v>
      </c>
      <c r="I4394" t="str">
        <f t="shared" si="288"/>
        <v>2021-Q1</v>
      </c>
      <c r="J4394" t="str">
        <f t="shared" si="286"/>
        <v>2021-S1</v>
      </c>
    </row>
    <row r="4395" spans="1:10" x14ac:dyDescent="0.2">
      <c r="A4395" t="s">
        <v>880</v>
      </c>
      <c r="B4395">
        <v>14</v>
      </c>
      <c r="C4395" s="1">
        <v>44270</v>
      </c>
      <c r="D4395" s="1">
        <v>44378</v>
      </c>
      <c r="E4395" s="1">
        <v>44404</v>
      </c>
      <c r="F4395" t="s">
        <v>881</v>
      </c>
      <c r="G4395" t="s">
        <v>882</v>
      </c>
      <c r="H4395">
        <f t="shared" si="287"/>
        <v>108</v>
      </c>
      <c r="I4395" t="str">
        <f t="shared" si="288"/>
        <v>2021-Q1</v>
      </c>
      <c r="J4395" t="str">
        <f t="shared" si="286"/>
        <v>2021-S1</v>
      </c>
    </row>
    <row r="4396" spans="1:10" x14ac:dyDescent="0.2">
      <c r="A4396" t="s">
        <v>1079</v>
      </c>
      <c r="B4396">
        <v>14</v>
      </c>
      <c r="C4396" s="1">
        <v>44270</v>
      </c>
      <c r="D4396" s="1">
        <v>44373</v>
      </c>
      <c r="E4396" s="1">
        <v>44403</v>
      </c>
      <c r="F4396" t="s">
        <v>1080</v>
      </c>
      <c r="G4396" t="s">
        <v>1081</v>
      </c>
      <c r="H4396">
        <f t="shared" si="287"/>
        <v>103</v>
      </c>
      <c r="I4396" t="str">
        <f t="shared" si="288"/>
        <v>2021-Q1</v>
      </c>
      <c r="J4396" t="str">
        <f t="shared" si="286"/>
        <v>2021-S1</v>
      </c>
    </row>
    <row r="4397" spans="1:10" x14ac:dyDescent="0.2">
      <c r="A4397" t="s">
        <v>1589</v>
      </c>
      <c r="B4397">
        <v>14</v>
      </c>
      <c r="C4397" s="1">
        <v>44270</v>
      </c>
      <c r="D4397" s="1">
        <v>44373</v>
      </c>
      <c r="E4397" s="1">
        <v>44392</v>
      </c>
      <c r="F4397" t="s">
        <v>1590</v>
      </c>
      <c r="G4397" t="s">
        <v>1591</v>
      </c>
      <c r="H4397">
        <f t="shared" si="287"/>
        <v>103</v>
      </c>
      <c r="I4397" t="str">
        <f t="shared" si="288"/>
        <v>2021-Q1</v>
      </c>
      <c r="J4397" t="str">
        <f t="shared" si="286"/>
        <v>2021-S1</v>
      </c>
    </row>
    <row r="4398" spans="1:10" x14ac:dyDescent="0.2">
      <c r="A4398" t="s">
        <v>1772</v>
      </c>
      <c r="B4398">
        <v>14</v>
      </c>
      <c r="C4398" s="1">
        <v>44270</v>
      </c>
      <c r="D4398" s="1">
        <v>44358</v>
      </c>
      <c r="E4398" s="1">
        <v>44369</v>
      </c>
      <c r="F4398" t="s">
        <v>1773</v>
      </c>
      <c r="G4398" t="s">
        <v>1774</v>
      </c>
      <c r="H4398">
        <f t="shared" si="287"/>
        <v>88</v>
      </c>
      <c r="I4398" t="str">
        <f t="shared" si="288"/>
        <v>2021-Q1</v>
      </c>
      <c r="J4398" t="str">
        <f t="shared" si="286"/>
        <v>2021-S1</v>
      </c>
    </row>
    <row r="4399" spans="1:10" x14ac:dyDescent="0.2">
      <c r="A4399" t="s">
        <v>886</v>
      </c>
      <c r="B4399">
        <v>14</v>
      </c>
      <c r="C4399" s="1">
        <v>44271</v>
      </c>
      <c r="D4399" s="1">
        <v>44378</v>
      </c>
      <c r="E4399" s="1">
        <v>44398</v>
      </c>
      <c r="F4399" t="s">
        <v>887</v>
      </c>
      <c r="G4399" t="s">
        <v>888</v>
      </c>
      <c r="H4399">
        <f t="shared" si="287"/>
        <v>107</v>
      </c>
      <c r="I4399" t="str">
        <f t="shared" si="288"/>
        <v>2021-Q1</v>
      </c>
      <c r="J4399" t="str">
        <f t="shared" si="286"/>
        <v>2021-S1</v>
      </c>
    </row>
    <row r="4400" spans="1:10" x14ac:dyDescent="0.2">
      <c r="A4400" t="s">
        <v>1202</v>
      </c>
      <c r="B4400">
        <v>14</v>
      </c>
      <c r="C4400" s="1">
        <v>44271</v>
      </c>
      <c r="D4400" s="1">
        <v>44393</v>
      </c>
      <c r="E4400" s="1">
        <v>44408</v>
      </c>
      <c r="F4400" t="s">
        <v>1203</v>
      </c>
      <c r="G4400" t="s">
        <v>1204</v>
      </c>
      <c r="H4400">
        <f t="shared" si="287"/>
        <v>122</v>
      </c>
      <c r="I4400" t="str">
        <f t="shared" si="288"/>
        <v>2021-Q1</v>
      </c>
      <c r="J4400" t="str">
        <f t="shared" si="286"/>
        <v>2021-S1</v>
      </c>
    </row>
    <row r="4401" spans="1:10" x14ac:dyDescent="0.2">
      <c r="A4401" t="s">
        <v>1355</v>
      </c>
      <c r="B4401">
        <v>14</v>
      </c>
      <c r="C4401" s="1">
        <v>44271</v>
      </c>
      <c r="D4401" s="1">
        <v>44363</v>
      </c>
      <c r="E4401" s="1">
        <v>44397</v>
      </c>
      <c r="F4401" t="s">
        <v>1356</v>
      </c>
      <c r="G4401" t="s">
        <v>1357</v>
      </c>
      <c r="H4401">
        <f t="shared" si="287"/>
        <v>92</v>
      </c>
      <c r="I4401" t="str">
        <f t="shared" si="288"/>
        <v>2021-Q1</v>
      </c>
      <c r="J4401" t="str">
        <f t="shared" si="286"/>
        <v>2021-S1</v>
      </c>
    </row>
    <row r="4402" spans="1:10" x14ac:dyDescent="0.2">
      <c r="A4402" t="s">
        <v>261</v>
      </c>
      <c r="B4402">
        <v>14</v>
      </c>
      <c r="C4402" s="1">
        <v>44272</v>
      </c>
      <c r="D4402" s="1">
        <v>44399</v>
      </c>
      <c r="E4402" s="1">
        <v>44420</v>
      </c>
      <c r="F4402" t="s">
        <v>262</v>
      </c>
      <c r="G4402" t="s">
        <v>263</v>
      </c>
      <c r="H4402">
        <f t="shared" si="287"/>
        <v>127</v>
      </c>
      <c r="I4402" t="str">
        <f t="shared" si="288"/>
        <v>2021-Q1</v>
      </c>
      <c r="J4402" t="str">
        <f t="shared" si="286"/>
        <v>2021-S1</v>
      </c>
    </row>
    <row r="4403" spans="1:10" x14ac:dyDescent="0.2">
      <c r="A4403" t="s">
        <v>949</v>
      </c>
      <c r="B4403">
        <v>14</v>
      </c>
      <c r="C4403" s="1">
        <v>44272</v>
      </c>
      <c r="D4403" s="1">
        <v>44393</v>
      </c>
      <c r="E4403" s="1">
        <v>44408</v>
      </c>
      <c r="F4403" t="s">
        <v>950</v>
      </c>
      <c r="G4403" t="s">
        <v>951</v>
      </c>
      <c r="H4403">
        <f t="shared" si="287"/>
        <v>121</v>
      </c>
      <c r="I4403" t="str">
        <f t="shared" si="288"/>
        <v>2021-Q1</v>
      </c>
      <c r="J4403" t="str">
        <f t="shared" si="286"/>
        <v>2021-S1</v>
      </c>
    </row>
    <row r="4404" spans="1:10" x14ac:dyDescent="0.2">
      <c r="A4404" t="s">
        <v>1026</v>
      </c>
      <c r="B4404">
        <v>14</v>
      </c>
      <c r="C4404" s="1">
        <v>44272</v>
      </c>
      <c r="D4404" s="1">
        <v>44393</v>
      </c>
      <c r="E4404" s="1">
        <v>44405</v>
      </c>
      <c r="F4404" t="s">
        <v>1027</v>
      </c>
      <c r="G4404" t="s">
        <v>1028</v>
      </c>
      <c r="H4404">
        <f t="shared" si="287"/>
        <v>121</v>
      </c>
      <c r="I4404" t="str">
        <f t="shared" si="288"/>
        <v>2021-Q1</v>
      </c>
      <c r="J4404" t="str">
        <f t="shared" si="286"/>
        <v>2021-S1</v>
      </c>
    </row>
    <row r="4405" spans="1:10" x14ac:dyDescent="0.2">
      <c r="A4405" t="s">
        <v>1196</v>
      </c>
      <c r="B4405">
        <v>14</v>
      </c>
      <c r="C4405" s="1">
        <v>44272</v>
      </c>
      <c r="D4405" s="1">
        <v>44387</v>
      </c>
      <c r="E4405" s="1">
        <v>44412</v>
      </c>
      <c r="F4405" t="s">
        <v>1197</v>
      </c>
      <c r="G4405" t="s">
        <v>1198</v>
      </c>
      <c r="H4405">
        <f t="shared" si="287"/>
        <v>115</v>
      </c>
      <c r="I4405" t="str">
        <f t="shared" si="288"/>
        <v>2021-Q1</v>
      </c>
      <c r="J4405" t="str">
        <f t="shared" si="286"/>
        <v>2021-S1</v>
      </c>
    </row>
    <row r="4406" spans="1:10" x14ac:dyDescent="0.2">
      <c r="A4406" t="s">
        <v>75</v>
      </c>
      <c r="B4406">
        <v>14</v>
      </c>
      <c r="C4406" s="1">
        <v>44273</v>
      </c>
      <c r="D4406" s="1">
        <v>44403</v>
      </c>
      <c r="E4406" s="1">
        <v>44414</v>
      </c>
      <c r="F4406" t="s">
        <v>76</v>
      </c>
      <c r="G4406" t="s">
        <v>77</v>
      </c>
      <c r="H4406">
        <f t="shared" si="287"/>
        <v>130</v>
      </c>
      <c r="I4406" t="str">
        <f t="shared" ref="I4406:I4437" si="289">YEAR(C4406)&amp;"-Q"&amp;ROUNDUP(MONTH(C4406)/3, 0)</f>
        <v>2021-Q1</v>
      </c>
      <c r="J4406" t="str">
        <f t="shared" ref="J4406:J4469" si="290">YEAR(C4406)&amp;"-S"&amp;ROUNDUP(MONTH(C4406)/6, 0)</f>
        <v>2021-S1</v>
      </c>
    </row>
    <row r="4407" spans="1:10" x14ac:dyDescent="0.2">
      <c r="A4407" t="s">
        <v>177</v>
      </c>
      <c r="B4407">
        <v>14</v>
      </c>
      <c r="C4407" s="1">
        <v>44273</v>
      </c>
      <c r="D4407" s="1">
        <v>44348</v>
      </c>
      <c r="E4407" s="1">
        <v>44431</v>
      </c>
      <c r="F4407" t="s">
        <v>178</v>
      </c>
      <c r="G4407" t="s">
        <v>179</v>
      </c>
      <c r="H4407">
        <f t="shared" si="287"/>
        <v>75</v>
      </c>
      <c r="I4407" t="str">
        <f t="shared" si="289"/>
        <v>2021-Q1</v>
      </c>
      <c r="J4407" t="str">
        <f t="shared" si="290"/>
        <v>2021-S1</v>
      </c>
    </row>
    <row r="4408" spans="1:10" x14ac:dyDescent="0.2">
      <c r="A4408" t="s">
        <v>204</v>
      </c>
      <c r="B4408">
        <v>14</v>
      </c>
      <c r="C4408" s="1">
        <v>44273</v>
      </c>
      <c r="D4408" s="1">
        <v>44405</v>
      </c>
      <c r="E4408" s="1">
        <v>44417</v>
      </c>
      <c r="F4408" t="s">
        <v>205</v>
      </c>
      <c r="G4408" t="s">
        <v>206</v>
      </c>
      <c r="H4408">
        <f t="shared" si="287"/>
        <v>132</v>
      </c>
      <c r="I4408" t="str">
        <f t="shared" si="289"/>
        <v>2021-Q1</v>
      </c>
      <c r="J4408" t="str">
        <f t="shared" si="290"/>
        <v>2021-S1</v>
      </c>
    </row>
    <row r="4409" spans="1:10" x14ac:dyDescent="0.2">
      <c r="A4409" t="s">
        <v>1059</v>
      </c>
      <c r="B4409">
        <v>14</v>
      </c>
      <c r="C4409" s="1">
        <v>44273</v>
      </c>
      <c r="D4409" s="1">
        <v>44387</v>
      </c>
      <c r="E4409" s="1">
        <v>44399</v>
      </c>
      <c r="F4409" t="s">
        <v>1060</v>
      </c>
      <c r="G4409" t="s">
        <v>1061</v>
      </c>
      <c r="H4409">
        <f t="shared" si="287"/>
        <v>114</v>
      </c>
      <c r="I4409" t="str">
        <f t="shared" si="289"/>
        <v>2021-Q1</v>
      </c>
      <c r="J4409" t="str">
        <f t="shared" si="290"/>
        <v>2021-S1</v>
      </c>
    </row>
    <row r="4410" spans="1:10" x14ac:dyDescent="0.2">
      <c r="A4410" t="s">
        <v>1112</v>
      </c>
      <c r="B4410">
        <v>14</v>
      </c>
      <c r="C4410" s="1">
        <v>44273</v>
      </c>
      <c r="D4410" s="1">
        <v>44384</v>
      </c>
      <c r="E4410" s="1">
        <v>44398</v>
      </c>
      <c r="F4410" t="s">
        <v>1113</v>
      </c>
      <c r="G4410" t="s">
        <v>1114</v>
      </c>
      <c r="H4410">
        <f t="shared" si="287"/>
        <v>111</v>
      </c>
      <c r="I4410" t="str">
        <f t="shared" si="289"/>
        <v>2021-Q1</v>
      </c>
      <c r="J4410" t="str">
        <f t="shared" si="290"/>
        <v>2021-S1</v>
      </c>
    </row>
    <row r="4411" spans="1:10" x14ac:dyDescent="0.2">
      <c r="A4411" t="s">
        <v>1616</v>
      </c>
      <c r="B4411">
        <v>14</v>
      </c>
      <c r="C4411" s="1">
        <v>44273</v>
      </c>
      <c r="D4411" s="1">
        <v>44356</v>
      </c>
      <c r="E4411" s="1">
        <v>44369</v>
      </c>
      <c r="F4411" t="s">
        <v>1617</v>
      </c>
      <c r="G4411" t="s">
        <v>1618</v>
      </c>
      <c r="H4411">
        <f t="shared" si="287"/>
        <v>83</v>
      </c>
      <c r="I4411" t="str">
        <f t="shared" si="289"/>
        <v>2021-Q1</v>
      </c>
      <c r="J4411" t="str">
        <f t="shared" si="290"/>
        <v>2021-S1</v>
      </c>
    </row>
    <row r="4412" spans="1:10" x14ac:dyDescent="0.2">
      <c r="A4412" t="s">
        <v>2135</v>
      </c>
      <c r="B4412">
        <v>14</v>
      </c>
      <c r="C4412" s="1">
        <v>44273</v>
      </c>
      <c r="D4412" s="1">
        <v>44356</v>
      </c>
      <c r="E4412" s="1">
        <v>44371</v>
      </c>
      <c r="F4412" t="s">
        <v>2136</v>
      </c>
      <c r="G4412" t="s">
        <v>2137</v>
      </c>
      <c r="H4412">
        <f t="shared" si="287"/>
        <v>83</v>
      </c>
      <c r="I4412" t="str">
        <f t="shared" si="289"/>
        <v>2021-Q1</v>
      </c>
      <c r="J4412" t="str">
        <f t="shared" si="290"/>
        <v>2021-S1</v>
      </c>
    </row>
    <row r="4413" spans="1:10" x14ac:dyDescent="0.2">
      <c r="A4413" t="s">
        <v>2390</v>
      </c>
      <c r="B4413">
        <v>14</v>
      </c>
      <c r="C4413" s="1">
        <v>44273</v>
      </c>
      <c r="D4413" s="1">
        <v>44334</v>
      </c>
      <c r="E4413" s="1">
        <v>44342</v>
      </c>
      <c r="F4413" t="s">
        <v>2391</v>
      </c>
      <c r="G4413" t="s">
        <v>2392</v>
      </c>
      <c r="H4413">
        <f t="shared" si="287"/>
        <v>61</v>
      </c>
      <c r="I4413" t="str">
        <f t="shared" si="289"/>
        <v>2021-Q1</v>
      </c>
      <c r="J4413" t="str">
        <f t="shared" si="290"/>
        <v>2021-S1</v>
      </c>
    </row>
    <row r="4414" spans="1:10" x14ac:dyDescent="0.2">
      <c r="A4414" t="s">
        <v>2777</v>
      </c>
      <c r="B4414">
        <v>14</v>
      </c>
      <c r="C4414" s="1">
        <v>44273</v>
      </c>
      <c r="D4414" s="1">
        <v>44328</v>
      </c>
      <c r="E4414" s="1">
        <v>44340</v>
      </c>
      <c r="F4414" t="s">
        <v>2778</v>
      </c>
      <c r="G4414" t="s">
        <v>2779</v>
      </c>
      <c r="H4414">
        <f t="shared" si="287"/>
        <v>55</v>
      </c>
      <c r="I4414" t="str">
        <f t="shared" si="289"/>
        <v>2021-Q1</v>
      </c>
      <c r="J4414" t="str">
        <f t="shared" si="290"/>
        <v>2021-S1</v>
      </c>
    </row>
    <row r="4415" spans="1:10" x14ac:dyDescent="0.2">
      <c r="A4415" t="s">
        <v>796</v>
      </c>
      <c r="B4415">
        <v>14</v>
      </c>
      <c r="C4415" s="1">
        <v>44274</v>
      </c>
      <c r="D4415" s="1">
        <v>44427</v>
      </c>
      <c r="E4415" s="1">
        <v>44440</v>
      </c>
      <c r="F4415" t="s">
        <v>797</v>
      </c>
      <c r="G4415" t="s">
        <v>798</v>
      </c>
      <c r="H4415">
        <f t="shared" si="287"/>
        <v>153</v>
      </c>
      <c r="I4415" t="str">
        <f t="shared" si="289"/>
        <v>2021-Q1</v>
      </c>
      <c r="J4415" t="str">
        <f t="shared" si="290"/>
        <v>2021-S1</v>
      </c>
    </row>
    <row r="4416" spans="1:10" x14ac:dyDescent="0.2">
      <c r="A4416" t="s">
        <v>2639</v>
      </c>
      <c r="B4416">
        <v>14</v>
      </c>
      <c r="C4416" s="1">
        <v>44276</v>
      </c>
      <c r="D4416" s="1">
        <v>44341</v>
      </c>
      <c r="E4416" s="1">
        <v>44355</v>
      </c>
      <c r="F4416" t="s">
        <v>2640</v>
      </c>
      <c r="G4416" t="s">
        <v>2641</v>
      </c>
      <c r="H4416">
        <f t="shared" si="287"/>
        <v>65</v>
      </c>
      <c r="I4416" t="str">
        <f t="shared" si="289"/>
        <v>2021-Q1</v>
      </c>
      <c r="J4416" t="str">
        <f t="shared" si="290"/>
        <v>2021-S1</v>
      </c>
    </row>
    <row r="4417" spans="1:10" x14ac:dyDescent="0.2">
      <c r="A4417" t="s">
        <v>1193</v>
      </c>
      <c r="B4417">
        <v>14</v>
      </c>
      <c r="C4417" s="1">
        <v>44277</v>
      </c>
      <c r="D4417" s="1">
        <v>44391</v>
      </c>
      <c r="E4417" s="1">
        <v>44411</v>
      </c>
      <c r="F4417" t="s">
        <v>1194</v>
      </c>
      <c r="G4417" t="s">
        <v>1195</v>
      </c>
      <c r="H4417">
        <f t="shared" si="287"/>
        <v>114</v>
      </c>
      <c r="I4417" t="str">
        <f t="shared" si="289"/>
        <v>2021-Q1</v>
      </c>
      <c r="J4417" t="str">
        <f t="shared" si="290"/>
        <v>2021-S1</v>
      </c>
    </row>
    <row r="4418" spans="1:10" x14ac:dyDescent="0.2">
      <c r="A4418" t="s">
        <v>2854</v>
      </c>
      <c r="B4418">
        <v>14</v>
      </c>
      <c r="C4418" s="1">
        <v>44277</v>
      </c>
      <c r="D4418" s="1">
        <v>44334</v>
      </c>
      <c r="E4418" s="1">
        <v>44341</v>
      </c>
      <c r="F4418" t="s">
        <v>2855</v>
      </c>
      <c r="G4418" t="s">
        <v>2856</v>
      </c>
      <c r="H4418">
        <f t="shared" ref="H4418:H4481" si="291">D4418-C4418</f>
        <v>57</v>
      </c>
      <c r="I4418" t="str">
        <f t="shared" si="289"/>
        <v>2021-Q1</v>
      </c>
      <c r="J4418" t="str">
        <f t="shared" si="290"/>
        <v>2021-S1</v>
      </c>
    </row>
    <row r="4419" spans="1:10" x14ac:dyDescent="0.2">
      <c r="A4419" t="s">
        <v>243</v>
      </c>
      <c r="B4419">
        <v>14</v>
      </c>
      <c r="C4419" s="1">
        <v>44278</v>
      </c>
      <c r="D4419" s="1">
        <v>44410</v>
      </c>
      <c r="E4419" s="1">
        <v>44435</v>
      </c>
      <c r="F4419" t="s">
        <v>244</v>
      </c>
      <c r="G4419" t="s">
        <v>245</v>
      </c>
      <c r="H4419">
        <f t="shared" si="291"/>
        <v>132</v>
      </c>
      <c r="I4419" t="str">
        <f t="shared" si="289"/>
        <v>2021-Q1</v>
      </c>
      <c r="J4419" t="str">
        <f t="shared" si="290"/>
        <v>2021-S1</v>
      </c>
    </row>
    <row r="4420" spans="1:10" x14ac:dyDescent="0.2">
      <c r="A4420" t="s">
        <v>483</v>
      </c>
      <c r="B4420">
        <v>14</v>
      </c>
      <c r="C4420" s="1">
        <v>44278</v>
      </c>
      <c r="D4420" s="1">
        <v>44410</v>
      </c>
      <c r="E4420" s="1">
        <v>44433</v>
      </c>
      <c r="F4420" t="s">
        <v>484</v>
      </c>
      <c r="G4420" t="s">
        <v>485</v>
      </c>
      <c r="H4420">
        <f t="shared" si="291"/>
        <v>132</v>
      </c>
      <c r="I4420" t="str">
        <f t="shared" si="289"/>
        <v>2021-Q1</v>
      </c>
      <c r="J4420" t="str">
        <f t="shared" si="290"/>
        <v>2021-S1</v>
      </c>
    </row>
    <row r="4421" spans="1:10" x14ac:dyDescent="0.2">
      <c r="A4421" t="s">
        <v>2546</v>
      </c>
      <c r="B4421">
        <v>14</v>
      </c>
      <c r="C4421" s="1">
        <v>44278</v>
      </c>
      <c r="D4421" s="1">
        <v>44341</v>
      </c>
      <c r="E4421" s="1">
        <v>44354</v>
      </c>
      <c r="F4421" t="s">
        <v>2547</v>
      </c>
      <c r="G4421" t="s">
        <v>2548</v>
      </c>
      <c r="H4421">
        <f t="shared" si="291"/>
        <v>63</v>
      </c>
      <c r="I4421" t="str">
        <f t="shared" si="289"/>
        <v>2021-Q1</v>
      </c>
      <c r="J4421" t="str">
        <f t="shared" si="290"/>
        <v>2021-S1</v>
      </c>
    </row>
    <row r="4422" spans="1:10" x14ac:dyDescent="0.2">
      <c r="A4422" t="s">
        <v>1250</v>
      </c>
      <c r="B4422">
        <v>14</v>
      </c>
      <c r="C4422" s="1">
        <v>44279</v>
      </c>
      <c r="D4422" s="1">
        <v>44341</v>
      </c>
      <c r="E4422" s="1">
        <v>44400</v>
      </c>
      <c r="F4422" t="s">
        <v>1251</v>
      </c>
      <c r="G4422" t="s">
        <v>1252</v>
      </c>
      <c r="H4422">
        <f t="shared" si="291"/>
        <v>62</v>
      </c>
      <c r="I4422" t="str">
        <f t="shared" si="289"/>
        <v>2021-Q1</v>
      </c>
      <c r="J4422" t="str">
        <f t="shared" si="290"/>
        <v>2021-S1</v>
      </c>
    </row>
    <row r="4423" spans="1:10" x14ac:dyDescent="0.2">
      <c r="A4423" t="s">
        <v>1760</v>
      </c>
      <c r="B4423">
        <v>14</v>
      </c>
      <c r="C4423" s="1">
        <v>44279</v>
      </c>
      <c r="D4423" s="1">
        <v>44358</v>
      </c>
      <c r="E4423" s="1">
        <v>44368</v>
      </c>
      <c r="F4423" t="s">
        <v>1761</v>
      </c>
      <c r="G4423" t="s">
        <v>1762</v>
      </c>
      <c r="H4423">
        <f t="shared" si="291"/>
        <v>79</v>
      </c>
      <c r="I4423" t="str">
        <f t="shared" si="289"/>
        <v>2021-Q1</v>
      </c>
      <c r="J4423" t="str">
        <f t="shared" si="290"/>
        <v>2021-S1</v>
      </c>
    </row>
    <row r="4424" spans="1:10" x14ac:dyDescent="0.2">
      <c r="A4424" t="s">
        <v>1931</v>
      </c>
      <c r="B4424">
        <v>14</v>
      </c>
      <c r="C4424" s="1">
        <v>44279</v>
      </c>
      <c r="D4424" s="1">
        <v>44377</v>
      </c>
      <c r="E4424" s="1">
        <v>44386</v>
      </c>
      <c r="F4424" t="s">
        <v>1932</v>
      </c>
      <c r="G4424" t="s">
        <v>1933</v>
      </c>
      <c r="H4424">
        <f t="shared" si="291"/>
        <v>98</v>
      </c>
      <c r="I4424" t="str">
        <f t="shared" si="289"/>
        <v>2021-Q1</v>
      </c>
      <c r="J4424" t="str">
        <f t="shared" si="290"/>
        <v>2021-S1</v>
      </c>
    </row>
    <row r="4425" spans="1:10" x14ac:dyDescent="0.2">
      <c r="A4425" t="s">
        <v>2045</v>
      </c>
      <c r="B4425">
        <v>14</v>
      </c>
      <c r="C4425" s="1">
        <v>44279</v>
      </c>
      <c r="D4425" s="1">
        <v>44358</v>
      </c>
      <c r="E4425" s="1">
        <v>44376</v>
      </c>
      <c r="F4425" t="s">
        <v>2046</v>
      </c>
      <c r="G4425" t="s">
        <v>2047</v>
      </c>
      <c r="H4425">
        <f t="shared" si="291"/>
        <v>79</v>
      </c>
      <c r="I4425" t="str">
        <f t="shared" si="289"/>
        <v>2021-Q1</v>
      </c>
      <c r="J4425" t="str">
        <f t="shared" si="290"/>
        <v>2021-S1</v>
      </c>
    </row>
    <row r="4426" spans="1:10" x14ac:dyDescent="0.2">
      <c r="A4426" t="s">
        <v>2234</v>
      </c>
      <c r="B4426">
        <v>14</v>
      </c>
      <c r="C4426" s="1">
        <v>44279</v>
      </c>
      <c r="D4426" s="1">
        <v>44368</v>
      </c>
      <c r="E4426" s="1">
        <v>44385</v>
      </c>
      <c r="F4426" t="s">
        <v>2235</v>
      </c>
      <c r="G4426" t="s">
        <v>2236</v>
      </c>
      <c r="H4426">
        <f t="shared" si="291"/>
        <v>89</v>
      </c>
      <c r="I4426" t="str">
        <f t="shared" si="289"/>
        <v>2021-Q1</v>
      </c>
      <c r="J4426" t="str">
        <f t="shared" si="290"/>
        <v>2021-S1</v>
      </c>
    </row>
    <row r="4427" spans="1:10" x14ac:dyDescent="0.2">
      <c r="A4427" t="s">
        <v>2552</v>
      </c>
      <c r="B4427">
        <v>14</v>
      </c>
      <c r="C4427" s="1">
        <v>44279</v>
      </c>
      <c r="D4427" s="1">
        <v>44341</v>
      </c>
      <c r="E4427" s="1">
        <v>44350</v>
      </c>
      <c r="F4427" t="s">
        <v>2553</v>
      </c>
      <c r="G4427" t="s">
        <v>2554</v>
      </c>
      <c r="H4427">
        <f t="shared" si="291"/>
        <v>62</v>
      </c>
      <c r="I4427" t="str">
        <f t="shared" si="289"/>
        <v>2021-Q1</v>
      </c>
      <c r="J4427" t="str">
        <f t="shared" si="290"/>
        <v>2021-S1</v>
      </c>
    </row>
    <row r="4428" spans="1:10" x14ac:dyDescent="0.2">
      <c r="A4428" t="s">
        <v>553</v>
      </c>
      <c r="B4428">
        <v>14</v>
      </c>
      <c r="C4428" s="1">
        <v>44280</v>
      </c>
      <c r="D4428" s="1">
        <v>44398</v>
      </c>
      <c r="E4428" s="1">
        <v>44417</v>
      </c>
      <c r="F4428" t="s">
        <v>554</v>
      </c>
      <c r="G4428" t="s">
        <v>555</v>
      </c>
      <c r="H4428">
        <f t="shared" si="291"/>
        <v>118</v>
      </c>
      <c r="I4428" t="str">
        <f t="shared" si="289"/>
        <v>2021-Q1</v>
      </c>
      <c r="J4428" t="str">
        <f t="shared" si="290"/>
        <v>2021-S1</v>
      </c>
    </row>
    <row r="4429" spans="1:10" x14ac:dyDescent="0.2">
      <c r="A4429" t="s">
        <v>2540</v>
      </c>
      <c r="B4429">
        <v>14</v>
      </c>
      <c r="C4429" s="1">
        <v>44281</v>
      </c>
      <c r="D4429" s="1">
        <v>44341</v>
      </c>
      <c r="E4429" s="1">
        <v>44359</v>
      </c>
      <c r="F4429" t="s">
        <v>2541</v>
      </c>
      <c r="G4429" t="s">
        <v>2542</v>
      </c>
      <c r="H4429">
        <f t="shared" si="291"/>
        <v>60</v>
      </c>
      <c r="I4429" t="str">
        <f t="shared" si="289"/>
        <v>2021-Q1</v>
      </c>
      <c r="J4429" t="str">
        <f t="shared" si="290"/>
        <v>2021-S1</v>
      </c>
    </row>
    <row r="4430" spans="1:10" x14ac:dyDescent="0.2">
      <c r="A4430" t="s">
        <v>93</v>
      </c>
      <c r="B4430">
        <v>14</v>
      </c>
      <c r="C4430" s="1">
        <v>44282</v>
      </c>
      <c r="D4430" s="1">
        <v>44409</v>
      </c>
      <c r="E4430" s="1">
        <v>44431</v>
      </c>
      <c r="F4430" t="s">
        <v>94</v>
      </c>
      <c r="G4430" t="s">
        <v>95</v>
      </c>
      <c r="H4430">
        <f t="shared" si="291"/>
        <v>127</v>
      </c>
      <c r="I4430" t="str">
        <f t="shared" si="289"/>
        <v>2021-Q1</v>
      </c>
      <c r="J4430" t="str">
        <f t="shared" si="290"/>
        <v>2021-S1</v>
      </c>
    </row>
    <row r="4431" spans="1:10" x14ac:dyDescent="0.2">
      <c r="A4431" t="s">
        <v>652</v>
      </c>
      <c r="B4431">
        <v>14</v>
      </c>
      <c r="C4431" s="1">
        <v>44283</v>
      </c>
      <c r="D4431" s="1">
        <v>44409</v>
      </c>
      <c r="E4431" s="1">
        <v>44421</v>
      </c>
      <c r="F4431" t="s">
        <v>653</v>
      </c>
      <c r="G4431" t="s">
        <v>654</v>
      </c>
      <c r="H4431">
        <f t="shared" si="291"/>
        <v>126</v>
      </c>
      <c r="I4431" t="str">
        <f t="shared" si="289"/>
        <v>2021-Q1</v>
      </c>
      <c r="J4431" t="str">
        <f t="shared" si="290"/>
        <v>2021-S1</v>
      </c>
    </row>
    <row r="4432" spans="1:10" x14ac:dyDescent="0.2">
      <c r="A4432" t="s">
        <v>1418</v>
      </c>
      <c r="B4432">
        <v>14</v>
      </c>
      <c r="C4432" s="1">
        <v>44283</v>
      </c>
      <c r="D4432" s="1">
        <v>44391</v>
      </c>
      <c r="E4432" s="1">
        <v>44400</v>
      </c>
      <c r="F4432" t="s">
        <v>1419</v>
      </c>
      <c r="G4432" t="s">
        <v>1420</v>
      </c>
      <c r="H4432">
        <f t="shared" si="291"/>
        <v>108</v>
      </c>
      <c r="I4432" t="str">
        <f t="shared" si="289"/>
        <v>2021-Q1</v>
      </c>
      <c r="J4432" t="str">
        <f t="shared" si="290"/>
        <v>2021-S1</v>
      </c>
    </row>
    <row r="4433" spans="1:10" x14ac:dyDescent="0.2">
      <c r="A4433" t="s">
        <v>3353</v>
      </c>
      <c r="B4433">
        <v>14</v>
      </c>
      <c r="C4433" s="1">
        <v>44283</v>
      </c>
      <c r="D4433" s="1">
        <v>44321</v>
      </c>
      <c r="E4433" s="1">
        <v>44334</v>
      </c>
      <c r="F4433" t="s">
        <v>3354</v>
      </c>
      <c r="G4433" t="s">
        <v>3355</v>
      </c>
      <c r="H4433">
        <f t="shared" si="291"/>
        <v>38</v>
      </c>
      <c r="I4433" t="str">
        <f t="shared" si="289"/>
        <v>2021-Q1</v>
      </c>
      <c r="J4433" t="str">
        <f t="shared" si="290"/>
        <v>2021-S1</v>
      </c>
    </row>
    <row r="4434" spans="1:10" x14ac:dyDescent="0.2">
      <c r="A4434" t="s">
        <v>447</v>
      </c>
      <c r="B4434">
        <v>14</v>
      </c>
      <c r="C4434" s="1">
        <v>44284</v>
      </c>
      <c r="D4434" s="1">
        <v>44384</v>
      </c>
      <c r="E4434" s="1">
        <v>44418</v>
      </c>
      <c r="F4434" t="s">
        <v>448</v>
      </c>
      <c r="G4434" t="s">
        <v>449</v>
      </c>
      <c r="H4434">
        <f t="shared" si="291"/>
        <v>100</v>
      </c>
      <c r="I4434" t="str">
        <f t="shared" si="289"/>
        <v>2021-Q1</v>
      </c>
      <c r="J4434" t="str">
        <f t="shared" si="290"/>
        <v>2021-S1</v>
      </c>
    </row>
    <row r="4435" spans="1:10" x14ac:dyDescent="0.2">
      <c r="A4435" t="s">
        <v>601</v>
      </c>
      <c r="B4435">
        <v>14</v>
      </c>
      <c r="C4435" s="1">
        <v>44284</v>
      </c>
      <c r="D4435" s="1">
        <v>44414</v>
      </c>
      <c r="E4435" s="1">
        <v>44432</v>
      </c>
      <c r="F4435" t="s">
        <v>602</v>
      </c>
      <c r="G4435" t="s">
        <v>603</v>
      </c>
      <c r="H4435">
        <f t="shared" si="291"/>
        <v>130</v>
      </c>
      <c r="I4435" t="str">
        <f t="shared" si="289"/>
        <v>2021-Q1</v>
      </c>
      <c r="J4435" t="str">
        <f t="shared" si="290"/>
        <v>2021-S1</v>
      </c>
    </row>
    <row r="4436" spans="1:10" x14ac:dyDescent="0.2">
      <c r="A4436" t="s">
        <v>1535</v>
      </c>
      <c r="B4436">
        <v>14</v>
      </c>
      <c r="C4436" s="1">
        <v>44284</v>
      </c>
      <c r="D4436" s="1">
        <v>44378</v>
      </c>
      <c r="E4436" s="1">
        <v>44408</v>
      </c>
      <c r="F4436" t="s">
        <v>1536</v>
      </c>
      <c r="G4436" t="s">
        <v>1537</v>
      </c>
      <c r="H4436">
        <f t="shared" si="291"/>
        <v>94</v>
      </c>
      <c r="I4436" t="str">
        <f t="shared" si="289"/>
        <v>2021-Q1</v>
      </c>
      <c r="J4436" t="str">
        <f t="shared" si="290"/>
        <v>2021-S1</v>
      </c>
    </row>
    <row r="4437" spans="1:10" x14ac:dyDescent="0.2">
      <c r="A4437" t="s">
        <v>1712</v>
      </c>
      <c r="B4437">
        <v>14</v>
      </c>
      <c r="C4437" s="1">
        <v>44284</v>
      </c>
      <c r="D4437" s="1">
        <v>44355</v>
      </c>
      <c r="E4437" s="1">
        <v>44370</v>
      </c>
      <c r="F4437" t="s">
        <v>1713</v>
      </c>
      <c r="G4437" t="s">
        <v>1714</v>
      </c>
      <c r="H4437">
        <f t="shared" si="291"/>
        <v>71</v>
      </c>
      <c r="I4437" t="str">
        <f t="shared" si="289"/>
        <v>2021-Q1</v>
      </c>
      <c r="J4437" t="str">
        <f t="shared" si="290"/>
        <v>2021-S1</v>
      </c>
    </row>
    <row r="4438" spans="1:10" x14ac:dyDescent="0.2">
      <c r="A4438" t="s">
        <v>1748</v>
      </c>
      <c r="B4438">
        <v>14</v>
      </c>
      <c r="C4438" s="1">
        <v>44284</v>
      </c>
      <c r="D4438" s="1">
        <v>44363</v>
      </c>
      <c r="E4438" s="1">
        <v>44382</v>
      </c>
      <c r="F4438" t="s">
        <v>1749</v>
      </c>
      <c r="G4438" t="s">
        <v>1750</v>
      </c>
      <c r="H4438">
        <f t="shared" si="291"/>
        <v>79</v>
      </c>
      <c r="I4438" t="str">
        <f t="shared" ref="I4438:I4474" si="292">YEAR(C4438)&amp;"-Q"&amp;ROUNDUP(MONTH(C4438)/3, 0)</f>
        <v>2021-Q1</v>
      </c>
      <c r="J4438" t="str">
        <f t="shared" si="290"/>
        <v>2021-S1</v>
      </c>
    </row>
    <row r="4439" spans="1:10" x14ac:dyDescent="0.2">
      <c r="A4439" t="s">
        <v>1982</v>
      </c>
      <c r="B4439">
        <v>14</v>
      </c>
      <c r="C4439" s="1">
        <v>44284</v>
      </c>
      <c r="D4439" s="1">
        <v>44368</v>
      </c>
      <c r="E4439" s="1">
        <v>44380</v>
      </c>
      <c r="F4439" t="s">
        <v>1983</v>
      </c>
      <c r="G4439" t="s">
        <v>1984</v>
      </c>
      <c r="H4439">
        <f t="shared" si="291"/>
        <v>84</v>
      </c>
      <c r="I4439" t="str">
        <f t="shared" si="292"/>
        <v>2021-Q1</v>
      </c>
      <c r="J4439" t="str">
        <f t="shared" si="290"/>
        <v>2021-S1</v>
      </c>
    </row>
    <row r="4440" spans="1:10" x14ac:dyDescent="0.2">
      <c r="A4440" t="s">
        <v>2165</v>
      </c>
      <c r="B4440">
        <v>14</v>
      </c>
      <c r="C4440" s="1">
        <v>44284</v>
      </c>
      <c r="D4440" s="1">
        <v>44355</v>
      </c>
      <c r="E4440" s="1">
        <v>44370</v>
      </c>
      <c r="F4440" t="s">
        <v>2166</v>
      </c>
      <c r="G4440" t="s">
        <v>2167</v>
      </c>
      <c r="H4440">
        <f t="shared" si="291"/>
        <v>71</v>
      </c>
      <c r="I4440" t="str">
        <f t="shared" si="292"/>
        <v>2021-Q1</v>
      </c>
      <c r="J4440" t="str">
        <f t="shared" si="290"/>
        <v>2021-S1</v>
      </c>
    </row>
    <row r="4441" spans="1:10" x14ac:dyDescent="0.2">
      <c r="A4441" t="s">
        <v>550</v>
      </c>
      <c r="B4441">
        <v>14</v>
      </c>
      <c r="C4441" s="1">
        <v>44285</v>
      </c>
      <c r="D4441" s="1">
        <v>44422</v>
      </c>
      <c r="E4441" s="1">
        <v>44436</v>
      </c>
      <c r="F4441" t="s">
        <v>551</v>
      </c>
      <c r="G4441" t="s">
        <v>552</v>
      </c>
      <c r="H4441">
        <f t="shared" si="291"/>
        <v>137</v>
      </c>
      <c r="I4441" t="str">
        <f t="shared" si="292"/>
        <v>2021-Q1</v>
      </c>
      <c r="J4441" t="str">
        <f t="shared" si="290"/>
        <v>2021-S1</v>
      </c>
    </row>
    <row r="4442" spans="1:10" x14ac:dyDescent="0.2">
      <c r="A4442" t="s">
        <v>988</v>
      </c>
      <c r="B4442">
        <v>14</v>
      </c>
      <c r="C4442" s="1">
        <v>44285</v>
      </c>
      <c r="D4442" s="1">
        <v>44399</v>
      </c>
      <c r="E4442" s="1">
        <v>44411</v>
      </c>
      <c r="F4442" t="s">
        <v>989</v>
      </c>
      <c r="G4442" t="s">
        <v>990</v>
      </c>
      <c r="H4442">
        <f t="shared" si="291"/>
        <v>114</v>
      </c>
      <c r="I4442" t="str">
        <f t="shared" si="292"/>
        <v>2021-Q1</v>
      </c>
      <c r="J4442" t="str">
        <f t="shared" si="290"/>
        <v>2021-S1</v>
      </c>
    </row>
    <row r="4443" spans="1:10" x14ac:dyDescent="0.2">
      <c r="A4443" t="s">
        <v>1292</v>
      </c>
      <c r="B4443">
        <v>14</v>
      </c>
      <c r="C4443" s="1">
        <v>44285</v>
      </c>
      <c r="D4443" s="1">
        <v>44373</v>
      </c>
      <c r="E4443" s="1">
        <v>44404</v>
      </c>
      <c r="F4443" t="s">
        <v>1293</v>
      </c>
      <c r="G4443" t="s">
        <v>1294</v>
      </c>
      <c r="H4443">
        <f t="shared" si="291"/>
        <v>88</v>
      </c>
      <c r="I4443" t="str">
        <f t="shared" si="292"/>
        <v>2021-Q1</v>
      </c>
      <c r="J4443" t="str">
        <f t="shared" si="290"/>
        <v>2021-S1</v>
      </c>
    </row>
    <row r="4444" spans="1:10" x14ac:dyDescent="0.2">
      <c r="A4444" t="s">
        <v>2012</v>
      </c>
      <c r="B4444">
        <v>14</v>
      </c>
      <c r="C4444" s="1">
        <v>44285</v>
      </c>
      <c r="D4444" s="1">
        <v>44357</v>
      </c>
      <c r="E4444" s="1">
        <v>44369</v>
      </c>
      <c r="F4444" t="s">
        <v>2013</v>
      </c>
      <c r="G4444" t="s">
        <v>2014</v>
      </c>
      <c r="H4444">
        <f t="shared" si="291"/>
        <v>72</v>
      </c>
      <c r="I4444" t="str">
        <f t="shared" si="292"/>
        <v>2021-Q1</v>
      </c>
      <c r="J4444" t="str">
        <f t="shared" si="290"/>
        <v>2021-S1</v>
      </c>
    </row>
    <row r="4445" spans="1:10" x14ac:dyDescent="0.2">
      <c r="A4445" t="s">
        <v>2108</v>
      </c>
      <c r="B4445">
        <v>14</v>
      </c>
      <c r="C4445" s="1">
        <v>44285</v>
      </c>
      <c r="D4445" s="1">
        <v>44357</v>
      </c>
      <c r="E4445" s="1">
        <v>44376</v>
      </c>
      <c r="F4445" t="s">
        <v>2109</v>
      </c>
      <c r="G4445" t="s">
        <v>2110</v>
      </c>
      <c r="H4445">
        <f t="shared" si="291"/>
        <v>72</v>
      </c>
      <c r="I4445" t="str">
        <f t="shared" si="292"/>
        <v>2021-Q1</v>
      </c>
      <c r="J4445" t="str">
        <f t="shared" si="290"/>
        <v>2021-S1</v>
      </c>
    </row>
    <row r="4446" spans="1:10" x14ac:dyDescent="0.2">
      <c r="A4446" t="s">
        <v>688</v>
      </c>
      <c r="B4446">
        <v>14</v>
      </c>
      <c r="C4446" s="1">
        <v>44286</v>
      </c>
      <c r="D4446" s="1">
        <v>44384</v>
      </c>
      <c r="E4446" s="1">
        <v>44415</v>
      </c>
      <c r="F4446" t="s">
        <v>689</v>
      </c>
      <c r="G4446" t="s">
        <v>690</v>
      </c>
      <c r="H4446">
        <f t="shared" si="291"/>
        <v>98</v>
      </c>
      <c r="I4446" t="str">
        <f t="shared" si="292"/>
        <v>2021-Q1</v>
      </c>
      <c r="J4446" t="str">
        <f t="shared" si="290"/>
        <v>2021-S1</v>
      </c>
    </row>
    <row r="4447" spans="1:10" x14ac:dyDescent="0.2">
      <c r="A4447" t="s">
        <v>1466</v>
      </c>
      <c r="B4447">
        <v>14</v>
      </c>
      <c r="C4447" s="1">
        <v>44286</v>
      </c>
      <c r="D4447" s="1">
        <v>44395</v>
      </c>
      <c r="E4447" s="1">
        <v>44405</v>
      </c>
      <c r="F4447" t="s">
        <v>1467</v>
      </c>
      <c r="G4447" t="s">
        <v>1468</v>
      </c>
      <c r="H4447">
        <f t="shared" si="291"/>
        <v>109</v>
      </c>
      <c r="I4447" t="str">
        <f t="shared" si="292"/>
        <v>2021-Q1</v>
      </c>
      <c r="J4447" t="str">
        <f t="shared" si="290"/>
        <v>2021-S1</v>
      </c>
    </row>
    <row r="4448" spans="1:10" x14ac:dyDescent="0.2">
      <c r="A4448" t="s">
        <v>1790</v>
      </c>
      <c r="B4448">
        <v>14</v>
      </c>
      <c r="C4448" s="1">
        <v>44286</v>
      </c>
      <c r="D4448" s="1">
        <v>44358</v>
      </c>
      <c r="E4448" s="1">
        <v>44369</v>
      </c>
      <c r="F4448" t="s">
        <v>1791</v>
      </c>
      <c r="G4448" t="s">
        <v>1792</v>
      </c>
      <c r="H4448">
        <f t="shared" si="291"/>
        <v>72</v>
      </c>
      <c r="I4448" t="str">
        <f t="shared" si="292"/>
        <v>2021-Q1</v>
      </c>
      <c r="J4448" t="str">
        <f t="shared" si="290"/>
        <v>2021-S1</v>
      </c>
    </row>
    <row r="4449" spans="1:10" x14ac:dyDescent="0.2">
      <c r="A4449" t="s">
        <v>1793</v>
      </c>
      <c r="B4449">
        <v>14</v>
      </c>
      <c r="C4449" s="1">
        <v>44286</v>
      </c>
      <c r="D4449" s="1">
        <v>44356</v>
      </c>
      <c r="E4449" s="1">
        <v>44371</v>
      </c>
      <c r="F4449" t="s">
        <v>1794</v>
      </c>
      <c r="G4449" t="s">
        <v>1795</v>
      </c>
      <c r="H4449">
        <f t="shared" si="291"/>
        <v>70</v>
      </c>
      <c r="I4449" t="str">
        <f t="shared" si="292"/>
        <v>2021-Q1</v>
      </c>
      <c r="J4449" t="str">
        <f t="shared" si="290"/>
        <v>2021-S1</v>
      </c>
    </row>
    <row r="4450" spans="1:10" x14ac:dyDescent="0.2">
      <c r="A4450" t="s">
        <v>1853</v>
      </c>
      <c r="B4450">
        <v>14</v>
      </c>
      <c r="C4450" s="1">
        <v>44286</v>
      </c>
      <c r="D4450" s="1">
        <v>44368</v>
      </c>
      <c r="E4450" s="1">
        <v>44380</v>
      </c>
      <c r="F4450" t="s">
        <v>1854</v>
      </c>
      <c r="G4450" t="s">
        <v>1855</v>
      </c>
      <c r="H4450">
        <f t="shared" si="291"/>
        <v>82</v>
      </c>
      <c r="I4450" t="str">
        <f t="shared" si="292"/>
        <v>2021-Q1</v>
      </c>
      <c r="J4450" t="str">
        <f t="shared" si="290"/>
        <v>2021-S1</v>
      </c>
    </row>
    <row r="4451" spans="1:10" x14ac:dyDescent="0.2">
      <c r="A4451" t="s">
        <v>438</v>
      </c>
      <c r="B4451">
        <v>14</v>
      </c>
      <c r="C4451" s="1">
        <v>44287</v>
      </c>
      <c r="D4451" s="1">
        <v>44410</v>
      </c>
      <c r="E4451" s="1">
        <v>44421</v>
      </c>
      <c r="F4451" t="s">
        <v>439</v>
      </c>
      <c r="G4451" t="s">
        <v>440</v>
      </c>
      <c r="H4451">
        <f t="shared" si="291"/>
        <v>123</v>
      </c>
      <c r="I4451" t="str">
        <f t="shared" si="292"/>
        <v>2021-Q2</v>
      </c>
      <c r="J4451" t="str">
        <f t="shared" si="290"/>
        <v>2021-S1</v>
      </c>
    </row>
    <row r="4452" spans="1:10" x14ac:dyDescent="0.2">
      <c r="A4452" t="s">
        <v>1844</v>
      </c>
      <c r="B4452">
        <v>14</v>
      </c>
      <c r="C4452" s="1">
        <v>44287</v>
      </c>
      <c r="D4452" s="1">
        <v>44358</v>
      </c>
      <c r="E4452" s="1">
        <v>44378</v>
      </c>
      <c r="F4452" t="s">
        <v>1845</v>
      </c>
      <c r="G4452" t="s">
        <v>1846</v>
      </c>
      <c r="H4452">
        <f t="shared" si="291"/>
        <v>71</v>
      </c>
      <c r="I4452" t="str">
        <f t="shared" si="292"/>
        <v>2021-Q2</v>
      </c>
      <c r="J4452" t="str">
        <f t="shared" si="290"/>
        <v>2021-S1</v>
      </c>
    </row>
    <row r="4453" spans="1:10" x14ac:dyDescent="0.2">
      <c r="A4453" t="s">
        <v>1889</v>
      </c>
      <c r="B4453">
        <v>14</v>
      </c>
      <c r="C4453" s="1">
        <v>44287</v>
      </c>
      <c r="D4453" s="1">
        <v>44368</v>
      </c>
      <c r="E4453" s="1">
        <v>44382</v>
      </c>
      <c r="F4453" t="s">
        <v>1890</v>
      </c>
      <c r="G4453" t="s">
        <v>1891</v>
      </c>
      <c r="H4453">
        <f t="shared" si="291"/>
        <v>81</v>
      </c>
      <c r="I4453" t="str">
        <f t="shared" si="292"/>
        <v>2021-Q2</v>
      </c>
      <c r="J4453" t="str">
        <f t="shared" si="290"/>
        <v>2021-S1</v>
      </c>
    </row>
    <row r="4454" spans="1:10" x14ac:dyDescent="0.2">
      <c r="A4454" t="s">
        <v>2630</v>
      </c>
      <c r="B4454">
        <v>14</v>
      </c>
      <c r="C4454" s="1">
        <v>44287</v>
      </c>
      <c r="D4454" s="1">
        <v>44328</v>
      </c>
      <c r="E4454" s="1">
        <v>44335</v>
      </c>
      <c r="F4454" t="s">
        <v>2631</v>
      </c>
      <c r="G4454" t="s">
        <v>2632</v>
      </c>
      <c r="H4454">
        <f t="shared" si="291"/>
        <v>41</v>
      </c>
      <c r="I4454" t="str">
        <f t="shared" si="292"/>
        <v>2021-Q2</v>
      </c>
      <c r="J4454" t="str">
        <f t="shared" si="290"/>
        <v>2021-S1</v>
      </c>
    </row>
    <row r="4455" spans="1:10" x14ac:dyDescent="0.2">
      <c r="A4455" t="s">
        <v>465</v>
      </c>
      <c r="B4455">
        <v>14</v>
      </c>
      <c r="C4455" s="1">
        <v>44289</v>
      </c>
      <c r="D4455" s="1">
        <v>44424</v>
      </c>
      <c r="E4455" s="1">
        <v>44434</v>
      </c>
      <c r="F4455" t="s">
        <v>466</v>
      </c>
      <c r="G4455" t="s">
        <v>467</v>
      </c>
      <c r="H4455">
        <f t="shared" si="291"/>
        <v>135</v>
      </c>
      <c r="I4455" t="str">
        <f t="shared" si="292"/>
        <v>2021-Q2</v>
      </c>
      <c r="J4455" t="str">
        <f t="shared" si="290"/>
        <v>2021-S1</v>
      </c>
    </row>
    <row r="4456" spans="1:10" x14ac:dyDescent="0.2">
      <c r="A4456" t="s">
        <v>1985</v>
      </c>
      <c r="B4456">
        <v>14</v>
      </c>
      <c r="C4456" s="1">
        <v>44289</v>
      </c>
      <c r="D4456" s="1">
        <v>44368</v>
      </c>
      <c r="E4456" s="1">
        <v>44383</v>
      </c>
      <c r="F4456" t="s">
        <v>1986</v>
      </c>
      <c r="G4456" t="s">
        <v>1987</v>
      </c>
      <c r="H4456">
        <f t="shared" si="291"/>
        <v>79</v>
      </c>
      <c r="I4456" t="str">
        <f t="shared" si="292"/>
        <v>2021-Q2</v>
      </c>
      <c r="J4456" t="str">
        <f t="shared" si="290"/>
        <v>2021-S1</v>
      </c>
    </row>
    <row r="4457" spans="1:10" x14ac:dyDescent="0.2">
      <c r="A4457" t="s">
        <v>2042</v>
      </c>
      <c r="B4457">
        <v>14</v>
      </c>
      <c r="C4457" s="1">
        <v>44289</v>
      </c>
      <c r="D4457" s="1">
        <v>44357</v>
      </c>
      <c r="E4457" s="1">
        <v>44382</v>
      </c>
      <c r="F4457" t="s">
        <v>2043</v>
      </c>
      <c r="G4457" t="s">
        <v>2044</v>
      </c>
      <c r="H4457">
        <f t="shared" si="291"/>
        <v>68</v>
      </c>
      <c r="I4457" t="str">
        <f t="shared" si="292"/>
        <v>2021-Q2</v>
      </c>
      <c r="J4457" t="str">
        <f t="shared" si="290"/>
        <v>2021-S1</v>
      </c>
    </row>
    <row r="4458" spans="1:10" x14ac:dyDescent="0.2">
      <c r="A4458" t="s">
        <v>1595</v>
      </c>
      <c r="B4458">
        <v>14</v>
      </c>
      <c r="C4458" s="1">
        <v>44290</v>
      </c>
      <c r="D4458" s="1">
        <v>44370</v>
      </c>
      <c r="E4458" s="1">
        <v>44387</v>
      </c>
      <c r="F4458" t="s">
        <v>1596</v>
      </c>
      <c r="G4458" t="s">
        <v>1597</v>
      </c>
      <c r="H4458">
        <f t="shared" si="291"/>
        <v>80</v>
      </c>
      <c r="I4458" t="str">
        <f t="shared" si="292"/>
        <v>2021-Q2</v>
      </c>
      <c r="J4458" t="str">
        <f t="shared" si="290"/>
        <v>2021-S1</v>
      </c>
    </row>
    <row r="4459" spans="1:10" x14ac:dyDescent="0.2">
      <c r="A4459" t="s">
        <v>1763</v>
      </c>
      <c r="B4459">
        <v>14</v>
      </c>
      <c r="C4459" s="1">
        <v>44290</v>
      </c>
      <c r="D4459" s="1">
        <v>44357</v>
      </c>
      <c r="E4459" s="1">
        <v>44364</v>
      </c>
      <c r="F4459" t="s">
        <v>1764</v>
      </c>
      <c r="G4459" t="s">
        <v>1765</v>
      </c>
      <c r="H4459">
        <f t="shared" si="291"/>
        <v>67</v>
      </c>
      <c r="I4459" t="str">
        <f t="shared" si="292"/>
        <v>2021-Q2</v>
      </c>
      <c r="J4459" t="str">
        <f t="shared" si="290"/>
        <v>2021-S1</v>
      </c>
    </row>
    <row r="4460" spans="1:10" x14ac:dyDescent="0.2">
      <c r="A4460" t="s">
        <v>607</v>
      </c>
      <c r="B4460">
        <v>14</v>
      </c>
      <c r="C4460" s="1">
        <v>44291</v>
      </c>
      <c r="D4460" s="1">
        <v>44384</v>
      </c>
      <c r="E4460" s="1">
        <v>44414</v>
      </c>
      <c r="F4460" t="s">
        <v>608</v>
      </c>
      <c r="G4460" t="s">
        <v>609</v>
      </c>
      <c r="H4460">
        <f t="shared" si="291"/>
        <v>93</v>
      </c>
      <c r="I4460" t="str">
        <f t="shared" si="292"/>
        <v>2021-Q2</v>
      </c>
      <c r="J4460" t="str">
        <f t="shared" si="290"/>
        <v>2021-S1</v>
      </c>
    </row>
    <row r="4461" spans="1:10" x14ac:dyDescent="0.2">
      <c r="A4461" t="s">
        <v>1670</v>
      </c>
      <c r="B4461">
        <v>14</v>
      </c>
      <c r="C4461" s="1">
        <v>44291</v>
      </c>
      <c r="D4461" s="1">
        <v>44373</v>
      </c>
      <c r="E4461" s="1">
        <v>44392</v>
      </c>
      <c r="F4461" t="s">
        <v>1671</v>
      </c>
      <c r="G4461" t="s">
        <v>1672</v>
      </c>
      <c r="H4461">
        <f t="shared" si="291"/>
        <v>82</v>
      </c>
      <c r="I4461" t="str">
        <f t="shared" si="292"/>
        <v>2021-Q2</v>
      </c>
      <c r="J4461" t="str">
        <f t="shared" si="290"/>
        <v>2021-S1</v>
      </c>
    </row>
    <row r="4462" spans="1:10" x14ac:dyDescent="0.2">
      <c r="A4462" t="s">
        <v>3060</v>
      </c>
      <c r="B4462">
        <v>14</v>
      </c>
      <c r="C4462" s="1">
        <v>44291</v>
      </c>
      <c r="D4462" s="1">
        <v>44341</v>
      </c>
      <c r="E4462" s="1">
        <v>44347</v>
      </c>
      <c r="F4462" t="s">
        <v>3061</v>
      </c>
      <c r="G4462" t="s">
        <v>3062</v>
      </c>
      <c r="H4462">
        <f t="shared" si="291"/>
        <v>50</v>
      </c>
      <c r="I4462" t="str">
        <f t="shared" si="292"/>
        <v>2021-Q2</v>
      </c>
      <c r="J4462" t="str">
        <f t="shared" si="290"/>
        <v>2021-S1</v>
      </c>
    </row>
    <row r="4463" spans="1:10" x14ac:dyDescent="0.2">
      <c r="A4463" t="s">
        <v>574</v>
      </c>
      <c r="B4463">
        <v>14</v>
      </c>
      <c r="C4463" s="1">
        <v>44292</v>
      </c>
      <c r="D4463" s="1">
        <v>44414</v>
      </c>
      <c r="E4463" s="1">
        <v>44426</v>
      </c>
      <c r="F4463" t="s">
        <v>575</v>
      </c>
      <c r="G4463" t="s">
        <v>576</v>
      </c>
      <c r="H4463">
        <f t="shared" si="291"/>
        <v>122</v>
      </c>
      <c r="I4463" t="str">
        <f t="shared" si="292"/>
        <v>2021-Q2</v>
      </c>
      <c r="J4463" t="str">
        <f t="shared" si="290"/>
        <v>2021-S1</v>
      </c>
    </row>
    <row r="4464" spans="1:10" x14ac:dyDescent="0.2">
      <c r="A4464" t="s">
        <v>1484</v>
      </c>
      <c r="B4464">
        <v>14</v>
      </c>
      <c r="C4464" s="1">
        <v>44292</v>
      </c>
      <c r="D4464" s="1">
        <v>44384</v>
      </c>
      <c r="E4464" s="1">
        <v>44399</v>
      </c>
      <c r="F4464" t="s">
        <v>1485</v>
      </c>
      <c r="G4464" t="s">
        <v>1486</v>
      </c>
      <c r="H4464">
        <f t="shared" si="291"/>
        <v>92</v>
      </c>
      <c r="I4464" t="str">
        <f t="shared" si="292"/>
        <v>2021-Q2</v>
      </c>
      <c r="J4464" t="str">
        <f t="shared" si="290"/>
        <v>2021-S1</v>
      </c>
    </row>
    <row r="4465" spans="1:10" x14ac:dyDescent="0.2">
      <c r="A4465" t="s">
        <v>1613</v>
      </c>
      <c r="B4465">
        <v>14</v>
      </c>
      <c r="C4465" s="1">
        <v>44292</v>
      </c>
      <c r="D4465" s="1">
        <v>44334</v>
      </c>
      <c r="E4465" s="1">
        <v>44372</v>
      </c>
      <c r="F4465" t="s">
        <v>1614</v>
      </c>
      <c r="G4465" t="s">
        <v>1615</v>
      </c>
      <c r="H4465">
        <f t="shared" si="291"/>
        <v>42</v>
      </c>
      <c r="I4465" t="str">
        <f t="shared" si="292"/>
        <v>2021-Q2</v>
      </c>
      <c r="J4465" t="str">
        <f t="shared" si="290"/>
        <v>2021-S1</v>
      </c>
    </row>
    <row r="4466" spans="1:10" x14ac:dyDescent="0.2">
      <c r="A4466" t="s">
        <v>1913</v>
      </c>
      <c r="B4466">
        <v>14</v>
      </c>
      <c r="C4466" s="1">
        <v>44292</v>
      </c>
      <c r="D4466" s="1">
        <v>44363</v>
      </c>
      <c r="E4466" s="1">
        <v>44391</v>
      </c>
      <c r="F4466" t="s">
        <v>1914</v>
      </c>
      <c r="G4466" t="s">
        <v>1915</v>
      </c>
      <c r="H4466">
        <f t="shared" si="291"/>
        <v>71</v>
      </c>
      <c r="I4466" t="str">
        <f t="shared" si="292"/>
        <v>2021-Q2</v>
      </c>
      <c r="J4466" t="str">
        <f t="shared" si="290"/>
        <v>2021-S1</v>
      </c>
    </row>
    <row r="4467" spans="1:10" x14ac:dyDescent="0.2">
      <c r="A4467" t="s">
        <v>2345</v>
      </c>
      <c r="B4467">
        <v>14</v>
      </c>
      <c r="C4467" s="1">
        <v>44292</v>
      </c>
      <c r="D4467" s="1">
        <v>44334</v>
      </c>
      <c r="E4467" s="1">
        <v>44342</v>
      </c>
      <c r="F4467" t="s">
        <v>2346</v>
      </c>
      <c r="G4467" t="s">
        <v>2347</v>
      </c>
      <c r="H4467">
        <f t="shared" si="291"/>
        <v>42</v>
      </c>
      <c r="I4467" t="str">
        <f t="shared" si="292"/>
        <v>2021-Q2</v>
      </c>
      <c r="J4467" t="str">
        <f t="shared" si="290"/>
        <v>2021-S1</v>
      </c>
    </row>
    <row r="4468" spans="1:10" x14ac:dyDescent="0.2">
      <c r="A4468" t="s">
        <v>2348</v>
      </c>
      <c r="B4468">
        <v>14</v>
      </c>
      <c r="C4468" s="1">
        <v>44292</v>
      </c>
      <c r="D4468" s="1">
        <v>44334</v>
      </c>
      <c r="E4468" s="1">
        <v>44345</v>
      </c>
      <c r="F4468" t="s">
        <v>2349</v>
      </c>
      <c r="G4468" t="s">
        <v>2350</v>
      </c>
      <c r="H4468">
        <f t="shared" si="291"/>
        <v>42</v>
      </c>
      <c r="I4468" t="str">
        <f t="shared" si="292"/>
        <v>2021-Q2</v>
      </c>
      <c r="J4468" t="str">
        <f t="shared" si="290"/>
        <v>2021-S1</v>
      </c>
    </row>
    <row r="4469" spans="1:10" x14ac:dyDescent="0.2">
      <c r="A4469" t="s">
        <v>2935</v>
      </c>
      <c r="B4469">
        <v>14</v>
      </c>
      <c r="C4469" s="1">
        <v>44292</v>
      </c>
      <c r="D4469" s="1">
        <v>44333</v>
      </c>
      <c r="E4469" s="1">
        <v>44351</v>
      </c>
      <c r="F4469" t="s">
        <v>2936</v>
      </c>
      <c r="G4469" t="s">
        <v>2937</v>
      </c>
      <c r="H4469">
        <f t="shared" si="291"/>
        <v>41</v>
      </c>
      <c r="I4469" t="str">
        <f t="shared" si="292"/>
        <v>2021-Q2</v>
      </c>
      <c r="J4469" t="str">
        <f t="shared" si="290"/>
        <v>2021-S1</v>
      </c>
    </row>
    <row r="4470" spans="1:10" x14ac:dyDescent="0.2">
      <c r="A4470" t="s">
        <v>54</v>
      </c>
      <c r="B4470">
        <v>14</v>
      </c>
      <c r="C4470" s="1">
        <v>44293</v>
      </c>
      <c r="D4470" s="1">
        <v>44391</v>
      </c>
      <c r="E4470" s="1">
        <v>44414</v>
      </c>
      <c r="F4470" t="s">
        <v>55</v>
      </c>
      <c r="G4470" t="s">
        <v>56</v>
      </c>
      <c r="H4470">
        <f t="shared" si="291"/>
        <v>98</v>
      </c>
      <c r="I4470" t="str">
        <f t="shared" si="292"/>
        <v>2021-Q2</v>
      </c>
      <c r="J4470" t="str">
        <f t="shared" ref="J4470:J4474" si="293">YEAR(C4470)&amp;"-S"&amp;ROUNDUP(MONTH(C4470)/6, 0)</f>
        <v>2021-S1</v>
      </c>
    </row>
    <row r="4471" spans="1:10" x14ac:dyDescent="0.2">
      <c r="A4471" t="s">
        <v>1223</v>
      </c>
      <c r="B4471">
        <v>14</v>
      </c>
      <c r="C4471" s="1">
        <v>44293</v>
      </c>
      <c r="D4471" s="1">
        <v>44392</v>
      </c>
      <c r="E4471" s="1">
        <v>44406</v>
      </c>
      <c r="F4471" t="s">
        <v>1224</v>
      </c>
      <c r="G4471" t="s">
        <v>1225</v>
      </c>
      <c r="H4471">
        <f t="shared" si="291"/>
        <v>99</v>
      </c>
      <c r="I4471" t="str">
        <f t="shared" si="292"/>
        <v>2021-Q2</v>
      </c>
      <c r="J4471" t="str">
        <f t="shared" si="293"/>
        <v>2021-S1</v>
      </c>
    </row>
    <row r="4472" spans="1:10" x14ac:dyDescent="0.2">
      <c r="A4472" t="s">
        <v>2099</v>
      </c>
      <c r="B4472">
        <v>14</v>
      </c>
      <c r="C4472" s="1">
        <v>44293</v>
      </c>
      <c r="D4472" s="1">
        <v>44357</v>
      </c>
      <c r="E4472" s="1">
        <v>44365</v>
      </c>
      <c r="F4472" t="s">
        <v>2100</v>
      </c>
      <c r="G4472" t="s">
        <v>2101</v>
      </c>
      <c r="H4472">
        <f t="shared" si="291"/>
        <v>64</v>
      </c>
      <c r="I4472" t="str">
        <f t="shared" si="292"/>
        <v>2021-Q2</v>
      </c>
      <c r="J4472" t="str">
        <f t="shared" si="293"/>
        <v>2021-S1</v>
      </c>
    </row>
    <row r="4473" spans="1:10" x14ac:dyDescent="0.2">
      <c r="A4473" t="s">
        <v>2396</v>
      </c>
      <c r="B4473">
        <v>14</v>
      </c>
      <c r="C4473" s="1">
        <v>44293</v>
      </c>
      <c r="D4473" s="1">
        <v>44333</v>
      </c>
      <c r="E4473" s="1">
        <v>44347</v>
      </c>
      <c r="F4473" t="s">
        <v>2397</v>
      </c>
      <c r="G4473" t="s">
        <v>2398</v>
      </c>
      <c r="H4473">
        <f t="shared" si="291"/>
        <v>40</v>
      </c>
      <c r="I4473" t="str">
        <f t="shared" si="292"/>
        <v>2021-Q2</v>
      </c>
      <c r="J4473" t="str">
        <f t="shared" si="293"/>
        <v>2021-S1</v>
      </c>
    </row>
    <row r="4474" spans="1:10" x14ac:dyDescent="0.2">
      <c r="A4474" t="s">
        <v>2444</v>
      </c>
      <c r="B4474">
        <v>14</v>
      </c>
      <c r="C4474" s="1">
        <v>44293</v>
      </c>
      <c r="D4474" s="1">
        <v>44333</v>
      </c>
      <c r="E4474" s="1">
        <v>44345</v>
      </c>
      <c r="F4474" t="s">
        <v>2445</v>
      </c>
      <c r="G4474" t="s">
        <v>2446</v>
      </c>
      <c r="H4474">
        <f t="shared" si="291"/>
        <v>40</v>
      </c>
      <c r="I4474" t="str">
        <f t="shared" si="292"/>
        <v>2021-Q2</v>
      </c>
      <c r="J4474" t="str">
        <f t="shared" si="293"/>
        <v>2021-S1</v>
      </c>
    </row>
    <row r="4475" spans="1:10" hidden="1" x14ac:dyDescent="0.2">
      <c r="A4475" t="s">
        <v>13320</v>
      </c>
      <c r="B4475">
        <v>11</v>
      </c>
      <c r="C4475" t="s">
        <v>496</v>
      </c>
      <c r="D4475" t="s">
        <v>496</v>
      </c>
      <c r="E4475" s="1">
        <v>43291</v>
      </c>
      <c r="F4475" t="s">
        <v>13321</v>
      </c>
      <c r="G4475" t="s">
        <v>13322</v>
      </c>
      <c r="H4475" t="e">
        <f t="shared" si="291"/>
        <v>#VALUE!</v>
      </c>
    </row>
    <row r="4476" spans="1:10" x14ac:dyDescent="0.2">
      <c r="A4476" t="s">
        <v>2600</v>
      </c>
      <c r="B4476">
        <v>14</v>
      </c>
      <c r="C4476" s="1">
        <v>44293</v>
      </c>
      <c r="D4476" s="1">
        <v>44333</v>
      </c>
      <c r="E4476" s="1">
        <v>44343</v>
      </c>
      <c r="F4476" t="s">
        <v>2601</v>
      </c>
      <c r="G4476" t="s">
        <v>2602</v>
      </c>
      <c r="H4476">
        <f t="shared" si="291"/>
        <v>40</v>
      </c>
      <c r="I4476" t="str">
        <f t="shared" ref="I4476:I4507" si="294">YEAR(C4476)&amp;"-Q"&amp;ROUNDUP(MONTH(C4476)/3, 0)</f>
        <v>2021-Q2</v>
      </c>
      <c r="J4476" t="str">
        <f t="shared" ref="J4476:J4539" si="295">YEAR(C4476)&amp;"-S"&amp;ROUNDUP(MONTH(C4476)/6, 0)</f>
        <v>2021-S1</v>
      </c>
    </row>
    <row r="4477" spans="1:10" x14ac:dyDescent="0.2">
      <c r="A4477" t="s">
        <v>2807</v>
      </c>
      <c r="B4477">
        <v>14</v>
      </c>
      <c r="C4477" s="1">
        <v>44293</v>
      </c>
      <c r="D4477" s="1">
        <v>44333</v>
      </c>
      <c r="E4477" s="1">
        <v>44342</v>
      </c>
      <c r="F4477" t="s">
        <v>2808</v>
      </c>
      <c r="G4477" t="s">
        <v>2809</v>
      </c>
      <c r="H4477">
        <f t="shared" si="291"/>
        <v>40</v>
      </c>
      <c r="I4477" t="str">
        <f t="shared" si="294"/>
        <v>2021-Q2</v>
      </c>
      <c r="J4477" t="str">
        <f t="shared" si="295"/>
        <v>2021-S1</v>
      </c>
    </row>
    <row r="4478" spans="1:10" x14ac:dyDescent="0.2">
      <c r="A4478" t="s">
        <v>3039</v>
      </c>
      <c r="B4478">
        <v>14</v>
      </c>
      <c r="C4478" s="1">
        <v>44293</v>
      </c>
      <c r="D4478" s="1">
        <v>44333</v>
      </c>
      <c r="E4478" s="1">
        <v>44348</v>
      </c>
      <c r="F4478" t="s">
        <v>3040</v>
      </c>
      <c r="G4478" t="s">
        <v>3041</v>
      </c>
      <c r="H4478">
        <f t="shared" si="291"/>
        <v>40</v>
      </c>
      <c r="I4478" t="str">
        <f t="shared" si="294"/>
        <v>2021-Q2</v>
      </c>
      <c r="J4478" t="str">
        <f t="shared" si="295"/>
        <v>2021-S1</v>
      </c>
    </row>
    <row r="4479" spans="1:10" x14ac:dyDescent="0.2">
      <c r="A4479" t="s">
        <v>3066</v>
      </c>
      <c r="B4479">
        <v>14</v>
      </c>
      <c r="C4479" s="1">
        <v>44293</v>
      </c>
      <c r="D4479" s="1">
        <v>44333</v>
      </c>
      <c r="E4479" s="1">
        <v>44344</v>
      </c>
      <c r="F4479" t="s">
        <v>3067</v>
      </c>
      <c r="G4479" t="s">
        <v>3068</v>
      </c>
      <c r="H4479">
        <f t="shared" si="291"/>
        <v>40</v>
      </c>
      <c r="I4479" t="str">
        <f t="shared" si="294"/>
        <v>2021-Q2</v>
      </c>
      <c r="J4479" t="str">
        <f t="shared" si="295"/>
        <v>2021-S1</v>
      </c>
    </row>
    <row r="4480" spans="1:10" x14ac:dyDescent="0.2">
      <c r="A4480" t="s">
        <v>835</v>
      </c>
      <c r="B4480">
        <v>14</v>
      </c>
      <c r="C4480" s="1">
        <v>44294</v>
      </c>
      <c r="D4480" s="1">
        <v>44384</v>
      </c>
      <c r="E4480" s="1">
        <v>44408</v>
      </c>
      <c r="F4480" t="s">
        <v>836</v>
      </c>
      <c r="G4480" t="s">
        <v>837</v>
      </c>
      <c r="H4480">
        <f t="shared" si="291"/>
        <v>90</v>
      </c>
      <c r="I4480" t="str">
        <f t="shared" si="294"/>
        <v>2021-Q2</v>
      </c>
      <c r="J4480" t="str">
        <f t="shared" si="295"/>
        <v>2021-S1</v>
      </c>
    </row>
    <row r="4481" spans="1:10" x14ac:dyDescent="0.2">
      <c r="A4481" t="s">
        <v>1169</v>
      </c>
      <c r="B4481">
        <v>14</v>
      </c>
      <c r="C4481" s="1">
        <v>44294</v>
      </c>
      <c r="D4481" s="1">
        <v>44395</v>
      </c>
      <c r="E4481" s="1">
        <v>44412</v>
      </c>
      <c r="F4481" t="s">
        <v>1170</v>
      </c>
      <c r="G4481" t="s">
        <v>1171</v>
      </c>
      <c r="H4481">
        <f t="shared" si="291"/>
        <v>101</v>
      </c>
      <c r="I4481" t="str">
        <f t="shared" si="294"/>
        <v>2021-Q2</v>
      </c>
      <c r="J4481" t="str">
        <f t="shared" si="295"/>
        <v>2021-S1</v>
      </c>
    </row>
    <row r="4482" spans="1:10" x14ac:dyDescent="0.2">
      <c r="A4482" t="s">
        <v>1604</v>
      </c>
      <c r="B4482">
        <v>14</v>
      </c>
      <c r="C4482" s="1">
        <v>44294</v>
      </c>
      <c r="D4482" s="1">
        <v>44368</v>
      </c>
      <c r="E4482" s="1">
        <v>44392</v>
      </c>
      <c r="F4482" t="s">
        <v>1605</v>
      </c>
      <c r="G4482" t="s">
        <v>1606</v>
      </c>
      <c r="H4482">
        <f t="shared" ref="H4482:H4545" si="296">D4482-C4482</f>
        <v>74</v>
      </c>
      <c r="I4482" t="str">
        <f t="shared" si="294"/>
        <v>2021-Q2</v>
      </c>
      <c r="J4482" t="str">
        <f t="shared" si="295"/>
        <v>2021-S1</v>
      </c>
    </row>
    <row r="4483" spans="1:10" x14ac:dyDescent="0.2">
      <c r="A4483" t="s">
        <v>2018</v>
      </c>
      <c r="B4483">
        <v>14</v>
      </c>
      <c r="C4483" s="1">
        <v>44294</v>
      </c>
      <c r="D4483" s="1">
        <v>44340</v>
      </c>
      <c r="E4483" s="1">
        <v>44365</v>
      </c>
      <c r="F4483" t="s">
        <v>2019</v>
      </c>
      <c r="G4483" t="s">
        <v>2020</v>
      </c>
      <c r="H4483">
        <f t="shared" si="296"/>
        <v>46</v>
      </c>
      <c r="I4483" t="str">
        <f t="shared" si="294"/>
        <v>2021-Q2</v>
      </c>
      <c r="J4483" t="str">
        <f t="shared" si="295"/>
        <v>2021-S1</v>
      </c>
    </row>
    <row r="4484" spans="1:10" x14ac:dyDescent="0.2">
      <c r="A4484" t="s">
        <v>2093</v>
      </c>
      <c r="B4484">
        <v>14</v>
      </c>
      <c r="C4484" s="1">
        <v>44294</v>
      </c>
      <c r="D4484" s="1">
        <v>44337</v>
      </c>
      <c r="E4484" s="1">
        <v>44364</v>
      </c>
      <c r="F4484" t="s">
        <v>2094</v>
      </c>
      <c r="G4484" t="s">
        <v>2095</v>
      </c>
      <c r="H4484">
        <f t="shared" si="296"/>
        <v>43</v>
      </c>
      <c r="I4484" t="str">
        <f t="shared" si="294"/>
        <v>2021-Q2</v>
      </c>
      <c r="J4484" t="str">
        <f t="shared" si="295"/>
        <v>2021-S1</v>
      </c>
    </row>
    <row r="4485" spans="1:10" x14ac:dyDescent="0.2">
      <c r="A4485" t="s">
        <v>2177</v>
      </c>
      <c r="B4485">
        <v>14</v>
      </c>
      <c r="C4485" s="1">
        <v>44294</v>
      </c>
      <c r="D4485" s="1">
        <v>44370</v>
      </c>
      <c r="E4485" s="1">
        <v>44383</v>
      </c>
      <c r="F4485" t="s">
        <v>2178</v>
      </c>
      <c r="G4485" t="s">
        <v>2179</v>
      </c>
      <c r="H4485">
        <f t="shared" si="296"/>
        <v>76</v>
      </c>
      <c r="I4485" t="str">
        <f t="shared" si="294"/>
        <v>2021-Q2</v>
      </c>
      <c r="J4485" t="str">
        <f t="shared" si="295"/>
        <v>2021-S1</v>
      </c>
    </row>
    <row r="4486" spans="1:10" x14ac:dyDescent="0.2">
      <c r="A4486" t="s">
        <v>2231</v>
      </c>
      <c r="B4486">
        <v>14</v>
      </c>
      <c r="C4486" s="1">
        <v>44294</v>
      </c>
      <c r="D4486" s="1">
        <v>44360</v>
      </c>
      <c r="E4486" s="1">
        <v>44391</v>
      </c>
      <c r="F4486" t="s">
        <v>2232</v>
      </c>
      <c r="G4486" t="s">
        <v>2233</v>
      </c>
      <c r="H4486">
        <f t="shared" si="296"/>
        <v>66</v>
      </c>
      <c r="I4486" t="str">
        <f t="shared" si="294"/>
        <v>2021-Q2</v>
      </c>
      <c r="J4486" t="str">
        <f t="shared" si="295"/>
        <v>2021-S1</v>
      </c>
    </row>
    <row r="4487" spans="1:10" x14ac:dyDescent="0.2">
      <c r="A4487" t="s">
        <v>2258</v>
      </c>
      <c r="B4487">
        <v>14</v>
      </c>
      <c r="C4487" s="1">
        <v>44294</v>
      </c>
      <c r="D4487" s="1">
        <v>44340</v>
      </c>
      <c r="E4487" s="1">
        <v>44351</v>
      </c>
      <c r="F4487" t="s">
        <v>2259</v>
      </c>
      <c r="G4487" t="s">
        <v>2260</v>
      </c>
      <c r="H4487">
        <f t="shared" si="296"/>
        <v>46</v>
      </c>
      <c r="I4487" t="str">
        <f t="shared" si="294"/>
        <v>2021-Q2</v>
      </c>
      <c r="J4487" t="str">
        <f t="shared" si="295"/>
        <v>2021-S1</v>
      </c>
    </row>
    <row r="4488" spans="1:10" x14ac:dyDescent="0.2">
      <c r="A4488" t="s">
        <v>2297</v>
      </c>
      <c r="B4488">
        <v>14</v>
      </c>
      <c r="C4488" s="1">
        <v>44294</v>
      </c>
      <c r="D4488" s="1">
        <v>44337</v>
      </c>
      <c r="E4488" s="1">
        <v>44362</v>
      </c>
      <c r="F4488" t="s">
        <v>2298</v>
      </c>
      <c r="G4488" t="s">
        <v>2299</v>
      </c>
      <c r="H4488">
        <f t="shared" si="296"/>
        <v>43</v>
      </c>
      <c r="I4488" t="str">
        <f t="shared" si="294"/>
        <v>2021-Q2</v>
      </c>
      <c r="J4488" t="str">
        <f t="shared" si="295"/>
        <v>2021-S1</v>
      </c>
    </row>
    <row r="4489" spans="1:10" x14ac:dyDescent="0.2">
      <c r="A4489" t="s">
        <v>2300</v>
      </c>
      <c r="B4489">
        <v>14</v>
      </c>
      <c r="C4489" s="1">
        <v>44294</v>
      </c>
      <c r="D4489" s="1">
        <v>44337</v>
      </c>
      <c r="E4489" s="1">
        <v>44362</v>
      </c>
      <c r="F4489" t="s">
        <v>2301</v>
      </c>
      <c r="G4489" t="s">
        <v>2302</v>
      </c>
      <c r="H4489">
        <f t="shared" si="296"/>
        <v>43</v>
      </c>
      <c r="I4489" t="str">
        <f t="shared" si="294"/>
        <v>2021-Q2</v>
      </c>
      <c r="J4489" t="str">
        <f t="shared" si="295"/>
        <v>2021-S1</v>
      </c>
    </row>
    <row r="4490" spans="1:10" x14ac:dyDescent="0.2">
      <c r="A4490" t="s">
        <v>2501</v>
      </c>
      <c r="B4490">
        <v>14</v>
      </c>
      <c r="C4490" s="1">
        <v>44294</v>
      </c>
      <c r="D4490" s="1">
        <v>44337</v>
      </c>
      <c r="E4490" s="1">
        <v>44355</v>
      </c>
      <c r="F4490" t="s">
        <v>2502</v>
      </c>
      <c r="G4490" t="s">
        <v>2503</v>
      </c>
      <c r="H4490">
        <f t="shared" si="296"/>
        <v>43</v>
      </c>
      <c r="I4490" t="str">
        <f t="shared" si="294"/>
        <v>2021-Q2</v>
      </c>
      <c r="J4490" t="str">
        <f t="shared" si="295"/>
        <v>2021-S1</v>
      </c>
    </row>
    <row r="4491" spans="1:10" x14ac:dyDescent="0.2">
      <c r="A4491" t="s">
        <v>2504</v>
      </c>
      <c r="B4491">
        <v>14</v>
      </c>
      <c r="C4491" s="1">
        <v>44294</v>
      </c>
      <c r="D4491" s="1">
        <v>44337</v>
      </c>
      <c r="E4491" s="1">
        <v>44350</v>
      </c>
      <c r="F4491" t="s">
        <v>2505</v>
      </c>
      <c r="G4491" t="s">
        <v>2506</v>
      </c>
      <c r="H4491">
        <f t="shared" si="296"/>
        <v>43</v>
      </c>
      <c r="I4491" t="str">
        <f t="shared" si="294"/>
        <v>2021-Q2</v>
      </c>
      <c r="J4491" t="str">
        <f t="shared" si="295"/>
        <v>2021-S1</v>
      </c>
    </row>
    <row r="4492" spans="1:10" x14ac:dyDescent="0.2">
      <c r="A4492" t="s">
        <v>2920</v>
      </c>
      <c r="B4492">
        <v>14</v>
      </c>
      <c r="C4492" s="1">
        <v>44294</v>
      </c>
      <c r="D4492" s="1">
        <v>44337</v>
      </c>
      <c r="E4492" s="1">
        <v>44350</v>
      </c>
      <c r="F4492" t="s">
        <v>2921</v>
      </c>
      <c r="G4492" t="s">
        <v>2922</v>
      </c>
      <c r="H4492">
        <f t="shared" si="296"/>
        <v>43</v>
      </c>
      <c r="I4492" t="str">
        <f t="shared" si="294"/>
        <v>2021-Q2</v>
      </c>
      <c r="J4492" t="str">
        <f t="shared" si="295"/>
        <v>2021-S1</v>
      </c>
    </row>
    <row r="4493" spans="1:10" x14ac:dyDescent="0.2">
      <c r="A4493" t="s">
        <v>2947</v>
      </c>
      <c r="B4493">
        <v>14</v>
      </c>
      <c r="C4493" s="1">
        <v>44294</v>
      </c>
      <c r="D4493" s="1">
        <v>44337</v>
      </c>
      <c r="E4493" s="1">
        <v>44351</v>
      </c>
      <c r="F4493" t="s">
        <v>2948</v>
      </c>
      <c r="G4493" t="s">
        <v>2949</v>
      </c>
      <c r="H4493">
        <f t="shared" si="296"/>
        <v>43</v>
      </c>
      <c r="I4493" t="str">
        <f t="shared" si="294"/>
        <v>2021-Q2</v>
      </c>
      <c r="J4493" t="str">
        <f t="shared" si="295"/>
        <v>2021-S1</v>
      </c>
    </row>
    <row r="4494" spans="1:10" x14ac:dyDescent="0.2">
      <c r="A4494" t="s">
        <v>2980</v>
      </c>
      <c r="B4494">
        <v>14</v>
      </c>
      <c r="C4494" s="1">
        <v>44294</v>
      </c>
      <c r="D4494" s="1">
        <v>44340</v>
      </c>
      <c r="E4494" s="1">
        <v>44358</v>
      </c>
      <c r="F4494" t="s">
        <v>2981</v>
      </c>
      <c r="G4494" t="s">
        <v>2982</v>
      </c>
      <c r="H4494">
        <f t="shared" si="296"/>
        <v>46</v>
      </c>
      <c r="I4494" t="str">
        <f t="shared" si="294"/>
        <v>2021-Q2</v>
      </c>
      <c r="J4494" t="str">
        <f t="shared" si="295"/>
        <v>2021-S1</v>
      </c>
    </row>
    <row r="4495" spans="1:10" x14ac:dyDescent="0.2">
      <c r="A4495" t="s">
        <v>2983</v>
      </c>
      <c r="B4495">
        <v>14</v>
      </c>
      <c r="C4495" s="1">
        <v>44294</v>
      </c>
      <c r="D4495" s="1">
        <v>44337</v>
      </c>
      <c r="E4495" s="1">
        <v>44350</v>
      </c>
      <c r="F4495" t="s">
        <v>2984</v>
      </c>
      <c r="G4495" t="s">
        <v>2985</v>
      </c>
      <c r="H4495">
        <f t="shared" si="296"/>
        <v>43</v>
      </c>
      <c r="I4495" t="str">
        <f t="shared" si="294"/>
        <v>2021-Q2</v>
      </c>
      <c r="J4495" t="str">
        <f t="shared" si="295"/>
        <v>2021-S1</v>
      </c>
    </row>
    <row r="4496" spans="1:10" x14ac:dyDescent="0.2">
      <c r="A4496" t="s">
        <v>3003</v>
      </c>
      <c r="B4496">
        <v>14</v>
      </c>
      <c r="C4496" s="1">
        <v>44294</v>
      </c>
      <c r="D4496" s="1">
        <v>44337</v>
      </c>
      <c r="E4496" s="1">
        <v>44350</v>
      </c>
      <c r="F4496" t="s">
        <v>3004</v>
      </c>
      <c r="G4496" t="s">
        <v>3005</v>
      </c>
      <c r="H4496">
        <f t="shared" si="296"/>
        <v>43</v>
      </c>
      <c r="I4496" t="str">
        <f t="shared" si="294"/>
        <v>2021-Q2</v>
      </c>
      <c r="J4496" t="str">
        <f t="shared" si="295"/>
        <v>2021-S1</v>
      </c>
    </row>
    <row r="4497" spans="1:10" x14ac:dyDescent="0.2">
      <c r="A4497" t="s">
        <v>853</v>
      </c>
      <c r="B4497">
        <v>14</v>
      </c>
      <c r="C4497" s="1">
        <v>44295</v>
      </c>
      <c r="D4497" s="1">
        <v>44391</v>
      </c>
      <c r="E4497" s="1">
        <v>44410</v>
      </c>
      <c r="F4497" t="s">
        <v>854</v>
      </c>
      <c r="G4497" t="s">
        <v>855</v>
      </c>
      <c r="H4497">
        <f t="shared" si="296"/>
        <v>96</v>
      </c>
      <c r="I4497" t="str">
        <f t="shared" si="294"/>
        <v>2021-Q2</v>
      </c>
      <c r="J4497" t="str">
        <f t="shared" si="295"/>
        <v>2021-S1</v>
      </c>
    </row>
    <row r="4498" spans="1:10" x14ac:dyDescent="0.2">
      <c r="A4498" t="s">
        <v>1529</v>
      </c>
      <c r="B4498">
        <v>14</v>
      </c>
      <c r="C4498" s="1">
        <v>44295</v>
      </c>
      <c r="D4498" s="1">
        <v>44384</v>
      </c>
      <c r="E4498" s="1">
        <v>44412</v>
      </c>
      <c r="F4498" t="s">
        <v>1530</v>
      </c>
      <c r="G4498" t="s">
        <v>1531</v>
      </c>
      <c r="H4498">
        <f t="shared" si="296"/>
        <v>89</v>
      </c>
      <c r="I4498" t="str">
        <f t="shared" si="294"/>
        <v>2021-Q2</v>
      </c>
      <c r="J4498" t="str">
        <f t="shared" si="295"/>
        <v>2021-S1</v>
      </c>
    </row>
    <row r="4499" spans="1:10" x14ac:dyDescent="0.2">
      <c r="A4499" t="s">
        <v>2021</v>
      </c>
      <c r="B4499">
        <v>14</v>
      </c>
      <c r="C4499" s="1">
        <v>44295</v>
      </c>
      <c r="D4499" s="1">
        <v>44341</v>
      </c>
      <c r="E4499" s="1">
        <v>44371</v>
      </c>
      <c r="F4499" t="s">
        <v>2022</v>
      </c>
      <c r="G4499" t="s">
        <v>2023</v>
      </c>
      <c r="H4499">
        <f t="shared" si="296"/>
        <v>46</v>
      </c>
      <c r="I4499" t="str">
        <f t="shared" si="294"/>
        <v>2021-Q2</v>
      </c>
      <c r="J4499" t="str">
        <f t="shared" si="295"/>
        <v>2021-S1</v>
      </c>
    </row>
    <row r="4500" spans="1:10" x14ac:dyDescent="0.2">
      <c r="A4500" t="s">
        <v>2294</v>
      </c>
      <c r="B4500">
        <v>14</v>
      </c>
      <c r="C4500" s="1">
        <v>44295</v>
      </c>
      <c r="D4500" s="1">
        <v>44337</v>
      </c>
      <c r="E4500" s="1">
        <v>44361</v>
      </c>
      <c r="F4500" t="s">
        <v>2295</v>
      </c>
      <c r="G4500" t="s">
        <v>2296</v>
      </c>
      <c r="H4500">
        <f t="shared" si="296"/>
        <v>42</v>
      </c>
      <c r="I4500" t="str">
        <f t="shared" si="294"/>
        <v>2021-Q2</v>
      </c>
      <c r="J4500" t="str">
        <f t="shared" si="295"/>
        <v>2021-S1</v>
      </c>
    </row>
    <row r="4501" spans="1:10" x14ac:dyDescent="0.2">
      <c r="A4501" t="s">
        <v>2693</v>
      </c>
      <c r="B4501">
        <v>14</v>
      </c>
      <c r="C4501" s="1">
        <v>44295</v>
      </c>
      <c r="D4501" s="1">
        <v>44343</v>
      </c>
      <c r="E4501" s="1">
        <v>44363</v>
      </c>
      <c r="F4501" t="s">
        <v>2694</v>
      </c>
      <c r="G4501" t="s">
        <v>2695</v>
      </c>
      <c r="H4501">
        <f t="shared" si="296"/>
        <v>48</v>
      </c>
      <c r="I4501" t="str">
        <f t="shared" si="294"/>
        <v>2021-Q2</v>
      </c>
      <c r="J4501" t="str">
        <f t="shared" si="295"/>
        <v>2021-S1</v>
      </c>
    </row>
    <row r="4502" spans="1:10" x14ac:dyDescent="0.2">
      <c r="A4502" t="s">
        <v>2711</v>
      </c>
      <c r="B4502">
        <v>14</v>
      </c>
      <c r="C4502" s="1">
        <v>44295</v>
      </c>
      <c r="D4502" s="1">
        <v>44337</v>
      </c>
      <c r="E4502" s="1">
        <v>44351</v>
      </c>
      <c r="F4502" t="s">
        <v>2712</v>
      </c>
      <c r="G4502" t="s">
        <v>2713</v>
      </c>
      <c r="H4502">
        <f t="shared" si="296"/>
        <v>42</v>
      </c>
      <c r="I4502" t="str">
        <f t="shared" si="294"/>
        <v>2021-Q2</v>
      </c>
      <c r="J4502" t="str">
        <f t="shared" si="295"/>
        <v>2021-S1</v>
      </c>
    </row>
    <row r="4503" spans="1:10" x14ac:dyDescent="0.2">
      <c r="A4503" t="s">
        <v>2789</v>
      </c>
      <c r="B4503">
        <v>14</v>
      </c>
      <c r="C4503" s="1">
        <v>44295</v>
      </c>
      <c r="D4503" s="1">
        <v>44337</v>
      </c>
      <c r="E4503" s="1">
        <v>44348</v>
      </c>
      <c r="F4503" t="s">
        <v>2790</v>
      </c>
      <c r="G4503" t="s">
        <v>2791</v>
      </c>
      <c r="H4503">
        <f t="shared" si="296"/>
        <v>42</v>
      </c>
      <c r="I4503" t="str">
        <f t="shared" si="294"/>
        <v>2021-Q2</v>
      </c>
      <c r="J4503" t="str">
        <f t="shared" si="295"/>
        <v>2021-S1</v>
      </c>
    </row>
    <row r="4504" spans="1:10" x14ac:dyDescent="0.2">
      <c r="A4504" t="s">
        <v>2938</v>
      </c>
      <c r="B4504">
        <v>14</v>
      </c>
      <c r="C4504" s="1">
        <v>44295</v>
      </c>
      <c r="D4504" s="1">
        <v>44337</v>
      </c>
      <c r="E4504" s="1">
        <v>44353</v>
      </c>
      <c r="F4504" t="s">
        <v>2939</v>
      </c>
      <c r="G4504" t="s">
        <v>2940</v>
      </c>
      <c r="H4504">
        <f t="shared" si="296"/>
        <v>42</v>
      </c>
      <c r="I4504" t="str">
        <f t="shared" si="294"/>
        <v>2021-Q2</v>
      </c>
      <c r="J4504" t="str">
        <f t="shared" si="295"/>
        <v>2021-S1</v>
      </c>
    </row>
    <row r="4505" spans="1:10" x14ac:dyDescent="0.2">
      <c r="A4505" t="s">
        <v>3045</v>
      </c>
      <c r="B4505">
        <v>14</v>
      </c>
      <c r="C4505" s="1">
        <v>44295</v>
      </c>
      <c r="D4505" s="1">
        <v>44337</v>
      </c>
      <c r="E4505" s="1">
        <v>44348</v>
      </c>
      <c r="F4505" t="s">
        <v>3046</v>
      </c>
      <c r="G4505" t="s">
        <v>3047</v>
      </c>
      <c r="H4505">
        <f t="shared" si="296"/>
        <v>42</v>
      </c>
      <c r="I4505" t="str">
        <f t="shared" si="294"/>
        <v>2021-Q2</v>
      </c>
      <c r="J4505" t="str">
        <f t="shared" si="295"/>
        <v>2021-S1</v>
      </c>
    </row>
    <row r="4506" spans="1:10" x14ac:dyDescent="0.2">
      <c r="A4506" t="s">
        <v>1062</v>
      </c>
      <c r="B4506">
        <v>14</v>
      </c>
      <c r="C4506" s="1">
        <v>44296</v>
      </c>
      <c r="D4506" s="1">
        <v>44356</v>
      </c>
      <c r="E4506" s="1">
        <v>44400</v>
      </c>
      <c r="F4506" t="s">
        <v>1063</v>
      </c>
      <c r="G4506" t="s">
        <v>1064</v>
      </c>
      <c r="H4506">
        <f t="shared" si="296"/>
        <v>60</v>
      </c>
      <c r="I4506" t="str">
        <f t="shared" si="294"/>
        <v>2021-Q2</v>
      </c>
      <c r="J4506" t="str">
        <f t="shared" si="295"/>
        <v>2021-S1</v>
      </c>
    </row>
    <row r="4507" spans="1:10" x14ac:dyDescent="0.2">
      <c r="A4507" t="s">
        <v>1673</v>
      </c>
      <c r="B4507">
        <v>14</v>
      </c>
      <c r="C4507" s="1">
        <v>44296</v>
      </c>
      <c r="D4507" s="1">
        <v>44357</v>
      </c>
      <c r="E4507" s="1">
        <v>44384</v>
      </c>
      <c r="F4507" t="s">
        <v>1674</v>
      </c>
      <c r="G4507" t="s">
        <v>1675</v>
      </c>
      <c r="H4507">
        <f t="shared" si="296"/>
        <v>61</v>
      </c>
      <c r="I4507" t="str">
        <f t="shared" si="294"/>
        <v>2021-Q2</v>
      </c>
      <c r="J4507" t="str">
        <f t="shared" si="295"/>
        <v>2021-S1</v>
      </c>
    </row>
    <row r="4508" spans="1:10" x14ac:dyDescent="0.2">
      <c r="A4508" t="s">
        <v>1862</v>
      </c>
      <c r="B4508">
        <v>14</v>
      </c>
      <c r="C4508" s="1">
        <v>44296</v>
      </c>
      <c r="D4508" s="1">
        <v>44341</v>
      </c>
      <c r="E4508" s="1">
        <v>44371</v>
      </c>
      <c r="F4508" t="s">
        <v>1863</v>
      </c>
      <c r="G4508" t="s">
        <v>1864</v>
      </c>
      <c r="H4508">
        <f t="shared" si="296"/>
        <v>45</v>
      </c>
      <c r="I4508" t="str">
        <f t="shared" ref="I4508:I4539" si="297">YEAR(C4508)&amp;"-Q"&amp;ROUNDUP(MONTH(C4508)/3, 0)</f>
        <v>2021-Q2</v>
      </c>
      <c r="J4508" t="str">
        <f t="shared" si="295"/>
        <v>2021-S1</v>
      </c>
    </row>
    <row r="4509" spans="1:10" x14ac:dyDescent="0.2">
      <c r="A4509" t="s">
        <v>2543</v>
      </c>
      <c r="B4509">
        <v>14</v>
      </c>
      <c r="C4509" s="1">
        <v>44296</v>
      </c>
      <c r="D4509" s="1">
        <v>44341</v>
      </c>
      <c r="E4509" s="1">
        <v>44362</v>
      </c>
      <c r="F4509" t="s">
        <v>2544</v>
      </c>
      <c r="G4509" t="s">
        <v>2545</v>
      </c>
      <c r="H4509">
        <f t="shared" si="296"/>
        <v>45</v>
      </c>
      <c r="I4509" t="str">
        <f t="shared" si="297"/>
        <v>2021-Q2</v>
      </c>
      <c r="J4509" t="str">
        <f t="shared" si="295"/>
        <v>2021-S1</v>
      </c>
    </row>
    <row r="4510" spans="1:10" x14ac:dyDescent="0.2">
      <c r="A4510" t="s">
        <v>2968</v>
      </c>
      <c r="B4510">
        <v>14</v>
      </c>
      <c r="C4510" s="1">
        <v>44296</v>
      </c>
      <c r="D4510" s="1">
        <v>44344</v>
      </c>
      <c r="E4510" s="1">
        <v>44358</v>
      </c>
      <c r="F4510" t="s">
        <v>2969</v>
      </c>
      <c r="G4510" t="s">
        <v>2970</v>
      </c>
      <c r="H4510">
        <f t="shared" si="296"/>
        <v>48</v>
      </c>
      <c r="I4510" t="str">
        <f t="shared" si="297"/>
        <v>2021-Q2</v>
      </c>
      <c r="J4510" t="str">
        <f t="shared" si="295"/>
        <v>2021-S1</v>
      </c>
    </row>
    <row r="4511" spans="1:10" x14ac:dyDescent="0.2">
      <c r="A4511" t="s">
        <v>108</v>
      </c>
      <c r="B4511">
        <v>14</v>
      </c>
      <c r="C4511" s="1">
        <v>44298</v>
      </c>
      <c r="D4511" s="1">
        <v>44414</v>
      </c>
      <c r="E4511" s="1">
        <v>44432</v>
      </c>
      <c r="F4511" t="s">
        <v>109</v>
      </c>
      <c r="G4511" t="s">
        <v>110</v>
      </c>
      <c r="H4511">
        <f t="shared" si="296"/>
        <v>116</v>
      </c>
      <c r="I4511" t="str">
        <f t="shared" si="297"/>
        <v>2021-Q2</v>
      </c>
      <c r="J4511" t="str">
        <f t="shared" si="295"/>
        <v>2021-S1</v>
      </c>
    </row>
    <row r="4512" spans="1:10" x14ac:dyDescent="0.2">
      <c r="A4512" t="s">
        <v>135</v>
      </c>
      <c r="B4512">
        <v>14</v>
      </c>
      <c r="C4512" s="1">
        <v>44298</v>
      </c>
      <c r="D4512" s="1">
        <v>44424</v>
      </c>
      <c r="E4512" s="1">
        <v>44440</v>
      </c>
      <c r="F4512" t="s">
        <v>136</v>
      </c>
      <c r="G4512" t="s">
        <v>137</v>
      </c>
      <c r="H4512">
        <f t="shared" si="296"/>
        <v>126</v>
      </c>
      <c r="I4512" t="str">
        <f t="shared" si="297"/>
        <v>2021-Q2</v>
      </c>
      <c r="J4512" t="str">
        <f t="shared" si="295"/>
        <v>2021-S1</v>
      </c>
    </row>
    <row r="4513" spans="1:10" x14ac:dyDescent="0.2">
      <c r="A4513" t="s">
        <v>219</v>
      </c>
      <c r="B4513">
        <v>14</v>
      </c>
      <c r="C4513" s="1">
        <v>44298</v>
      </c>
      <c r="D4513" s="1">
        <v>44399</v>
      </c>
      <c r="E4513" s="1">
        <v>44420</v>
      </c>
      <c r="F4513" t="s">
        <v>220</v>
      </c>
      <c r="G4513" t="s">
        <v>221</v>
      </c>
      <c r="H4513">
        <f t="shared" si="296"/>
        <v>101</v>
      </c>
      <c r="I4513" t="str">
        <f t="shared" si="297"/>
        <v>2021-Q2</v>
      </c>
      <c r="J4513" t="str">
        <f t="shared" si="295"/>
        <v>2021-S1</v>
      </c>
    </row>
    <row r="4514" spans="1:10" x14ac:dyDescent="0.2">
      <c r="A4514" t="s">
        <v>378</v>
      </c>
      <c r="B4514">
        <v>14</v>
      </c>
      <c r="C4514" s="1">
        <v>44298</v>
      </c>
      <c r="D4514" s="1">
        <v>44424</v>
      </c>
      <c r="E4514" s="1">
        <v>44435</v>
      </c>
      <c r="F4514" t="s">
        <v>379</v>
      </c>
      <c r="G4514" t="s">
        <v>380</v>
      </c>
      <c r="H4514">
        <f t="shared" si="296"/>
        <v>126</v>
      </c>
      <c r="I4514" t="str">
        <f t="shared" si="297"/>
        <v>2021-Q2</v>
      </c>
      <c r="J4514" t="str">
        <f t="shared" si="295"/>
        <v>2021-S1</v>
      </c>
    </row>
    <row r="4515" spans="1:10" x14ac:dyDescent="0.2">
      <c r="A4515" t="s">
        <v>595</v>
      </c>
      <c r="B4515">
        <v>14</v>
      </c>
      <c r="C4515" s="1">
        <v>44298</v>
      </c>
      <c r="D4515" s="1">
        <v>44410</v>
      </c>
      <c r="E4515" s="1">
        <v>44432</v>
      </c>
      <c r="F4515" t="s">
        <v>596</v>
      </c>
      <c r="G4515" t="s">
        <v>597</v>
      </c>
      <c r="H4515">
        <f t="shared" si="296"/>
        <v>112</v>
      </c>
      <c r="I4515" t="str">
        <f t="shared" si="297"/>
        <v>2021-Q2</v>
      </c>
      <c r="J4515" t="str">
        <f t="shared" si="295"/>
        <v>2021-S1</v>
      </c>
    </row>
    <row r="4516" spans="1:10" x14ac:dyDescent="0.2">
      <c r="A4516" t="s">
        <v>718</v>
      </c>
      <c r="B4516">
        <v>14</v>
      </c>
      <c r="C4516" s="1">
        <v>44298</v>
      </c>
      <c r="D4516" s="1">
        <v>44409</v>
      </c>
      <c r="E4516" s="1">
        <v>44419</v>
      </c>
      <c r="F4516" t="s">
        <v>719</v>
      </c>
      <c r="G4516" t="s">
        <v>720</v>
      </c>
      <c r="H4516">
        <f t="shared" si="296"/>
        <v>111</v>
      </c>
      <c r="I4516" t="str">
        <f t="shared" si="297"/>
        <v>2021-Q2</v>
      </c>
      <c r="J4516" t="str">
        <f t="shared" si="295"/>
        <v>2021-S1</v>
      </c>
    </row>
    <row r="4517" spans="1:10" x14ac:dyDescent="0.2">
      <c r="A4517" t="s">
        <v>1406</v>
      </c>
      <c r="B4517">
        <v>14</v>
      </c>
      <c r="C4517" s="1">
        <v>44298</v>
      </c>
      <c r="D4517" s="1">
        <v>44398</v>
      </c>
      <c r="E4517" s="1">
        <v>44411</v>
      </c>
      <c r="F4517" t="s">
        <v>1407</v>
      </c>
      <c r="G4517" t="s">
        <v>1408</v>
      </c>
      <c r="H4517">
        <f t="shared" si="296"/>
        <v>100</v>
      </c>
      <c r="I4517" t="str">
        <f t="shared" si="297"/>
        <v>2021-Q2</v>
      </c>
      <c r="J4517" t="str">
        <f t="shared" si="295"/>
        <v>2021-S1</v>
      </c>
    </row>
    <row r="4518" spans="1:10" x14ac:dyDescent="0.2">
      <c r="A4518" t="s">
        <v>1625</v>
      </c>
      <c r="B4518">
        <v>14</v>
      </c>
      <c r="C4518" s="1">
        <v>44298</v>
      </c>
      <c r="D4518" s="1">
        <v>44368</v>
      </c>
      <c r="E4518" s="1">
        <v>44378</v>
      </c>
      <c r="F4518" t="s">
        <v>1626</v>
      </c>
      <c r="G4518" t="s">
        <v>1627</v>
      </c>
      <c r="H4518">
        <f t="shared" si="296"/>
        <v>70</v>
      </c>
      <c r="I4518" t="str">
        <f t="shared" si="297"/>
        <v>2021-Q2</v>
      </c>
      <c r="J4518" t="str">
        <f t="shared" si="295"/>
        <v>2021-S1</v>
      </c>
    </row>
    <row r="4519" spans="1:10" x14ac:dyDescent="0.2">
      <c r="A4519" t="s">
        <v>2872</v>
      </c>
      <c r="B4519">
        <v>14</v>
      </c>
      <c r="C4519" s="1">
        <v>44298</v>
      </c>
      <c r="D4519" s="1">
        <v>44328</v>
      </c>
      <c r="E4519" s="1">
        <v>44340</v>
      </c>
      <c r="F4519" t="s">
        <v>2873</v>
      </c>
      <c r="G4519" t="s">
        <v>2874</v>
      </c>
      <c r="H4519">
        <f t="shared" si="296"/>
        <v>30</v>
      </c>
      <c r="I4519" t="str">
        <f t="shared" si="297"/>
        <v>2021-Q2</v>
      </c>
      <c r="J4519" t="str">
        <f t="shared" si="295"/>
        <v>2021-S1</v>
      </c>
    </row>
    <row r="4520" spans="1:10" x14ac:dyDescent="0.2">
      <c r="A4520" t="s">
        <v>279</v>
      </c>
      <c r="B4520">
        <v>14</v>
      </c>
      <c r="C4520" s="1">
        <v>44299</v>
      </c>
      <c r="D4520" s="1">
        <v>44405</v>
      </c>
      <c r="E4520" s="1">
        <v>44419</v>
      </c>
      <c r="F4520" t="s">
        <v>280</v>
      </c>
      <c r="G4520" t="s">
        <v>281</v>
      </c>
      <c r="H4520">
        <f t="shared" si="296"/>
        <v>106</v>
      </c>
      <c r="I4520" t="str">
        <f t="shared" si="297"/>
        <v>2021-Q2</v>
      </c>
      <c r="J4520" t="str">
        <f t="shared" si="295"/>
        <v>2021-S1</v>
      </c>
    </row>
    <row r="4521" spans="1:10" x14ac:dyDescent="0.2">
      <c r="A4521" t="s">
        <v>315</v>
      </c>
      <c r="B4521">
        <v>14</v>
      </c>
      <c r="C4521" s="1">
        <v>44299</v>
      </c>
      <c r="D4521" s="1">
        <v>44393</v>
      </c>
      <c r="E4521" s="1">
        <v>44426</v>
      </c>
      <c r="F4521" t="s">
        <v>316</v>
      </c>
      <c r="G4521" t="s">
        <v>317</v>
      </c>
      <c r="H4521">
        <f t="shared" si="296"/>
        <v>94</v>
      </c>
      <c r="I4521" t="str">
        <f t="shared" si="297"/>
        <v>2021-Q2</v>
      </c>
      <c r="J4521" t="str">
        <f t="shared" si="295"/>
        <v>2021-S1</v>
      </c>
    </row>
    <row r="4522" spans="1:10" x14ac:dyDescent="0.2">
      <c r="A4522" t="s">
        <v>1268</v>
      </c>
      <c r="B4522">
        <v>14</v>
      </c>
      <c r="C4522" s="1">
        <v>44299</v>
      </c>
      <c r="D4522" s="1">
        <v>44384</v>
      </c>
      <c r="E4522" s="1">
        <v>44398</v>
      </c>
      <c r="F4522" t="s">
        <v>1269</v>
      </c>
      <c r="G4522" t="s">
        <v>1270</v>
      </c>
      <c r="H4522">
        <f t="shared" si="296"/>
        <v>85</v>
      </c>
      <c r="I4522" t="str">
        <f t="shared" si="297"/>
        <v>2021-Q2</v>
      </c>
      <c r="J4522" t="str">
        <f t="shared" si="295"/>
        <v>2021-S1</v>
      </c>
    </row>
    <row r="4523" spans="1:10" x14ac:dyDescent="0.2">
      <c r="A4523" t="s">
        <v>1436</v>
      </c>
      <c r="B4523">
        <v>14</v>
      </c>
      <c r="C4523" s="1">
        <v>44299</v>
      </c>
      <c r="D4523" s="1">
        <v>44384</v>
      </c>
      <c r="E4523" s="1">
        <v>44397</v>
      </c>
      <c r="F4523" t="s">
        <v>1437</v>
      </c>
      <c r="G4523" t="s">
        <v>1438</v>
      </c>
      <c r="H4523">
        <f t="shared" si="296"/>
        <v>85</v>
      </c>
      <c r="I4523" t="str">
        <f t="shared" si="297"/>
        <v>2021-Q2</v>
      </c>
      <c r="J4523" t="str">
        <f t="shared" si="295"/>
        <v>2021-S1</v>
      </c>
    </row>
    <row r="4524" spans="1:10" x14ac:dyDescent="0.2">
      <c r="A4524" t="s">
        <v>1682</v>
      </c>
      <c r="B4524">
        <v>14</v>
      </c>
      <c r="C4524" s="1">
        <v>44299</v>
      </c>
      <c r="D4524" s="1">
        <v>44377</v>
      </c>
      <c r="E4524" s="1">
        <v>44392</v>
      </c>
      <c r="F4524" t="s">
        <v>1683</v>
      </c>
      <c r="G4524" t="s">
        <v>1684</v>
      </c>
      <c r="H4524">
        <f t="shared" si="296"/>
        <v>78</v>
      </c>
      <c r="I4524" t="str">
        <f t="shared" si="297"/>
        <v>2021-Q2</v>
      </c>
      <c r="J4524" t="str">
        <f t="shared" si="295"/>
        <v>2021-S1</v>
      </c>
    </row>
    <row r="4525" spans="1:10" x14ac:dyDescent="0.2">
      <c r="A4525" t="s">
        <v>2531</v>
      </c>
      <c r="B4525">
        <v>14</v>
      </c>
      <c r="C4525" s="1">
        <v>44299</v>
      </c>
      <c r="D4525" s="1">
        <v>44356</v>
      </c>
      <c r="E4525" s="1">
        <v>44361</v>
      </c>
      <c r="F4525" t="s">
        <v>2532</v>
      </c>
      <c r="G4525" t="s">
        <v>2533</v>
      </c>
      <c r="H4525">
        <f t="shared" si="296"/>
        <v>57</v>
      </c>
      <c r="I4525" t="str">
        <f t="shared" si="297"/>
        <v>2021-Q2</v>
      </c>
      <c r="J4525" t="str">
        <f t="shared" si="295"/>
        <v>2021-S1</v>
      </c>
    </row>
    <row r="4526" spans="1:10" x14ac:dyDescent="0.2">
      <c r="A4526" t="s">
        <v>724</v>
      </c>
      <c r="B4526">
        <v>14</v>
      </c>
      <c r="C4526" s="1">
        <v>44300</v>
      </c>
      <c r="D4526" s="1">
        <v>44384</v>
      </c>
      <c r="E4526" s="1">
        <v>44415</v>
      </c>
      <c r="F4526" t="s">
        <v>725</v>
      </c>
      <c r="G4526" t="s">
        <v>726</v>
      </c>
      <c r="H4526">
        <f t="shared" si="296"/>
        <v>84</v>
      </c>
      <c r="I4526" t="str">
        <f t="shared" si="297"/>
        <v>2021-Q2</v>
      </c>
      <c r="J4526" t="str">
        <f t="shared" si="295"/>
        <v>2021-S1</v>
      </c>
    </row>
    <row r="4527" spans="1:10" x14ac:dyDescent="0.2">
      <c r="A4527" t="s">
        <v>2702</v>
      </c>
      <c r="B4527">
        <v>14</v>
      </c>
      <c r="C4527" s="1">
        <v>44300</v>
      </c>
      <c r="D4527" s="1">
        <v>44341</v>
      </c>
      <c r="E4527" s="1">
        <v>44358</v>
      </c>
      <c r="F4527" t="s">
        <v>2703</v>
      </c>
      <c r="G4527" t="s">
        <v>2704</v>
      </c>
      <c r="H4527">
        <f t="shared" si="296"/>
        <v>41</v>
      </c>
      <c r="I4527" t="str">
        <f t="shared" si="297"/>
        <v>2021-Q2</v>
      </c>
      <c r="J4527" t="str">
        <f t="shared" si="295"/>
        <v>2021-S1</v>
      </c>
    </row>
    <row r="4528" spans="1:10" x14ac:dyDescent="0.2">
      <c r="A4528" t="s">
        <v>565</v>
      </c>
      <c r="B4528">
        <v>14</v>
      </c>
      <c r="C4528" s="1">
        <v>44301</v>
      </c>
      <c r="D4528" s="1">
        <v>44384</v>
      </c>
      <c r="E4528" s="1">
        <v>44424</v>
      </c>
      <c r="F4528" t="s">
        <v>566</v>
      </c>
      <c r="G4528" t="s">
        <v>567</v>
      </c>
      <c r="H4528">
        <f t="shared" si="296"/>
        <v>83</v>
      </c>
      <c r="I4528" t="str">
        <f t="shared" si="297"/>
        <v>2021-Q2</v>
      </c>
      <c r="J4528" t="str">
        <f t="shared" si="295"/>
        <v>2021-S1</v>
      </c>
    </row>
    <row r="4529" spans="1:10" x14ac:dyDescent="0.2">
      <c r="A4529" t="s">
        <v>1118</v>
      </c>
      <c r="B4529">
        <v>14</v>
      </c>
      <c r="C4529" s="1">
        <v>44301</v>
      </c>
      <c r="D4529" s="1">
        <v>44380</v>
      </c>
      <c r="E4529" s="1">
        <v>44397</v>
      </c>
      <c r="F4529" t="s">
        <v>1119</v>
      </c>
      <c r="G4529" t="s">
        <v>1120</v>
      </c>
      <c r="H4529">
        <f t="shared" si="296"/>
        <v>79</v>
      </c>
      <c r="I4529" t="str">
        <f t="shared" si="297"/>
        <v>2021-Q2</v>
      </c>
      <c r="J4529" t="str">
        <f t="shared" si="295"/>
        <v>2021-S1</v>
      </c>
    </row>
    <row r="4530" spans="1:10" x14ac:dyDescent="0.2">
      <c r="A4530" t="s">
        <v>1316</v>
      </c>
      <c r="B4530">
        <v>14</v>
      </c>
      <c r="C4530" s="1">
        <v>44302</v>
      </c>
      <c r="D4530" s="1">
        <v>44370</v>
      </c>
      <c r="E4530" s="1">
        <v>44404</v>
      </c>
      <c r="F4530" t="s">
        <v>1317</v>
      </c>
      <c r="G4530" t="s">
        <v>1318</v>
      </c>
      <c r="H4530">
        <f t="shared" si="296"/>
        <v>68</v>
      </c>
      <c r="I4530" t="str">
        <f t="shared" si="297"/>
        <v>2021-Q2</v>
      </c>
      <c r="J4530" t="str">
        <f t="shared" si="295"/>
        <v>2021-S1</v>
      </c>
    </row>
    <row r="4531" spans="1:10" x14ac:dyDescent="0.2">
      <c r="A4531" t="s">
        <v>2207</v>
      </c>
      <c r="B4531">
        <v>14</v>
      </c>
      <c r="C4531" s="1">
        <v>44302</v>
      </c>
      <c r="D4531" s="1">
        <v>44368</v>
      </c>
      <c r="E4531" s="1">
        <v>44378</v>
      </c>
      <c r="F4531" t="s">
        <v>2208</v>
      </c>
      <c r="G4531" t="s">
        <v>2209</v>
      </c>
      <c r="H4531">
        <f t="shared" si="296"/>
        <v>66</v>
      </c>
      <c r="I4531" t="str">
        <f t="shared" si="297"/>
        <v>2021-Q2</v>
      </c>
      <c r="J4531" t="str">
        <f t="shared" si="295"/>
        <v>2021-S1</v>
      </c>
    </row>
    <row r="4532" spans="1:10" x14ac:dyDescent="0.2">
      <c r="A4532" t="s">
        <v>69</v>
      </c>
      <c r="B4532">
        <v>14</v>
      </c>
      <c r="C4532" s="1">
        <v>44303</v>
      </c>
      <c r="D4532" s="1">
        <v>44405</v>
      </c>
      <c r="E4532" s="1">
        <v>44414</v>
      </c>
      <c r="F4532" t="s">
        <v>70</v>
      </c>
      <c r="G4532" t="s">
        <v>71</v>
      </c>
      <c r="H4532">
        <f t="shared" si="296"/>
        <v>102</v>
      </c>
      <c r="I4532" t="str">
        <f t="shared" si="297"/>
        <v>2021-Q2</v>
      </c>
      <c r="J4532" t="str">
        <f t="shared" si="295"/>
        <v>2021-S1</v>
      </c>
    </row>
    <row r="4533" spans="1:10" x14ac:dyDescent="0.2">
      <c r="A4533" t="s">
        <v>132</v>
      </c>
      <c r="B4533">
        <v>14</v>
      </c>
      <c r="C4533" s="1">
        <v>44303</v>
      </c>
      <c r="D4533" s="1">
        <v>44391</v>
      </c>
      <c r="E4533" s="1">
        <v>44443</v>
      </c>
      <c r="F4533" t="s">
        <v>133</v>
      </c>
      <c r="G4533" t="s">
        <v>134</v>
      </c>
      <c r="H4533">
        <f t="shared" si="296"/>
        <v>88</v>
      </c>
      <c r="I4533" t="str">
        <f t="shared" si="297"/>
        <v>2021-Q2</v>
      </c>
      <c r="J4533" t="str">
        <f t="shared" si="295"/>
        <v>2021-S1</v>
      </c>
    </row>
    <row r="4534" spans="1:10" x14ac:dyDescent="0.2">
      <c r="A4534" t="s">
        <v>937</v>
      </c>
      <c r="B4534">
        <v>14</v>
      </c>
      <c r="C4534" s="1">
        <v>44303</v>
      </c>
      <c r="D4534" s="1">
        <v>44373</v>
      </c>
      <c r="E4534" s="1">
        <v>44398</v>
      </c>
      <c r="F4534" t="s">
        <v>938</v>
      </c>
      <c r="G4534" t="s">
        <v>939</v>
      </c>
      <c r="H4534">
        <f t="shared" si="296"/>
        <v>70</v>
      </c>
      <c r="I4534" t="str">
        <f t="shared" si="297"/>
        <v>2021-Q2</v>
      </c>
      <c r="J4534" t="str">
        <f t="shared" si="295"/>
        <v>2021-S1</v>
      </c>
    </row>
    <row r="4535" spans="1:10" x14ac:dyDescent="0.2">
      <c r="A4535" t="s">
        <v>1244</v>
      </c>
      <c r="B4535">
        <v>14</v>
      </c>
      <c r="C4535" s="1">
        <v>44303</v>
      </c>
      <c r="D4535" s="1">
        <v>44373</v>
      </c>
      <c r="E4535" s="1">
        <v>44397</v>
      </c>
      <c r="F4535" t="s">
        <v>1245</v>
      </c>
      <c r="G4535" t="s">
        <v>1246</v>
      </c>
      <c r="H4535">
        <f t="shared" si="296"/>
        <v>70</v>
      </c>
      <c r="I4535" t="str">
        <f t="shared" si="297"/>
        <v>2021-Q2</v>
      </c>
      <c r="J4535" t="str">
        <f t="shared" si="295"/>
        <v>2021-S1</v>
      </c>
    </row>
    <row r="4536" spans="1:10" x14ac:dyDescent="0.2">
      <c r="A4536" t="s">
        <v>1454</v>
      </c>
      <c r="B4536">
        <v>14</v>
      </c>
      <c r="C4536" s="1">
        <v>44303</v>
      </c>
      <c r="D4536" s="1">
        <v>44373</v>
      </c>
      <c r="E4536" s="1">
        <v>44398</v>
      </c>
      <c r="F4536" t="s">
        <v>1455</v>
      </c>
      <c r="G4536" t="s">
        <v>1456</v>
      </c>
      <c r="H4536">
        <f t="shared" si="296"/>
        <v>70</v>
      </c>
      <c r="I4536" t="str">
        <f t="shared" si="297"/>
        <v>2021-Q2</v>
      </c>
      <c r="J4536" t="str">
        <f t="shared" si="295"/>
        <v>2021-S1</v>
      </c>
    </row>
    <row r="4537" spans="1:10" x14ac:dyDescent="0.2">
      <c r="A4537" t="s">
        <v>1568</v>
      </c>
      <c r="B4537">
        <v>14</v>
      </c>
      <c r="C4537" s="1">
        <v>44303</v>
      </c>
      <c r="D4537" s="1">
        <v>44373</v>
      </c>
      <c r="E4537" s="1">
        <v>44400</v>
      </c>
      <c r="F4537" t="s">
        <v>1569</v>
      </c>
      <c r="G4537" t="s">
        <v>1570</v>
      </c>
      <c r="H4537">
        <f t="shared" si="296"/>
        <v>70</v>
      </c>
      <c r="I4537" t="str">
        <f t="shared" si="297"/>
        <v>2021-Q2</v>
      </c>
      <c r="J4537" t="str">
        <f t="shared" si="295"/>
        <v>2021-S1</v>
      </c>
    </row>
    <row r="4538" spans="1:10" x14ac:dyDescent="0.2">
      <c r="A4538" t="s">
        <v>1688</v>
      </c>
      <c r="B4538">
        <v>14</v>
      </c>
      <c r="C4538" s="1">
        <v>44303</v>
      </c>
      <c r="D4538" s="1">
        <v>44373</v>
      </c>
      <c r="E4538" s="1">
        <v>44393</v>
      </c>
      <c r="F4538" t="s">
        <v>1689</v>
      </c>
      <c r="G4538" t="s">
        <v>1690</v>
      </c>
      <c r="H4538">
        <f t="shared" si="296"/>
        <v>70</v>
      </c>
      <c r="I4538" t="str">
        <f t="shared" si="297"/>
        <v>2021-Q2</v>
      </c>
      <c r="J4538" t="str">
        <f t="shared" si="295"/>
        <v>2021-S1</v>
      </c>
    </row>
    <row r="4539" spans="1:10" x14ac:dyDescent="0.2">
      <c r="A4539" t="s">
        <v>1703</v>
      </c>
      <c r="B4539">
        <v>14</v>
      </c>
      <c r="C4539" s="1">
        <v>44303</v>
      </c>
      <c r="D4539" s="1">
        <v>44373</v>
      </c>
      <c r="E4539" s="1">
        <v>44393</v>
      </c>
      <c r="F4539" t="s">
        <v>1704</v>
      </c>
      <c r="G4539" t="s">
        <v>1705</v>
      </c>
      <c r="H4539">
        <f t="shared" si="296"/>
        <v>70</v>
      </c>
      <c r="I4539" t="str">
        <f t="shared" si="297"/>
        <v>2021-Q2</v>
      </c>
      <c r="J4539" t="str">
        <f t="shared" si="295"/>
        <v>2021-S1</v>
      </c>
    </row>
    <row r="4540" spans="1:10" x14ac:dyDescent="0.2">
      <c r="A4540" t="s">
        <v>1916</v>
      </c>
      <c r="B4540">
        <v>14</v>
      </c>
      <c r="C4540" s="1">
        <v>44303</v>
      </c>
      <c r="D4540" s="1">
        <v>44373</v>
      </c>
      <c r="E4540" s="1">
        <v>44393</v>
      </c>
      <c r="F4540" t="s">
        <v>1917</v>
      </c>
      <c r="G4540" t="s">
        <v>1918</v>
      </c>
      <c r="H4540">
        <f t="shared" si="296"/>
        <v>70</v>
      </c>
      <c r="I4540" t="str">
        <f t="shared" ref="I4540:I4571" si="298">YEAR(C4540)&amp;"-Q"&amp;ROUNDUP(MONTH(C4540)/3, 0)</f>
        <v>2021-Q2</v>
      </c>
      <c r="J4540" t="str">
        <f t="shared" ref="J4540:J4578" si="299">YEAR(C4540)&amp;"-S"&amp;ROUNDUP(MONTH(C4540)/6, 0)</f>
        <v>2021-S1</v>
      </c>
    </row>
    <row r="4541" spans="1:10" x14ac:dyDescent="0.2">
      <c r="A4541" t="s">
        <v>2087</v>
      </c>
      <c r="B4541">
        <v>14</v>
      </c>
      <c r="C4541" s="1">
        <v>44303</v>
      </c>
      <c r="D4541" s="1">
        <v>44373</v>
      </c>
      <c r="E4541" s="1">
        <v>44392</v>
      </c>
      <c r="F4541" t="s">
        <v>2088</v>
      </c>
      <c r="G4541" t="s">
        <v>2089</v>
      </c>
      <c r="H4541">
        <f t="shared" si="296"/>
        <v>70</v>
      </c>
      <c r="I4541" t="str">
        <f t="shared" si="298"/>
        <v>2021-Q2</v>
      </c>
      <c r="J4541" t="str">
        <f t="shared" si="299"/>
        <v>2021-S1</v>
      </c>
    </row>
    <row r="4542" spans="1:10" x14ac:dyDescent="0.2">
      <c r="A4542" t="s">
        <v>841</v>
      </c>
      <c r="B4542">
        <v>14</v>
      </c>
      <c r="C4542" s="1">
        <v>44304</v>
      </c>
      <c r="D4542" s="1">
        <v>44400</v>
      </c>
      <c r="E4542" s="1">
        <v>44412</v>
      </c>
      <c r="F4542" t="s">
        <v>842</v>
      </c>
      <c r="G4542" t="s">
        <v>843</v>
      </c>
      <c r="H4542">
        <f t="shared" si="296"/>
        <v>96</v>
      </c>
      <c r="I4542" t="str">
        <f t="shared" si="298"/>
        <v>2021-Q2</v>
      </c>
      <c r="J4542" t="str">
        <f t="shared" si="299"/>
        <v>2021-S1</v>
      </c>
    </row>
    <row r="4543" spans="1:10" x14ac:dyDescent="0.2">
      <c r="A4543" t="s">
        <v>1475</v>
      </c>
      <c r="B4543">
        <v>14</v>
      </c>
      <c r="C4543" s="1">
        <v>44304</v>
      </c>
      <c r="D4543" s="1">
        <v>44373</v>
      </c>
      <c r="E4543" s="1">
        <v>44397</v>
      </c>
      <c r="F4543" t="s">
        <v>1476</v>
      </c>
      <c r="G4543" t="s">
        <v>1477</v>
      </c>
      <c r="H4543">
        <f t="shared" si="296"/>
        <v>69</v>
      </c>
      <c r="I4543" t="str">
        <f t="shared" si="298"/>
        <v>2021-Q2</v>
      </c>
      <c r="J4543" t="str">
        <f t="shared" si="299"/>
        <v>2021-S1</v>
      </c>
    </row>
    <row r="4544" spans="1:10" x14ac:dyDescent="0.2">
      <c r="A4544" t="s">
        <v>1805</v>
      </c>
      <c r="B4544">
        <v>14</v>
      </c>
      <c r="C4544" s="1">
        <v>44304</v>
      </c>
      <c r="D4544" s="1">
        <v>44373</v>
      </c>
      <c r="E4544" s="1">
        <v>44389</v>
      </c>
      <c r="F4544" t="s">
        <v>1806</v>
      </c>
      <c r="G4544" t="s">
        <v>1807</v>
      </c>
      <c r="H4544">
        <f t="shared" si="296"/>
        <v>69</v>
      </c>
      <c r="I4544" t="str">
        <f t="shared" si="298"/>
        <v>2021-Q2</v>
      </c>
      <c r="J4544" t="str">
        <f t="shared" si="299"/>
        <v>2021-S1</v>
      </c>
    </row>
    <row r="4545" spans="1:10" x14ac:dyDescent="0.2">
      <c r="A4545" t="s">
        <v>369</v>
      </c>
      <c r="B4545">
        <v>14</v>
      </c>
      <c r="C4545" s="1">
        <v>44305</v>
      </c>
      <c r="D4545" s="1">
        <v>44419</v>
      </c>
      <c r="E4545" s="1">
        <v>44436</v>
      </c>
      <c r="F4545" t="s">
        <v>370</v>
      </c>
      <c r="G4545" t="s">
        <v>371</v>
      </c>
      <c r="H4545">
        <f t="shared" si="296"/>
        <v>114</v>
      </c>
      <c r="I4545" t="str">
        <f t="shared" si="298"/>
        <v>2021-Q2</v>
      </c>
      <c r="J4545" t="str">
        <f t="shared" si="299"/>
        <v>2021-S1</v>
      </c>
    </row>
    <row r="4546" spans="1:10" x14ac:dyDescent="0.2">
      <c r="A4546" t="s">
        <v>715</v>
      </c>
      <c r="B4546">
        <v>14</v>
      </c>
      <c r="C4546" s="1">
        <v>44305</v>
      </c>
      <c r="D4546" s="1">
        <v>44384</v>
      </c>
      <c r="E4546" s="1">
        <v>44415</v>
      </c>
      <c r="F4546" t="s">
        <v>716</v>
      </c>
      <c r="G4546" t="s">
        <v>717</v>
      </c>
      <c r="H4546">
        <f t="shared" ref="H4546:H4609" si="300">D4546-C4546</f>
        <v>79</v>
      </c>
      <c r="I4546" t="str">
        <f t="shared" si="298"/>
        <v>2021-Q2</v>
      </c>
      <c r="J4546" t="str">
        <f t="shared" si="299"/>
        <v>2021-S1</v>
      </c>
    </row>
    <row r="4547" spans="1:10" x14ac:dyDescent="0.2">
      <c r="A4547" t="s">
        <v>769</v>
      </c>
      <c r="B4547">
        <v>14</v>
      </c>
      <c r="C4547" s="1">
        <v>44305</v>
      </c>
      <c r="D4547" s="1">
        <v>44410</v>
      </c>
      <c r="E4547" s="1">
        <v>44425</v>
      </c>
      <c r="F4547" t="s">
        <v>770</v>
      </c>
      <c r="G4547" t="s">
        <v>771</v>
      </c>
      <c r="H4547">
        <f t="shared" si="300"/>
        <v>105</v>
      </c>
      <c r="I4547" t="str">
        <f t="shared" si="298"/>
        <v>2021-Q2</v>
      </c>
      <c r="J4547" t="str">
        <f t="shared" si="299"/>
        <v>2021-S1</v>
      </c>
    </row>
    <row r="4548" spans="1:10" x14ac:dyDescent="0.2">
      <c r="A4548" t="s">
        <v>2669</v>
      </c>
      <c r="B4548">
        <v>14</v>
      </c>
      <c r="C4548" s="1">
        <v>44305</v>
      </c>
      <c r="D4548" s="1">
        <v>44340</v>
      </c>
      <c r="E4548" s="1">
        <v>44350</v>
      </c>
      <c r="F4548" t="s">
        <v>2670</v>
      </c>
      <c r="G4548" t="s">
        <v>2671</v>
      </c>
      <c r="H4548">
        <f t="shared" si="300"/>
        <v>35</v>
      </c>
      <c r="I4548" t="str">
        <f t="shared" si="298"/>
        <v>2021-Q2</v>
      </c>
      <c r="J4548" t="str">
        <f t="shared" si="299"/>
        <v>2021-S1</v>
      </c>
    </row>
    <row r="4549" spans="1:10" x14ac:dyDescent="0.2">
      <c r="A4549" t="s">
        <v>2822</v>
      </c>
      <c r="B4549">
        <v>14</v>
      </c>
      <c r="C4549" s="1">
        <v>44305</v>
      </c>
      <c r="D4549" s="1">
        <v>44340</v>
      </c>
      <c r="E4549" s="1">
        <v>44348</v>
      </c>
      <c r="F4549" t="s">
        <v>2823</v>
      </c>
      <c r="G4549" t="s">
        <v>2824</v>
      </c>
      <c r="H4549">
        <f t="shared" si="300"/>
        <v>35</v>
      </c>
      <c r="I4549" t="str">
        <f t="shared" si="298"/>
        <v>2021-Q2</v>
      </c>
      <c r="J4549" t="str">
        <f t="shared" si="299"/>
        <v>2021-S1</v>
      </c>
    </row>
    <row r="4550" spans="1:10" x14ac:dyDescent="0.2">
      <c r="A4550" t="s">
        <v>426</v>
      </c>
      <c r="B4550">
        <v>14</v>
      </c>
      <c r="C4550" s="1">
        <v>44307</v>
      </c>
      <c r="D4550" s="1">
        <v>44357</v>
      </c>
      <c r="E4550" s="1">
        <v>44413</v>
      </c>
      <c r="F4550" t="s">
        <v>427</v>
      </c>
      <c r="G4550" t="s">
        <v>428</v>
      </c>
      <c r="H4550">
        <f t="shared" si="300"/>
        <v>50</v>
      </c>
      <c r="I4550" t="str">
        <f t="shared" si="298"/>
        <v>2021-Q2</v>
      </c>
      <c r="J4550" t="str">
        <f t="shared" si="299"/>
        <v>2021-S1</v>
      </c>
    </row>
    <row r="4551" spans="1:10" x14ac:dyDescent="0.2">
      <c r="A4551" t="s">
        <v>1637</v>
      </c>
      <c r="B4551">
        <v>14</v>
      </c>
      <c r="C4551" s="1">
        <v>44307</v>
      </c>
      <c r="D4551" s="1">
        <v>44370</v>
      </c>
      <c r="E4551" s="1">
        <v>44382</v>
      </c>
      <c r="F4551" t="s">
        <v>1638</v>
      </c>
      <c r="G4551" t="s">
        <v>1639</v>
      </c>
      <c r="H4551">
        <f t="shared" si="300"/>
        <v>63</v>
      </c>
      <c r="I4551" t="str">
        <f t="shared" si="298"/>
        <v>2021-Q2</v>
      </c>
      <c r="J4551" t="str">
        <f t="shared" si="299"/>
        <v>2021-S1</v>
      </c>
    </row>
    <row r="4552" spans="1:10" x14ac:dyDescent="0.2">
      <c r="A4552" t="s">
        <v>1757</v>
      </c>
      <c r="B4552">
        <v>14</v>
      </c>
      <c r="C4552" s="1">
        <v>44307</v>
      </c>
      <c r="D4552" s="1">
        <v>44349</v>
      </c>
      <c r="E4552" s="1">
        <v>44369</v>
      </c>
      <c r="F4552" t="s">
        <v>1758</v>
      </c>
      <c r="G4552" t="s">
        <v>1759</v>
      </c>
      <c r="H4552">
        <f t="shared" si="300"/>
        <v>42</v>
      </c>
      <c r="I4552" t="str">
        <f t="shared" si="298"/>
        <v>2021-Q2</v>
      </c>
      <c r="J4552" t="str">
        <f t="shared" si="299"/>
        <v>2021-S1</v>
      </c>
    </row>
    <row r="4553" spans="1:10" x14ac:dyDescent="0.2">
      <c r="A4553" t="s">
        <v>1886</v>
      </c>
      <c r="B4553">
        <v>14</v>
      </c>
      <c r="C4553" s="1">
        <v>44307</v>
      </c>
      <c r="D4553" s="1">
        <v>44358</v>
      </c>
      <c r="E4553" s="1">
        <v>44379</v>
      </c>
      <c r="F4553" t="s">
        <v>1887</v>
      </c>
      <c r="G4553" t="s">
        <v>1888</v>
      </c>
      <c r="H4553">
        <f t="shared" si="300"/>
        <v>51</v>
      </c>
      <c r="I4553" t="str">
        <f t="shared" si="298"/>
        <v>2021-Q2</v>
      </c>
      <c r="J4553" t="str">
        <f t="shared" si="299"/>
        <v>2021-S1</v>
      </c>
    </row>
    <row r="4554" spans="1:10" x14ac:dyDescent="0.2">
      <c r="A4554" t="s">
        <v>1053</v>
      </c>
      <c r="B4554">
        <v>14</v>
      </c>
      <c r="C4554" s="1">
        <v>44308</v>
      </c>
      <c r="D4554" s="1">
        <v>44358</v>
      </c>
      <c r="E4554" s="1">
        <v>44406</v>
      </c>
      <c r="F4554" t="s">
        <v>1054</v>
      </c>
      <c r="G4554" t="s">
        <v>1055</v>
      </c>
      <c r="H4554">
        <f t="shared" si="300"/>
        <v>50</v>
      </c>
      <c r="I4554" t="str">
        <f t="shared" si="298"/>
        <v>2021-Q2</v>
      </c>
      <c r="J4554" t="str">
        <f t="shared" si="299"/>
        <v>2021-S1</v>
      </c>
    </row>
    <row r="4555" spans="1:10" x14ac:dyDescent="0.2">
      <c r="A4555" t="s">
        <v>1439</v>
      </c>
      <c r="B4555">
        <v>14</v>
      </c>
      <c r="C4555" s="1">
        <v>44308</v>
      </c>
      <c r="D4555" s="1">
        <v>44373</v>
      </c>
      <c r="E4555" s="1">
        <v>44397</v>
      </c>
      <c r="F4555" t="s">
        <v>1440</v>
      </c>
      <c r="G4555" t="s">
        <v>1441</v>
      </c>
      <c r="H4555">
        <f t="shared" si="300"/>
        <v>65</v>
      </c>
      <c r="I4555" t="str">
        <f t="shared" si="298"/>
        <v>2021-Q2</v>
      </c>
      <c r="J4555" t="str">
        <f t="shared" si="299"/>
        <v>2021-S1</v>
      </c>
    </row>
    <row r="4556" spans="1:10" x14ac:dyDescent="0.2">
      <c r="A4556" t="s">
        <v>1457</v>
      </c>
      <c r="B4556">
        <v>14</v>
      </c>
      <c r="C4556" s="1">
        <v>44308</v>
      </c>
      <c r="D4556" s="1">
        <v>44384</v>
      </c>
      <c r="E4556" s="1">
        <v>44398</v>
      </c>
      <c r="F4556" t="s">
        <v>1458</v>
      </c>
      <c r="G4556" t="s">
        <v>1459</v>
      </c>
      <c r="H4556">
        <f t="shared" si="300"/>
        <v>76</v>
      </c>
      <c r="I4556" t="str">
        <f t="shared" si="298"/>
        <v>2021-Q2</v>
      </c>
      <c r="J4556" t="str">
        <f t="shared" si="299"/>
        <v>2021-S1</v>
      </c>
    </row>
    <row r="4557" spans="1:10" x14ac:dyDescent="0.2">
      <c r="A4557" t="s">
        <v>2117</v>
      </c>
      <c r="B4557">
        <v>14</v>
      </c>
      <c r="C4557" s="1">
        <v>44308</v>
      </c>
      <c r="D4557" s="1">
        <v>44349</v>
      </c>
      <c r="E4557" s="1">
        <v>44364</v>
      </c>
      <c r="F4557" t="s">
        <v>2118</v>
      </c>
      <c r="G4557" t="s">
        <v>2119</v>
      </c>
      <c r="H4557">
        <f t="shared" si="300"/>
        <v>41</v>
      </c>
      <c r="I4557" t="str">
        <f t="shared" si="298"/>
        <v>2021-Q2</v>
      </c>
      <c r="J4557" t="str">
        <f t="shared" si="299"/>
        <v>2021-S1</v>
      </c>
    </row>
    <row r="4558" spans="1:10" x14ac:dyDescent="0.2">
      <c r="A4558" t="s">
        <v>1056</v>
      </c>
      <c r="B4558">
        <v>14</v>
      </c>
      <c r="C4558" s="1">
        <v>44309</v>
      </c>
      <c r="D4558" s="1">
        <v>44373</v>
      </c>
      <c r="E4558" s="1">
        <v>44399</v>
      </c>
      <c r="F4558" t="s">
        <v>1057</v>
      </c>
      <c r="G4558" t="s">
        <v>1058</v>
      </c>
      <c r="H4558">
        <f t="shared" si="300"/>
        <v>64</v>
      </c>
      <c r="I4558" t="str">
        <f t="shared" si="298"/>
        <v>2021-Q2</v>
      </c>
      <c r="J4558" t="str">
        <f t="shared" si="299"/>
        <v>2021-S1</v>
      </c>
    </row>
    <row r="4559" spans="1:10" x14ac:dyDescent="0.2">
      <c r="A4559" t="s">
        <v>1271</v>
      </c>
      <c r="B4559">
        <v>14</v>
      </c>
      <c r="C4559" s="1">
        <v>44309</v>
      </c>
      <c r="D4559" s="1">
        <v>44373</v>
      </c>
      <c r="E4559" s="1">
        <v>44398</v>
      </c>
      <c r="F4559" t="s">
        <v>1272</v>
      </c>
      <c r="G4559" t="s">
        <v>1273</v>
      </c>
      <c r="H4559">
        <f t="shared" si="300"/>
        <v>64</v>
      </c>
      <c r="I4559" t="str">
        <f t="shared" si="298"/>
        <v>2021-Q2</v>
      </c>
      <c r="J4559" t="str">
        <f t="shared" si="299"/>
        <v>2021-S1</v>
      </c>
    </row>
    <row r="4560" spans="1:10" x14ac:dyDescent="0.2">
      <c r="A4560" t="s">
        <v>1574</v>
      </c>
      <c r="B4560">
        <v>14</v>
      </c>
      <c r="C4560" s="1">
        <v>44309</v>
      </c>
      <c r="D4560" s="1">
        <v>44373</v>
      </c>
      <c r="E4560" s="1">
        <v>44401</v>
      </c>
      <c r="F4560" t="s">
        <v>1575</v>
      </c>
      <c r="G4560" t="s">
        <v>1576</v>
      </c>
      <c r="H4560">
        <f t="shared" si="300"/>
        <v>64</v>
      </c>
      <c r="I4560" t="str">
        <f t="shared" si="298"/>
        <v>2021-Q2</v>
      </c>
      <c r="J4560" t="str">
        <f t="shared" si="299"/>
        <v>2021-S1</v>
      </c>
    </row>
    <row r="4561" spans="1:10" x14ac:dyDescent="0.2">
      <c r="A4561" t="s">
        <v>1580</v>
      </c>
      <c r="B4561">
        <v>14</v>
      </c>
      <c r="C4561" s="1">
        <v>44309</v>
      </c>
      <c r="D4561" s="1">
        <v>44373</v>
      </c>
      <c r="E4561" s="1">
        <v>44401</v>
      </c>
      <c r="F4561" t="s">
        <v>1581</v>
      </c>
      <c r="G4561" t="s">
        <v>1582</v>
      </c>
      <c r="H4561">
        <f t="shared" si="300"/>
        <v>64</v>
      </c>
      <c r="I4561" t="str">
        <f t="shared" si="298"/>
        <v>2021-Q2</v>
      </c>
      <c r="J4561" t="str">
        <f t="shared" si="299"/>
        <v>2021-S1</v>
      </c>
    </row>
    <row r="4562" spans="1:10" x14ac:dyDescent="0.2">
      <c r="A4562" t="s">
        <v>1685</v>
      </c>
      <c r="B4562">
        <v>14</v>
      </c>
      <c r="C4562" s="1">
        <v>44309</v>
      </c>
      <c r="D4562" s="1">
        <v>44373</v>
      </c>
      <c r="E4562" s="1">
        <v>44392</v>
      </c>
      <c r="F4562" t="s">
        <v>1686</v>
      </c>
      <c r="G4562" t="s">
        <v>1687</v>
      </c>
      <c r="H4562">
        <f t="shared" si="300"/>
        <v>64</v>
      </c>
      <c r="I4562" t="str">
        <f t="shared" si="298"/>
        <v>2021-Q2</v>
      </c>
      <c r="J4562" t="str">
        <f t="shared" si="299"/>
        <v>2021-S1</v>
      </c>
    </row>
    <row r="4563" spans="1:10" x14ac:dyDescent="0.2">
      <c r="A4563" t="s">
        <v>1820</v>
      </c>
      <c r="B4563">
        <v>14</v>
      </c>
      <c r="C4563" s="1">
        <v>44309</v>
      </c>
      <c r="D4563" s="1">
        <v>44373</v>
      </c>
      <c r="E4563" s="1">
        <v>44392</v>
      </c>
      <c r="F4563" t="s">
        <v>1821</v>
      </c>
      <c r="G4563" t="s">
        <v>1822</v>
      </c>
      <c r="H4563">
        <f t="shared" si="300"/>
        <v>64</v>
      </c>
      <c r="I4563" t="str">
        <f t="shared" si="298"/>
        <v>2021-Q2</v>
      </c>
      <c r="J4563" t="str">
        <f t="shared" si="299"/>
        <v>2021-S1</v>
      </c>
    </row>
    <row r="4564" spans="1:10" x14ac:dyDescent="0.2">
      <c r="A4564" t="s">
        <v>2066</v>
      </c>
      <c r="B4564">
        <v>14</v>
      </c>
      <c r="C4564" s="1">
        <v>44309</v>
      </c>
      <c r="D4564" s="1">
        <v>44368</v>
      </c>
      <c r="E4564" s="1">
        <v>44392</v>
      </c>
      <c r="F4564" t="s">
        <v>2067</v>
      </c>
      <c r="G4564" t="s">
        <v>2068</v>
      </c>
      <c r="H4564">
        <f t="shared" si="300"/>
        <v>59</v>
      </c>
      <c r="I4564" t="str">
        <f t="shared" si="298"/>
        <v>2021-Q2</v>
      </c>
      <c r="J4564" t="str">
        <f t="shared" si="299"/>
        <v>2021-S1</v>
      </c>
    </row>
    <row r="4565" spans="1:10" x14ac:dyDescent="0.2">
      <c r="A4565" t="s">
        <v>237</v>
      </c>
      <c r="B4565">
        <v>14</v>
      </c>
      <c r="C4565" s="1">
        <v>44310</v>
      </c>
      <c r="D4565" s="1">
        <v>44427</v>
      </c>
      <c r="E4565" s="1">
        <v>44436</v>
      </c>
      <c r="F4565" t="s">
        <v>238</v>
      </c>
      <c r="G4565" t="s">
        <v>239</v>
      </c>
      <c r="H4565">
        <f t="shared" si="300"/>
        <v>117</v>
      </c>
      <c r="I4565" t="str">
        <f t="shared" si="298"/>
        <v>2021-Q2</v>
      </c>
      <c r="J4565" t="str">
        <f t="shared" si="299"/>
        <v>2021-S1</v>
      </c>
    </row>
    <row r="4566" spans="1:10" x14ac:dyDescent="0.2">
      <c r="A4566" t="s">
        <v>2974</v>
      </c>
      <c r="B4566">
        <v>14</v>
      </c>
      <c r="C4566" s="1">
        <v>44311</v>
      </c>
      <c r="D4566" s="1">
        <v>44349</v>
      </c>
      <c r="E4566" s="1">
        <v>44363</v>
      </c>
      <c r="F4566" t="s">
        <v>2975</v>
      </c>
      <c r="G4566" t="s">
        <v>2976</v>
      </c>
      <c r="H4566">
        <f t="shared" si="300"/>
        <v>38</v>
      </c>
      <c r="I4566" t="str">
        <f t="shared" si="298"/>
        <v>2021-Q2</v>
      </c>
      <c r="J4566" t="str">
        <f t="shared" si="299"/>
        <v>2021-S1</v>
      </c>
    </row>
    <row r="4567" spans="1:10" x14ac:dyDescent="0.2">
      <c r="A4567" t="s">
        <v>246</v>
      </c>
      <c r="B4567">
        <v>14</v>
      </c>
      <c r="C4567" s="1">
        <v>44312</v>
      </c>
      <c r="D4567" s="1">
        <v>44373</v>
      </c>
      <c r="E4567" s="1">
        <v>44435</v>
      </c>
      <c r="F4567" t="s">
        <v>247</v>
      </c>
      <c r="G4567" t="s">
        <v>248</v>
      </c>
      <c r="H4567">
        <f t="shared" si="300"/>
        <v>61</v>
      </c>
      <c r="I4567" t="str">
        <f t="shared" si="298"/>
        <v>2021-Q2</v>
      </c>
      <c r="J4567" t="str">
        <f t="shared" si="299"/>
        <v>2021-S1</v>
      </c>
    </row>
    <row r="4568" spans="1:10" x14ac:dyDescent="0.2">
      <c r="A4568" t="s">
        <v>480</v>
      </c>
      <c r="B4568">
        <v>14</v>
      </c>
      <c r="C4568" s="1">
        <v>44312</v>
      </c>
      <c r="D4568" s="1">
        <v>44414</v>
      </c>
      <c r="E4568" s="1">
        <v>44432</v>
      </c>
      <c r="F4568" t="s">
        <v>481</v>
      </c>
      <c r="G4568" t="s">
        <v>482</v>
      </c>
      <c r="H4568">
        <f t="shared" si="300"/>
        <v>102</v>
      </c>
      <c r="I4568" t="str">
        <f t="shared" si="298"/>
        <v>2021-Q2</v>
      </c>
      <c r="J4568" t="str">
        <f t="shared" si="299"/>
        <v>2021-S1</v>
      </c>
    </row>
    <row r="4569" spans="1:10" x14ac:dyDescent="0.2">
      <c r="A4569" t="s">
        <v>685</v>
      </c>
      <c r="B4569">
        <v>14</v>
      </c>
      <c r="C4569" s="1">
        <v>44312</v>
      </c>
      <c r="D4569" s="1">
        <v>44384</v>
      </c>
      <c r="E4569" s="1">
        <v>44434</v>
      </c>
      <c r="F4569" t="s">
        <v>686</v>
      </c>
      <c r="G4569" t="s">
        <v>687</v>
      </c>
      <c r="H4569">
        <f t="shared" si="300"/>
        <v>72</v>
      </c>
      <c r="I4569" t="str">
        <f t="shared" si="298"/>
        <v>2021-Q2</v>
      </c>
      <c r="J4569" t="str">
        <f t="shared" si="299"/>
        <v>2021-S1</v>
      </c>
    </row>
    <row r="4570" spans="1:10" x14ac:dyDescent="0.2">
      <c r="A4570" t="s">
        <v>1856</v>
      </c>
      <c r="B4570">
        <v>14</v>
      </c>
      <c r="C4570" s="1">
        <v>44312</v>
      </c>
      <c r="D4570" s="1">
        <v>44347</v>
      </c>
      <c r="E4570" s="1">
        <v>44384</v>
      </c>
      <c r="F4570" t="s">
        <v>1857</v>
      </c>
      <c r="G4570" t="s">
        <v>1858</v>
      </c>
      <c r="H4570">
        <f t="shared" si="300"/>
        <v>35</v>
      </c>
      <c r="I4570" t="str">
        <f t="shared" si="298"/>
        <v>2021-Q2</v>
      </c>
      <c r="J4570" t="str">
        <f t="shared" si="299"/>
        <v>2021-S1</v>
      </c>
    </row>
    <row r="4571" spans="1:10" x14ac:dyDescent="0.2">
      <c r="A4571" t="s">
        <v>117</v>
      </c>
      <c r="B4571">
        <v>14</v>
      </c>
      <c r="C4571" s="1">
        <v>44313</v>
      </c>
      <c r="D4571" s="1">
        <v>44419</v>
      </c>
      <c r="E4571" s="1">
        <v>44431</v>
      </c>
      <c r="F4571" t="s">
        <v>118</v>
      </c>
      <c r="G4571" t="s">
        <v>119</v>
      </c>
      <c r="H4571">
        <f t="shared" si="300"/>
        <v>106</v>
      </c>
      <c r="I4571" t="str">
        <f t="shared" si="298"/>
        <v>2021-Q2</v>
      </c>
      <c r="J4571" t="str">
        <f t="shared" si="299"/>
        <v>2021-S1</v>
      </c>
    </row>
    <row r="4572" spans="1:10" x14ac:dyDescent="0.2">
      <c r="A4572" t="s">
        <v>1035</v>
      </c>
      <c r="B4572">
        <v>14</v>
      </c>
      <c r="C4572" s="1">
        <v>44313</v>
      </c>
      <c r="D4572" s="1">
        <v>44373</v>
      </c>
      <c r="E4572" s="1">
        <v>44397</v>
      </c>
      <c r="F4572" t="s">
        <v>1036</v>
      </c>
      <c r="G4572" t="s">
        <v>1037</v>
      </c>
      <c r="H4572">
        <f t="shared" si="300"/>
        <v>60</v>
      </c>
      <c r="I4572" t="str">
        <f t="shared" ref="I4572:I4578" si="301">YEAR(C4572)&amp;"-Q"&amp;ROUNDUP(MONTH(C4572)/3, 0)</f>
        <v>2021-Q2</v>
      </c>
      <c r="J4572" t="str">
        <f t="shared" si="299"/>
        <v>2021-S1</v>
      </c>
    </row>
    <row r="4573" spans="1:10" x14ac:dyDescent="0.2">
      <c r="A4573" t="s">
        <v>2150</v>
      </c>
      <c r="B4573">
        <v>14</v>
      </c>
      <c r="C4573" s="1">
        <v>44313</v>
      </c>
      <c r="D4573" s="1">
        <v>44357</v>
      </c>
      <c r="E4573" s="1">
        <v>44383</v>
      </c>
      <c r="F4573" t="s">
        <v>2151</v>
      </c>
      <c r="G4573" t="s">
        <v>2152</v>
      </c>
      <c r="H4573">
        <f t="shared" si="300"/>
        <v>44</v>
      </c>
      <c r="I4573" t="str">
        <f t="shared" si="301"/>
        <v>2021-Q2</v>
      </c>
      <c r="J4573" t="str">
        <f t="shared" si="299"/>
        <v>2021-S1</v>
      </c>
    </row>
    <row r="4574" spans="1:10" x14ac:dyDescent="0.2">
      <c r="A4574" t="s">
        <v>2908</v>
      </c>
      <c r="B4574">
        <v>14</v>
      </c>
      <c r="C4574" s="1">
        <v>44313</v>
      </c>
      <c r="D4574" s="1">
        <v>44349</v>
      </c>
      <c r="E4574" s="1">
        <v>44362</v>
      </c>
      <c r="F4574" t="s">
        <v>2909</v>
      </c>
      <c r="G4574" t="s">
        <v>2910</v>
      </c>
      <c r="H4574">
        <f t="shared" si="300"/>
        <v>36</v>
      </c>
      <c r="I4574" t="str">
        <f t="shared" si="301"/>
        <v>2021-Q2</v>
      </c>
      <c r="J4574" t="str">
        <f t="shared" si="299"/>
        <v>2021-S1</v>
      </c>
    </row>
    <row r="4575" spans="1:10" x14ac:dyDescent="0.2">
      <c r="A4575" t="s">
        <v>775</v>
      </c>
      <c r="B4575">
        <v>14</v>
      </c>
      <c r="C4575" s="1">
        <v>44314</v>
      </c>
      <c r="D4575" s="1">
        <v>44387</v>
      </c>
      <c r="E4575" s="1">
        <v>44429</v>
      </c>
      <c r="F4575" t="s">
        <v>776</v>
      </c>
      <c r="G4575" t="s">
        <v>777</v>
      </c>
      <c r="H4575">
        <f t="shared" si="300"/>
        <v>73</v>
      </c>
      <c r="I4575" t="str">
        <f t="shared" si="301"/>
        <v>2021-Q2</v>
      </c>
      <c r="J4575" t="str">
        <f t="shared" si="299"/>
        <v>2021-S1</v>
      </c>
    </row>
    <row r="4576" spans="1:10" x14ac:dyDescent="0.2">
      <c r="A4576" t="s">
        <v>1520</v>
      </c>
      <c r="B4576">
        <v>14</v>
      </c>
      <c r="C4576" s="1">
        <v>44314</v>
      </c>
      <c r="D4576" s="1">
        <v>44360</v>
      </c>
      <c r="E4576" s="1">
        <v>44411</v>
      </c>
      <c r="F4576" t="s">
        <v>1521</v>
      </c>
      <c r="G4576" t="s">
        <v>1522</v>
      </c>
      <c r="H4576">
        <f t="shared" si="300"/>
        <v>46</v>
      </c>
      <c r="I4576" t="str">
        <f t="shared" si="301"/>
        <v>2021-Q2</v>
      </c>
      <c r="J4576" t="str">
        <f t="shared" si="299"/>
        <v>2021-S1</v>
      </c>
    </row>
    <row r="4577" spans="1:10" x14ac:dyDescent="0.2">
      <c r="A4577" t="s">
        <v>1952</v>
      </c>
      <c r="B4577">
        <v>14</v>
      </c>
      <c r="C4577" s="1">
        <v>44314</v>
      </c>
      <c r="D4577" s="1">
        <v>44357</v>
      </c>
      <c r="E4577" s="1">
        <v>44366</v>
      </c>
      <c r="F4577" t="s">
        <v>1953</v>
      </c>
      <c r="G4577" t="s">
        <v>1954</v>
      </c>
      <c r="H4577">
        <f t="shared" si="300"/>
        <v>43</v>
      </c>
      <c r="I4577" t="str">
        <f t="shared" si="301"/>
        <v>2021-Q2</v>
      </c>
      <c r="J4577" t="str">
        <f t="shared" si="299"/>
        <v>2021-S1</v>
      </c>
    </row>
    <row r="4578" spans="1:10" x14ac:dyDescent="0.2">
      <c r="A4578" t="s">
        <v>2147</v>
      </c>
      <c r="B4578">
        <v>14</v>
      </c>
      <c r="C4578" s="1">
        <v>44314</v>
      </c>
      <c r="D4578" s="1">
        <v>44354</v>
      </c>
      <c r="E4578" s="1">
        <v>44378</v>
      </c>
      <c r="F4578" t="s">
        <v>2148</v>
      </c>
      <c r="G4578" t="s">
        <v>2149</v>
      </c>
      <c r="H4578">
        <f t="shared" si="300"/>
        <v>40</v>
      </c>
      <c r="I4578" t="str">
        <f t="shared" si="301"/>
        <v>2021-Q2</v>
      </c>
      <c r="J4578" t="str">
        <f t="shared" si="299"/>
        <v>2021-S1</v>
      </c>
    </row>
    <row r="4579" spans="1:10" hidden="1" x14ac:dyDescent="0.2">
      <c r="A4579" t="s">
        <v>13630</v>
      </c>
      <c r="B4579">
        <v>11</v>
      </c>
      <c r="C4579" t="s">
        <v>496</v>
      </c>
      <c r="D4579" t="s">
        <v>496</v>
      </c>
      <c r="E4579" s="1">
        <v>43273</v>
      </c>
      <c r="F4579" t="s">
        <v>13631</v>
      </c>
      <c r="G4579" t="s">
        <v>13525</v>
      </c>
      <c r="H4579" t="e">
        <f t="shared" si="300"/>
        <v>#VALUE!</v>
      </c>
    </row>
    <row r="4580" spans="1:10" x14ac:dyDescent="0.2">
      <c r="A4580" t="s">
        <v>363</v>
      </c>
      <c r="B4580">
        <v>14</v>
      </c>
      <c r="C4580" s="1">
        <v>44315</v>
      </c>
      <c r="D4580" s="1">
        <v>44409</v>
      </c>
      <c r="E4580" s="1">
        <v>44438</v>
      </c>
      <c r="F4580" t="s">
        <v>364</v>
      </c>
      <c r="G4580" t="s">
        <v>365</v>
      </c>
      <c r="H4580">
        <f t="shared" si="300"/>
        <v>94</v>
      </c>
      <c r="I4580" t="str">
        <f t="shared" ref="I4580:I4611" si="302">YEAR(C4580)&amp;"-Q"&amp;ROUNDUP(MONTH(C4580)/3, 0)</f>
        <v>2021-Q2</v>
      </c>
      <c r="J4580" t="str">
        <f t="shared" ref="J4580:J4643" si="303">YEAR(C4580)&amp;"-S"&amp;ROUNDUP(MONTH(C4580)/6, 0)</f>
        <v>2021-S1</v>
      </c>
    </row>
    <row r="4581" spans="1:10" x14ac:dyDescent="0.2">
      <c r="A4581" t="s">
        <v>1634</v>
      </c>
      <c r="B4581">
        <v>14</v>
      </c>
      <c r="C4581" s="1">
        <v>44315</v>
      </c>
      <c r="D4581" s="1">
        <v>44358</v>
      </c>
      <c r="E4581" s="1">
        <v>44370</v>
      </c>
      <c r="F4581" t="s">
        <v>1635</v>
      </c>
      <c r="G4581" t="s">
        <v>1636</v>
      </c>
      <c r="H4581">
        <f t="shared" si="300"/>
        <v>43</v>
      </c>
      <c r="I4581" t="str">
        <f t="shared" si="302"/>
        <v>2021-Q2</v>
      </c>
      <c r="J4581" t="str">
        <f t="shared" si="303"/>
        <v>2021-S1</v>
      </c>
    </row>
    <row r="4582" spans="1:10" x14ac:dyDescent="0.2">
      <c r="A4582" t="s">
        <v>2240</v>
      </c>
      <c r="B4582">
        <v>14</v>
      </c>
      <c r="C4582" s="1">
        <v>44315</v>
      </c>
      <c r="D4582" s="1">
        <v>44368</v>
      </c>
      <c r="E4582" s="1">
        <v>44393</v>
      </c>
      <c r="F4582" t="s">
        <v>2241</v>
      </c>
      <c r="G4582" t="s">
        <v>2242</v>
      </c>
      <c r="H4582">
        <f t="shared" si="300"/>
        <v>53</v>
      </c>
      <c r="I4582" t="str">
        <f t="shared" si="302"/>
        <v>2021-Q2</v>
      </c>
      <c r="J4582" t="str">
        <f t="shared" si="303"/>
        <v>2021-S1</v>
      </c>
    </row>
    <row r="4583" spans="1:10" x14ac:dyDescent="0.2">
      <c r="A4583" t="s">
        <v>360</v>
      </c>
      <c r="B4583">
        <v>14</v>
      </c>
      <c r="C4583" s="1">
        <v>44316</v>
      </c>
      <c r="D4583" s="1">
        <v>44431</v>
      </c>
      <c r="E4583" s="1">
        <v>44438</v>
      </c>
      <c r="F4583" t="s">
        <v>361</v>
      </c>
      <c r="G4583" t="s">
        <v>362</v>
      </c>
      <c r="H4583">
        <f t="shared" si="300"/>
        <v>115</v>
      </c>
      <c r="I4583" t="str">
        <f t="shared" si="302"/>
        <v>2021-Q2</v>
      </c>
      <c r="J4583" t="str">
        <f t="shared" si="303"/>
        <v>2021-S1</v>
      </c>
    </row>
    <row r="4584" spans="1:10" x14ac:dyDescent="0.2">
      <c r="A4584" t="s">
        <v>562</v>
      </c>
      <c r="B4584">
        <v>14</v>
      </c>
      <c r="C4584" s="1">
        <v>44316</v>
      </c>
      <c r="D4584" s="1">
        <v>44410</v>
      </c>
      <c r="E4584" s="1">
        <v>44427</v>
      </c>
      <c r="F4584" t="s">
        <v>563</v>
      </c>
      <c r="G4584" t="s">
        <v>564</v>
      </c>
      <c r="H4584">
        <f t="shared" si="300"/>
        <v>94</v>
      </c>
      <c r="I4584" t="str">
        <f t="shared" si="302"/>
        <v>2021-Q2</v>
      </c>
      <c r="J4584" t="str">
        <f t="shared" si="303"/>
        <v>2021-S1</v>
      </c>
    </row>
    <row r="4585" spans="1:10" x14ac:dyDescent="0.2">
      <c r="A4585" t="s">
        <v>1211</v>
      </c>
      <c r="B4585">
        <v>14</v>
      </c>
      <c r="C4585" s="1">
        <v>44316</v>
      </c>
      <c r="D4585" s="1">
        <v>44384</v>
      </c>
      <c r="E4585" s="1">
        <v>44413</v>
      </c>
      <c r="F4585" t="s">
        <v>1212</v>
      </c>
      <c r="G4585" t="s">
        <v>1213</v>
      </c>
      <c r="H4585">
        <f t="shared" si="300"/>
        <v>68</v>
      </c>
      <c r="I4585" t="str">
        <f t="shared" si="302"/>
        <v>2021-Q2</v>
      </c>
      <c r="J4585" t="str">
        <f t="shared" si="303"/>
        <v>2021-S1</v>
      </c>
    </row>
    <row r="4586" spans="1:10" x14ac:dyDescent="0.2">
      <c r="A4586" t="s">
        <v>1071</v>
      </c>
      <c r="B4586">
        <v>14</v>
      </c>
      <c r="C4586" s="1">
        <v>44317</v>
      </c>
      <c r="D4586" s="1">
        <v>44373</v>
      </c>
      <c r="E4586" s="1">
        <v>44396</v>
      </c>
      <c r="F4586" t="s">
        <v>1072</v>
      </c>
      <c r="G4586" t="s">
        <v>921</v>
      </c>
      <c r="H4586">
        <f t="shared" si="300"/>
        <v>56</v>
      </c>
      <c r="I4586" t="str">
        <f t="shared" si="302"/>
        <v>2021-Q2</v>
      </c>
      <c r="J4586" t="str">
        <f t="shared" si="303"/>
        <v>2021-S1</v>
      </c>
    </row>
    <row r="4587" spans="1:10" x14ac:dyDescent="0.2">
      <c r="A4587" t="s">
        <v>1073</v>
      </c>
      <c r="B4587">
        <v>14</v>
      </c>
      <c r="C4587" s="1">
        <v>44317</v>
      </c>
      <c r="D4587" s="1">
        <v>44373</v>
      </c>
      <c r="E4587" s="1">
        <v>44394</v>
      </c>
      <c r="F4587" t="s">
        <v>1074</v>
      </c>
      <c r="G4587" t="s">
        <v>1075</v>
      </c>
      <c r="H4587">
        <f t="shared" si="300"/>
        <v>56</v>
      </c>
      <c r="I4587" t="str">
        <f t="shared" si="302"/>
        <v>2021-Q2</v>
      </c>
      <c r="J4587" t="str">
        <f t="shared" si="303"/>
        <v>2021-S1</v>
      </c>
    </row>
    <row r="4588" spans="1:10" x14ac:dyDescent="0.2">
      <c r="A4588" t="s">
        <v>1265</v>
      </c>
      <c r="B4588">
        <v>14</v>
      </c>
      <c r="C4588" s="1">
        <v>44317</v>
      </c>
      <c r="D4588" s="1">
        <v>44373</v>
      </c>
      <c r="E4588" s="1">
        <v>44398</v>
      </c>
      <c r="F4588" t="s">
        <v>1266</v>
      </c>
      <c r="G4588" t="s">
        <v>1267</v>
      </c>
      <c r="H4588">
        <f t="shared" si="300"/>
        <v>56</v>
      </c>
      <c r="I4588" t="str">
        <f t="shared" si="302"/>
        <v>2021-Q2</v>
      </c>
      <c r="J4588" t="str">
        <f t="shared" si="303"/>
        <v>2021-S1</v>
      </c>
    </row>
    <row r="4589" spans="1:10" x14ac:dyDescent="0.2">
      <c r="A4589" t="s">
        <v>1307</v>
      </c>
      <c r="B4589">
        <v>14</v>
      </c>
      <c r="C4589" s="1">
        <v>44317</v>
      </c>
      <c r="D4589" s="1">
        <v>44373</v>
      </c>
      <c r="E4589" s="1">
        <v>44398</v>
      </c>
      <c r="F4589" t="s">
        <v>1308</v>
      </c>
      <c r="G4589" t="s">
        <v>1309</v>
      </c>
      <c r="H4589">
        <f t="shared" si="300"/>
        <v>56</v>
      </c>
      <c r="I4589" t="str">
        <f t="shared" si="302"/>
        <v>2021-Q2</v>
      </c>
      <c r="J4589" t="str">
        <f t="shared" si="303"/>
        <v>2021-S1</v>
      </c>
    </row>
    <row r="4590" spans="1:10" x14ac:dyDescent="0.2">
      <c r="A4590" t="s">
        <v>2237</v>
      </c>
      <c r="B4590">
        <v>14</v>
      </c>
      <c r="C4590" s="1">
        <v>44317</v>
      </c>
      <c r="D4590" s="1">
        <v>44373</v>
      </c>
      <c r="E4590" s="1">
        <v>44391</v>
      </c>
      <c r="F4590" t="s">
        <v>2238</v>
      </c>
      <c r="G4590" t="s">
        <v>2239</v>
      </c>
      <c r="H4590">
        <f t="shared" si="300"/>
        <v>56</v>
      </c>
      <c r="I4590" t="str">
        <f t="shared" si="302"/>
        <v>2021-Q2</v>
      </c>
      <c r="J4590" t="str">
        <f t="shared" si="303"/>
        <v>2021-S1</v>
      </c>
    </row>
    <row r="4591" spans="1:10" x14ac:dyDescent="0.2">
      <c r="A4591" t="s">
        <v>2243</v>
      </c>
      <c r="B4591">
        <v>14</v>
      </c>
      <c r="C4591" s="1">
        <v>44318</v>
      </c>
      <c r="D4591" s="1">
        <v>44349</v>
      </c>
      <c r="E4591" s="1">
        <v>44364</v>
      </c>
      <c r="F4591" t="s">
        <v>2244</v>
      </c>
      <c r="G4591" t="s">
        <v>2245</v>
      </c>
      <c r="H4591">
        <f t="shared" si="300"/>
        <v>31</v>
      </c>
      <c r="I4591" t="str">
        <f t="shared" si="302"/>
        <v>2021-Q2</v>
      </c>
      <c r="J4591" t="str">
        <f t="shared" si="303"/>
        <v>2021-S1</v>
      </c>
    </row>
    <row r="4592" spans="1:10" x14ac:dyDescent="0.2">
      <c r="A4592" t="s">
        <v>477</v>
      </c>
      <c r="B4592">
        <v>14</v>
      </c>
      <c r="C4592" s="1">
        <v>44319</v>
      </c>
      <c r="D4592" s="1">
        <v>44405</v>
      </c>
      <c r="E4592" s="1">
        <v>44421</v>
      </c>
      <c r="F4592" t="s">
        <v>478</v>
      </c>
      <c r="G4592" t="s">
        <v>479</v>
      </c>
      <c r="H4592">
        <f t="shared" si="300"/>
        <v>86</v>
      </c>
      <c r="I4592" t="str">
        <f t="shared" si="302"/>
        <v>2021-Q2</v>
      </c>
      <c r="J4592" t="str">
        <f t="shared" si="303"/>
        <v>2021-S1</v>
      </c>
    </row>
    <row r="4593" spans="1:10" x14ac:dyDescent="0.2">
      <c r="A4593" t="s">
        <v>114</v>
      </c>
      <c r="B4593">
        <v>14</v>
      </c>
      <c r="C4593" s="1">
        <v>44321</v>
      </c>
      <c r="D4593" s="1">
        <v>44409</v>
      </c>
      <c r="E4593" s="1">
        <v>44429</v>
      </c>
      <c r="F4593" t="s">
        <v>115</v>
      </c>
      <c r="G4593" t="s">
        <v>116</v>
      </c>
      <c r="H4593">
        <f t="shared" si="300"/>
        <v>88</v>
      </c>
      <c r="I4593" t="str">
        <f t="shared" si="302"/>
        <v>2021-Q2</v>
      </c>
      <c r="J4593" t="str">
        <f t="shared" si="303"/>
        <v>2021-S1</v>
      </c>
    </row>
    <row r="4594" spans="1:10" x14ac:dyDescent="0.2">
      <c r="A4594" t="s">
        <v>36</v>
      </c>
      <c r="B4594">
        <v>14</v>
      </c>
      <c r="C4594" s="1">
        <v>44322</v>
      </c>
      <c r="D4594" s="1">
        <v>44410</v>
      </c>
      <c r="E4594" s="1">
        <v>44433</v>
      </c>
      <c r="F4594" t="s">
        <v>37</v>
      </c>
      <c r="G4594" t="s">
        <v>38</v>
      </c>
      <c r="H4594">
        <f t="shared" si="300"/>
        <v>88</v>
      </c>
      <c r="I4594" t="str">
        <f t="shared" si="302"/>
        <v>2021-Q2</v>
      </c>
      <c r="J4594" t="str">
        <f t="shared" si="303"/>
        <v>2021-S1</v>
      </c>
    </row>
    <row r="4595" spans="1:10" x14ac:dyDescent="0.2">
      <c r="A4595" t="s">
        <v>646</v>
      </c>
      <c r="B4595">
        <v>14</v>
      </c>
      <c r="C4595" s="1">
        <v>44322</v>
      </c>
      <c r="D4595" s="1">
        <v>44414</v>
      </c>
      <c r="E4595" s="1">
        <v>44443</v>
      </c>
      <c r="F4595" t="s">
        <v>647</v>
      </c>
      <c r="G4595" t="s">
        <v>648</v>
      </c>
      <c r="H4595">
        <f t="shared" si="300"/>
        <v>92</v>
      </c>
      <c r="I4595" t="str">
        <f t="shared" si="302"/>
        <v>2021-Q2</v>
      </c>
      <c r="J4595" t="str">
        <f t="shared" si="303"/>
        <v>2021-S1</v>
      </c>
    </row>
    <row r="4596" spans="1:10" x14ac:dyDescent="0.2">
      <c r="A4596" t="s">
        <v>1709</v>
      </c>
      <c r="B4596">
        <v>14</v>
      </c>
      <c r="C4596" s="1">
        <v>44322</v>
      </c>
      <c r="D4596" s="1">
        <v>44363</v>
      </c>
      <c r="E4596" s="1">
        <v>44390</v>
      </c>
      <c r="F4596" t="s">
        <v>1710</v>
      </c>
      <c r="G4596" t="s">
        <v>1711</v>
      </c>
      <c r="H4596">
        <f t="shared" si="300"/>
        <v>41</v>
      </c>
      <c r="I4596" t="str">
        <f t="shared" si="302"/>
        <v>2021-Q2</v>
      </c>
      <c r="J4596" t="str">
        <f t="shared" si="303"/>
        <v>2021-S1</v>
      </c>
    </row>
    <row r="4597" spans="1:10" x14ac:dyDescent="0.2">
      <c r="A4597" t="s">
        <v>462</v>
      </c>
      <c r="B4597">
        <v>14</v>
      </c>
      <c r="C4597" s="1">
        <v>44326</v>
      </c>
      <c r="D4597" s="1">
        <v>44419</v>
      </c>
      <c r="E4597" s="1">
        <v>44433</v>
      </c>
      <c r="F4597" t="s">
        <v>463</v>
      </c>
      <c r="G4597" t="s">
        <v>464</v>
      </c>
      <c r="H4597">
        <f t="shared" si="300"/>
        <v>93</v>
      </c>
      <c r="I4597" t="str">
        <f t="shared" si="302"/>
        <v>2021-Q2</v>
      </c>
      <c r="J4597" t="str">
        <f t="shared" si="303"/>
        <v>2021-S1</v>
      </c>
    </row>
    <row r="4598" spans="1:10" x14ac:dyDescent="0.2">
      <c r="A4598" t="s">
        <v>2078</v>
      </c>
      <c r="B4598">
        <v>14</v>
      </c>
      <c r="C4598" s="1">
        <v>44326</v>
      </c>
      <c r="D4598" s="1">
        <v>44357</v>
      </c>
      <c r="E4598" s="1">
        <v>44385</v>
      </c>
      <c r="F4598" t="s">
        <v>2079</v>
      </c>
      <c r="G4598" t="s">
        <v>2080</v>
      </c>
      <c r="H4598">
        <f t="shared" si="300"/>
        <v>31</v>
      </c>
      <c r="I4598" t="str">
        <f t="shared" si="302"/>
        <v>2021-Q2</v>
      </c>
      <c r="J4598" t="str">
        <f t="shared" si="303"/>
        <v>2021-S1</v>
      </c>
    </row>
    <row r="4599" spans="1:10" x14ac:dyDescent="0.2">
      <c r="A4599" t="s">
        <v>2309</v>
      </c>
      <c r="B4599">
        <v>14</v>
      </c>
      <c r="C4599" s="1">
        <v>44326</v>
      </c>
      <c r="D4599" s="1">
        <v>44343</v>
      </c>
      <c r="E4599" s="1">
        <v>44356</v>
      </c>
      <c r="F4599" t="s">
        <v>2310</v>
      </c>
      <c r="G4599" t="s">
        <v>2311</v>
      </c>
      <c r="H4599">
        <f t="shared" si="300"/>
        <v>17</v>
      </c>
      <c r="I4599" t="str">
        <f t="shared" si="302"/>
        <v>2021-Q2</v>
      </c>
      <c r="J4599" t="str">
        <f t="shared" si="303"/>
        <v>2021-S1</v>
      </c>
    </row>
    <row r="4600" spans="1:10" x14ac:dyDescent="0.2">
      <c r="A4600" t="s">
        <v>1286</v>
      </c>
      <c r="B4600">
        <v>14</v>
      </c>
      <c r="C4600" s="1">
        <v>44327</v>
      </c>
      <c r="D4600" s="1">
        <v>44396</v>
      </c>
      <c r="E4600" s="1">
        <v>44404</v>
      </c>
      <c r="F4600" t="s">
        <v>1287</v>
      </c>
      <c r="G4600" t="s">
        <v>1288</v>
      </c>
      <c r="H4600">
        <f t="shared" si="300"/>
        <v>69</v>
      </c>
      <c r="I4600" t="str">
        <f t="shared" si="302"/>
        <v>2021-Q2</v>
      </c>
      <c r="J4600" t="str">
        <f t="shared" si="303"/>
        <v>2021-S1</v>
      </c>
    </row>
    <row r="4601" spans="1:10" x14ac:dyDescent="0.2">
      <c r="A4601" t="s">
        <v>138</v>
      </c>
      <c r="B4601">
        <v>14</v>
      </c>
      <c r="C4601" s="1">
        <v>44328</v>
      </c>
      <c r="D4601" s="1">
        <v>44399</v>
      </c>
      <c r="E4601" s="1">
        <v>44424</v>
      </c>
      <c r="F4601" t="s">
        <v>139</v>
      </c>
      <c r="G4601" t="s">
        <v>140</v>
      </c>
      <c r="H4601">
        <f t="shared" si="300"/>
        <v>71</v>
      </c>
      <c r="I4601" t="str">
        <f t="shared" si="302"/>
        <v>2021-Q2</v>
      </c>
      <c r="J4601" t="str">
        <f t="shared" si="303"/>
        <v>2021-S1</v>
      </c>
    </row>
    <row r="4602" spans="1:10" x14ac:dyDescent="0.2">
      <c r="A4602" t="s">
        <v>318</v>
      </c>
      <c r="B4602">
        <v>14</v>
      </c>
      <c r="C4602" s="1">
        <v>44328</v>
      </c>
      <c r="D4602" s="1">
        <v>44403</v>
      </c>
      <c r="E4602" s="1">
        <v>44426</v>
      </c>
      <c r="F4602" t="s">
        <v>319</v>
      </c>
      <c r="G4602" t="s">
        <v>320</v>
      </c>
      <c r="H4602">
        <f t="shared" si="300"/>
        <v>75</v>
      </c>
      <c r="I4602" t="str">
        <f t="shared" si="302"/>
        <v>2021-Q2</v>
      </c>
      <c r="J4602" t="str">
        <f t="shared" si="303"/>
        <v>2021-S1</v>
      </c>
    </row>
    <row r="4603" spans="1:10" x14ac:dyDescent="0.2">
      <c r="A4603" t="s">
        <v>1610</v>
      </c>
      <c r="B4603">
        <v>14</v>
      </c>
      <c r="C4603" s="1">
        <v>44328</v>
      </c>
      <c r="D4603" s="1">
        <v>44357</v>
      </c>
      <c r="E4603" s="1">
        <v>44368</v>
      </c>
      <c r="F4603" t="s">
        <v>1611</v>
      </c>
      <c r="G4603" t="s">
        <v>1612</v>
      </c>
      <c r="H4603">
        <f t="shared" si="300"/>
        <v>29</v>
      </c>
      <c r="I4603" t="str">
        <f t="shared" si="302"/>
        <v>2021-Q2</v>
      </c>
      <c r="J4603" t="str">
        <f t="shared" si="303"/>
        <v>2021-S1</v>
      </c>
    </row>
    <row r="4604" spans="1:10" x14ac:dyDescent="0.2">
      <c r="A4604" t="s">
        <v>811</v>
      </c>
      <c r="B4604">
        <v>14</v>
      </c>
      <c r="C4604" s="1">
        <v>44329</v>
      </c>
      <c r="D4604" s="1">
        <v>44424</v>
      </c>
      <c r="E4604" s="1">
        <v>44444</v>
      </c>
      <c r="F4604" t="s">
        <v>812</v>
      </c>
      <c r="G4604" t="s">
        <v>813</v>
      </c>
      <c r="H4604">
        <f t="shared" si="300"/>
        <v>95</v>
      </c>
      <c r="I4604" t="str">
        <f t="shared" si="302"/>
        <v>2021-Q2</v>
      </c>
      <c r="J4604" t="str">
        <f t="shared" si="303"/>
        <v>2021-S1</v>
      </c>
    </row>
    <row r="4605" spans="1:10" x14ac:dyDescent="0.2">
      <c r="A4605" t="s">
        <v>889</v>
      </c>
      <c r="B4605">
        <v>14</v>
      </c>
      <c r="C4605" s="1">
        <v>44329</v>
      </c>
      <c r="D4605" s="1">
        <v>44368</v>
      </c>
      <c r="E4605" s="1">
        <v>44405</v>
      </c>
      <c r="F4605" t="s">
        <v>890</v>
      </c>
      <c r="G4605" t="s">
        <v>891</v>
      </c>
      <c r="H4605">
        <f t="shared" si="300"/>
        <v>39</v>
      </c>
      <c r="I4605" t="str">
        <f t="shared" si="302"/>
        <v>2021-Q2</v>
      </c>
      <c r="J4605" t="str">
        <f t="shared" si="303"/>
        <v>2021-S1</v>
      </c>
    </row>
    <row r="4606" spans="1:10" x14ac:dyDescent="0.2">
      <c r="A4606" t="s">
        <v>898</v>
      </c>
      <c r="B4606">
        <v>14</v>
      </c>
      <c r="C4606" s="1">
        <v>44329</v>
      </c>
      <c r="D4606" s="1">
        <v>44368</v>
      </c>
      <c r="E4606" s="1">
        <v>44394</v>
      </c>
      <c r="F4606" t="s">
        <v>899</v>
      </c>
      <c r="G4606" t="s">
        <v>900</v>
      </c>
      <c r="H4606">
        <f t="shared" si="300"/>
        <v>39</v>
      </c>
      <c r="I4606" t="str">
        <f t="shared" si="302"/>
        <v>2021-Q2</v>
      </c>
      <c r="J4606" t="str">
        <f t="shared" si="303"/>
        <v>2021-S1</v>
      </c>
    </row>
    <row r="4607" spans="1:10" x14ac:dyDescent="0.2">
      <c r="A4607" t="s">
        <v>1313</v>
      </c>
      <c r="B4607">
        <v>14</v>
      </c>
      <c r="C4607" s="1">
        <v>44329</v>
      </c>
      <c r="D4607" s="1">
        <v>44368</v>
      </c>
      <c r="E4607" s="1">
        <v>44404</v>
      </c>
      <c r="F4607" t="s">
        <v>1314</v>
      </c>
      <c r="G4607" t="s">
        <v>1315</v>
      </c>
      <c r="H4607">
        <f t="shared" si="300"/>
        <v>39</v>
      </c>
      <c r="I4607" t="str">
        <f t="shared" si="302"/>
        <v>2021-Q2</v>
      </c>
      <c r="J4607" t="str">
        <f t="shared" si="303"/>
        <v>2021-S1</v>
      </c>
    </row>
    <row r="4608" spans="1:10" x14ac:dyDescent="0.2">
      <c r="A4608" t="s">
        <v>1340</v>
      </c>
      <c r="B4608">
        <v>14</v>
      </c>
      <c r="C4608" s="1">
        <v>44329</v>
      </c>
      <c r="D4608" s="1">
        <v>44370</v>
      </c>
      <c r="E4608" s="1">
        <v>44403</v>
      </c>
      <c r="F4608" t="s">
        <v>1341</v>
      </c>
      <c r="G4608" t="s">
        <v>1342</v>
      </c>
      <c r="H4608">
        <f t="shared" si="300"/>
        <v>41</v>
      </c>
      <c r="I4608" t="str">
        <f t="shared" si="302"/>
        <v>2021-Q2</v>
      </c>
      <c r="J4608" t="str">
        <f t="shared" si="303"/>
        <v>2021-S1</v>
      </c>
    </row>
    <row r="4609" spans="1:10" x14ac:dyDescent="0.2">
      <c r="A4609" t="s">
        <v>1415</v>
      </c>
      <c r="B4609">
        <v>14</v>
      </c>
      <c r="C4609" s="1">
        <v>44329</v>
      </c>
      <c r="D4609" s="1">
        <v>44368</v>
      </c>
      <c r="E4609" s="1">
        <v>44401</v>
      </c>
      <c r="F4609" t="s">
        <v>1416</v>
      </c>
      <c r="G4609" t="s">
        <v>1417</v>
      </c>
      <c r="H4609">
        <f t="shared" si="300"/>
        <v>39</v>
      </c>
      <c r="I4609" t="str">
        <f t="shared" si="302"/>
        <v>2021-Q2</v>
      </c>
      <c r="J4609" t="str">
        <f t="shared" si="303"/>
        <v>2021-S1</v>
      </c>
    </row>
    <row r="4610" spans="1:10" x14ac:dyDescent="0.2">
      <c r="A4610" t="s">
        <v>1502</v>
      </c>
      <c r="B4610">
        <v>14</v>
      </c>
      <c r="C4610" s="1">
        <v>44329</v>
      </c>
      <c r="D4610" s="1">
        <v>44368</v>
      </c>
      <c r="E4610" s="1">
        <v>44406</v>
      </c>
      <c r="F4610" t="s">
        <v>1503</v>
      </c>
      <c r="G4610" t="s">
        <v>1504</v>
      </c>
      <c r="H4610">
        <f t="shared" ref="H4610:H4673" si="304">D4610-C4610</f>
        <v>39</v>
      </c>
      <c r="I4610" t="str">
        <f t="shared" si="302"/>
        <v>2021-Q2</v>
      </c>
      <c r="J4610" t="str">
        <f t="shared" si="303"/>
        <v>2021-S1</v>
      </c>
    </row>
    <row r="4611" spans="1:10" x14ac:dyDescent="0.2">
      <c r="A4611" t="s">
        <v>1556</v>
      </c>
      <c r="B4611">
        <v>14</v>
      </c>
      <c r="C4611" s="1">
        <v>44329</v>
      </c>
      <c r="D4611" s="1">
        <v>44373</v>
      </c>
      <c r="E4611" s="1">
        <v>44408</v>
      </c>
      <c r="F4611" t="s">
        <v>1557</v>
      </c>
      <c r="G4611" t="s">
        <v>1558</v>
      </c>
      <c r="H4611">
        <f t="shared" si="304"/>
        <v>44</v>
      </c>
      <c r="I4611" t="str">
        <f t="shared" si="302"/>
        <v>2021-Q2</v>
      </c>
      <c r="J4611" t="str">
        <f t="shared" si="303"/>
        <v>2021-S1</v>
      </c>
    </row>
    <row r="4612" spans="1:10" x14ac:dyDescent="0.2">
      <c r="A4612" t="s">
        <v>1565</v>
      </c>
      <c r="B4612">
        <v>14</v>
      </c>
      <c r="C4612" s="1">
        <v>44329</v>
      </c>
      <c r="D4612" s="1">
        <v>44370</v>
      </c>
      <c r="E4612" s="1">
        <v>44400</v>
      </c>
      <c r="F4612" t="s">
        <v>1566</v>
      </c>
      <c r="G4612" t="s">
        <v>1567</v>
      </c>
      <c r="H4612">
        <f t="shared" si="304"/>
        <v>41</v>
      </c>
      <c r="I4612" t="str">
        <f t="shared" ref="I4612:I4643" si="305">YEAR(C4612)&amp;"-Q"&amp;ROUNDUP(MONTH(C4612)/3, 0)</f>
        <v>2021-Q2</v>
      </c>
      <c r="J4612" t="str">
        <f t="shared" si="303"/>
        <v>2021-S1</v>
      </c>
    </row>
    <row r="4613" spans="1:10" x14ac:dyDescent="0.2">
      <c r="A4613" t="s">
        <v>1577</v>
      </c>
      <c r="B4613">
        <v>14</v>
      </c>
      <c r="C4613" s="1">
        <v>44329</v>
      </c>
      <c r="D4613" s="1">
        <v>44368</v>
      </c>
      <c r="E4613" s="1">
        <v>44401</v>
      </c>
      <c r="F4613" t="s">
        <v>1578</v>
      </c>
      <c r="G4613" t="s">
        <v>1579</v>
      </c>
      <c r="H4613">
        <f t="shared" si="304"/>
        <v>39</v>
      </c>
      <c r="I4613" t="str">
        <f t="shared" si="305"/>
        <v>2021-Q2</v>
      </c>
      <c r="J4613" t="str">
        <f t="shared" si="303"/>
        <v>2021-S1</v>
      </c>
    </row>
    <row r="4614" spans="1:10" x14ac:dyDescent="0.2">
      <c r="A4614" t="s">
        <v>1583</v>
      </c>
      <c r="B4614">
        <v>14</v>
      </c>
      <c r="C4614" s="1">
        <v>44329</v>
      </c>
      <c r="D4614" s="1">
        <v>44368</v>
      </c>
      <c r="E4614" s="1">
        <v>44404</v>
      </c>
      <c r="F4614" t="s">
        <v>1584</v>
      </c>
      <c r="G4614" t="s">
        <v>1585</v>
      </c>
      <c r="H4614">
        <f t="shared" si="304"/>
        <v>39</v>
      </c>
      <c r="I4614" t="str">
        <f t="shared" si="305"/>
        <v>2021-Q2</v>
      </c>
      <c r="J4614" t="str">
        <f t="shared" si="303"/>
        <v>2021-S1</v>
      </c>
    </row>
    <row r="4615" spans="1:10" x14ac:dyDescent="0.2">
      <c r="A4615" t="s">
        <v>1586</v>
      </c>
      <c r="B4615">
        <v>14</v>
      </c>
      <c r="C4615" s="1">
        <v>44329</v>
      </c>
      <c r="D4615" s="1">
        <v>44368</v>
      </c>
      <c r="E4615" s="1">
        <v>44404</v>
      </c>
      <c r="F4615" t="s">
        <v>1587</v>
      </c>
      <c r="G4615" t="s">
        <v>1588</v>
      </c>
      <c r="H4615">
        <f t="shared" si="304"/>
        <v>39</v>
      </c>
      <c r="I4615" t="str">
        <f t="shared" si="305"/>
        <v>2021-Q2</v>
      </c>
      <c r="J4615" t="str">
        <f t="shared" si="303"/>
        <v>2021-S1</v>
      </c>
    </row>
    <row r="4616" spans="1:10" x14ac:dyDescent="0.2">
      <c r="A4616" t="s">
        <v>291</v>
      </c>
      <c r="B4616">
        <v>14</v>
      </c>
      <c r="C4616" s="1">
        <v>44330</v>
      </c>
      <c r="D4616" s="1">
        <v>44409</v>
      </c>
      <c r="E4616" s="1">
        <v>44425</v>
      </c>
      <c r="F4616" t="s">
        <v>292</v>
      </c>
      <c r="G4616" t="s">
        <v>293</v>
      </c>
      <c r="H4616">
        <f t="shared" si="304"/>
        <v>79</v>
      </c>
      <c r="I4616" t="str">
        <f t="shared" si="305"/>
        <v>2021-Q2</v>
      </c>
      <c r="J4616" t="str">
        <f t="shared" si="303"/>
        <v>2021-S1</v>
      </c>
    </row>
    <row r="4617" spans="1:10" x14ac:dyDescent="0.2">
      <c r="A4617" t="s">
        <v>1283</v>
      </c>
      <c r="B4617">
        <v>14</v>
      </c>
      <c r="C4617" s="1">
        <v>44330</v>
      </c>
      <c r="D4617" s="1">
        <v>44373</v>
      </c>
      <c r="E4617" s="1">
        <v>44403</v>
      </c>
      <c r="F4617" t="s">
        <v>1284</v>
      </c>
      <c r="G4617" t="s">
        <v>1285</v>
      </c>
      <c r="H4617">
        <f t="shared" si="304"/>
        <v>43</v>
      </c>
      <c r="I4617" t="str">
        <f t="shared" si="305"/>
        <v>2021-Q2</v>
      </c>
      <c r="J4617" t="str">
        <f t="shared" si="303"/>
        <v>2021-S1</v>
      </c>
    </row>
    <row r="4618" spans="1:10" x14ac:dyDescent="0.2">
      <c r="A4618" t="s">
        <v>1550</v>
      </c>
      <c r="B4618">
        <v>14</v>
      </c>
      <c r="C4618" s="1">
        <v>44330</v>
      </c>
      <c r="D4618" s="1">
        <v>44368</v>
      </c>
      <c r="E4618" s="1">
        <v>44410</v>
      </c>
      <c r="F4618" t="s">
        <v>1551</v>
      </c>
      <c r="G4618" t="s">
        <v>1552</v>
      </c>
      <c r="H4618">
        <f t="shared" si="304"/>
        <v>38</v>
      </c>
      <c r="I4618" t="str">
        <f t="shared" si="305"/>
        <v>2021-Q2</v>
      </c>
      <c r="J4618" t="str">
        <f t="shared" si="303"/>
        <v>2021-S1</v>
      </c>
    </row>
    <row r="4619" spans="1:10" x14ac:dyDescent="0.2">
      <c r="A4619" t="s">
        <v>892</v>
      </c>
      <c r="B4619">
        <v>14</v>
      </c>
      <c r="C4619" s="1">
        <v>44331</v>
      </c>
      <c r="D4619" s="1">
        <v>44384</v>
      </c>
      <c r="E4619" s="1">
        <v>44404</v>
      </c>
      <c r="F4619" t="s">
        <v>893</v>
      </c>
      <c r="G4619" t="s">
        <v>894</v>
      </c>
      <c r="H4619">
        <f t="shared" si="304"/>
        <v>53</v>
      </c>
      <c r="I4619" t="str">
        <f t="shared" si="305"/>
        <v>2021-Q2</v>
      </c>
      <c r="J4619" t="str">
        <f t="shared" si="303"/>
        <v>2021-S1</v>
      </c>
    </row>
    <row r="4620" spans="1:10" x14ac:dyDescent="0.2">
      <c r="A4620" t="s">
        <v>934</v>
      </c>
      <c r="B4620">
        <v>14</v>
      </c>
      <c r="C4620" s="1">
        <v>44331</v>
      </c>
      <c r="D4620" s="1">
        <v>44368</v>
      </c>
      <c r="E4620" s="1">
        <v>44403</v>
      </c>
      <c r="F4620" t="s">
        <v>935</v>
      </c>
      <c r="G4620" t="s">
        <v>936</v>
      </c>
      <c r="H4620">
        <f t="shared" si="304"/>
        <v>37</v>
      </c>
      <c r="I4620" t="str">
        <f t="shared" si="305"/>
        <v>2021-Q2</v>
      </c>
      <c r="J4620" t="str">
        <f t="shared" si="303"/>
        <v>2021-S1</v>
      </c>
    </row>
    <row r="4621" spans="1:10" x14ac:dyDescent="0.2">
      <c r="A4621" t="s">
        <v>1184</v>
      </c>
      <c r="B4621">
        <v>14</v>
      </c>
      <c r="C4621" s="1">
        <v>44331</v>
      </c>
      <c r="D4621" s="1">
        <v>44373</v>
      </c>
      <c r="E4621" s="1">
        <v>44408</v>
      </c>
      <c r="F4621" t="s">
        <v>1185</v>
      </c>
      <c r="G4621" t="s">
        <v>1186</v>
      </c>
      <c r="H4621">
        <f t="shared" si="304"/>
        <v>42</v>
      </c>
      <c r="I4621" t="str">
        <f t="shared" si="305"/>
        <v>2021-Q2</v>
      </c>
      <c r="J4621" t="str">
        <f t="shared" si="303"/>
        <v>2021-S1</v>
      </c>
    </row>
    <row r="4622" spans="1:10" x14ac:dyDescent="0.2">
      <c r="A4622" t="s">
        <v>1379</v>
      </c>
      <c r="B4622">
        <v>14</v>
      </c>
      <c r="C4622" s="1">
        <v>44331</v>
      </c>
      <c r="D4622" s="1">
        <v>44384</v>
      </c>
      <c r="E4622" s="1">
        <v>44409</v>
      </c>
      <c r="F4622" t="s">
        <v>1380</v>
      </c>
      <c r="G4622" t="s">
        <v>1381</v>
      </c>
      <c r="H4622">
        <f t="shared" si="304"/>
        <v>53</v>
      </c>
      <c r="I4622" t="str">
        <f t="shared" si="305"/>
        <v>2021-Q2</v>
      </c>
      <c r="J4622" t="str">
        <f t="shared" si="303"/>
        <v>2021-S1</v>
      </c>
    </row>
    <row r="4623" spans="1:10" x14ac:dyDescent="0.2">
      <c r="A4623" t="s">
        <v>1382</v>
      </c>
      <c r="B4623">
        <v>14</v>
      </c>
      <c r="C4623" s="1">
        <v>44331</v>
      </c>
      <c r="D4623" s="1">
        <v>44391</v>
      </c>
      <c r="E4623" s="1">
        <v>44408</v>
      </c>
      <c r="F4623" t="s">
        <v>1383</v>
      </c>
      <c r="G4623" t="s">
        <v>1384</v>
      </c>
      <c r="H4623">
        <f t="shared" si="304"/>
        <v>60</v>
      </c>
      <c r="I4623" t="str">
        <f t="shared" si="305"/>
        <v>2021-Q2</v>
      </c>
      <c r="J4623" t="str">
        <f t="shared" si="303"/>
        <v>2021-S1</v>
      </c>
    </row>
    <row r="4624" spans="1:10" x14ac:dyDescent="0.2">
      <c r="A4624" t="s">
        <v>520</v>
      </c>
      <c r="B4624">
        <v>14</v>
      </c>
      <c r="C4624" s="1">
        <v>44332</v>
      </c>
      <c r="D4624" s="1">
        <v>44434</v>
      </c>
      <c r="E4624" s="1">
        <v>44440</v>
      </c>
      <c r="F4624" t="s">
        <v>521</v>
      </c>
      <c r="G4624" t="s">
        <v>522</v>
      </c>
      <c r="H4624">
        <f t="shared" si="304"/>
        <v>102</v>
      </c>
      <c r="I4624" t="str">
        <f t="shared" si="305"/>
        <v>2021-Q2</v>
      </c>
      <c r="J4624" t="str">
        <f t="shared" si="303"/>
        <v>2021-S1</v>
      </c>
    </row>
    <row r="4625" spans="1:10" x14ac:dyDescent="0.2">
      <c r="A4625" t="s">
        <v>420</v>
      </c>
      <c r="B4625">
        <v>14</v>
      </c>
      <c r="C4625" s="1">
        <v>44335</v>
      </c>
      <c r="D4625" s="1">
        <v>44399</v>
      </c>
      <c r="E4625" s="1">
        <v>44421</v>
      </c>
      <c r="F4625" t="s">
        <v>421</v>
      </c>
      <c r="G4625" t="s">
        <v>422</v>
      </c>
      <c r="H4625">
        <f t="shared" si="304"/>
        <v>64</v>
      </c>
      <c r="I4625" t="str">
        <f t="shared" si="305"/>
        <v>2021-Q2</v>
      </c>
      <c r="J4625" t="str">
        <f t="shared" si="303"/>
        <v>2021-S1</v>
      </c>
    </row>
    <row r="4626" spans="1:10" x14ac:dyDescent="0.2">
      <c r="A4626" t="s">
        <v>1065</v>
      </c>
      <c r="B4626">
        <v>14</v>
      </c>
      <c r="C4626" s="1">
        <v>44335</v>
      </c>
      <c r="D4626" s="1">
        <v>44373</v>
      </c>
      <c r="E4626" s="1">
        <v>44401</v>
      </c>
      <c r="F4626" t="s">
        <v>1066</v>
      </c>
      <c r="G4626" t="s">
        <v>1067</v>
      </c>
      <c r="H4626">
        <f t="shared" si="304"/>
        <v>38</v>
      </c>
      <c r="I4626" t="str">
        <f t="shared" si="305"/>
        <v>2021-Q2</v>
      </c>
      <c r="J4626" t="str">
        <f t="shared" si="303"/>
        <v>2021-S1</v>
      </c>
    </row>
    <row r="4627" spans="1:10" x14ac:dyDescent="0.2">
      <c r="A4627" t="s">
        <v>1802</v>
      </c>
      <c r="B4627">
        <v>14</v>
      </c>
      <c r="C4627" s="1">
        <v>44339</v>
      </c>
      <c r="D4627" s="1">
        <v>44380</v>
      </c>
      <c r="E4627" s="1">
        <v>44389</v>
      </c>
      <c r="F4627" t="s">
        <v>1803</v>
      </c>
      <c r="G4627" t="s">
        <v>1804</v>
      </c>
      <c r="H4627">
        <f t="shared" si="304"/>
        <v>41</v>
      </c>
      <c r="I4627" t="str">
        <f t="shared" si="305"/>
        <v>2021-Q2</v>
      </c>
      <c r="J4627" t="str">
        <f t="shared" si="303"/>
        <v>2021-S1</v>
      </c>
    </row>
    <row r="4628" spans="1:10" x14ac:dyDescent="0.2">
      <c r="A4628" t="s">
        <v>222</v>
      </c>
      <c r="B4628">
        <v>14</v>
      </c>
      <c r="C4628" s="1">
        <v>44341</v>
      </c>
      <c r="D4628" s="1">
        <v>44418</v>
      </c>
      <c r="E4628" s="1">
        <v>44438</v>
      </c>
      <c r="F4628" t="s">
        <v>223</v>
      </c>
      <c r="G4628" t="s">
        <v>224</v>
      </c>
      <c r="H4628">
        <f t="shared" si="304"/>
        <v>77</v>
      </c>
      <c r="I4628" t="str">
        <f t="shared" si="305"/>
        <v>2021-Q2</v>
      </c>
      <c r="J4628" t="str">
        <f t="shared" si="303"/>
        <v>2021-S1</v>
      </c>
    </row>
    <row r="4629" spans="1:10" x14ac:dyDescent="0.2">
      <c r="A4629" t="s">
        <v>444</v>
      </c>
      <c r="B4629">
        <v>14</v>
      </c>
      <c r="C4629" s="1">
        <v>44342</v>
      </c>
      <c r="D4629" s="1">
        <v>44410</v>
      </c>
      <c r="E4629" s="1">
        <v>44418</v>
      </c>
      <c r="F4629" t="s">
        <v>445</v>
      </c>
      <c r="G4629" t="s">
        <v>446</v>
      </c>
      <c r="H4629">
        <f t="shared" si="304"/>
        <v>68</v>
      </c>
      <c r="I4629" t="str">
        <f t="shared" si="305"/>
        <v>2021-Q2</v>
      </c>
      <c r="J4629" t="str">
        <f t="shared" si="303"/>
        <v>2021-S1</v>
      </c>
    </row>
    <row r="4630" spans="1:10" x14ac:dyDescent="0.2">
      <c r="A4630" t="s">
        <v>450</v>
      </c>
      <c r="B4630">
        <v>14</v>
      </c>
      <c r="C4630" s="1">
        <v>44344</v>
      </c>
      <c r="D4630" s="1">
        <v>44410</v>
      </c>
      <c r="E4630" s="1">
        <v>44418</v>
      </c>
      <c r="F4630" t="s">
        <v>451</v>
      </c>
      <c r="G4630" t="s">
        <v>452</v>
      </c>
      <c r="H4630">
        <f t="shared" si="304"/>
        <v>66</v>
      </c>
      <c r="I4630" t="str">
        <f t="shared" si="305"/>
        <v>2021-Q2</v>
      </c>
      <c r="J4630" t="str">
        <f t="shared" si="303"/>
        <v>2021-S1</v>
      </c>
    </row>
    <row r="4631" spans="1:10" x14ac:dyDescent="0.2">
      <c r="A4631" t="s">
        <v>1097</v>
      </c>
      <c r="B4631">
        <v>14</v>
      </c>
      <c r="C4631" s="1">
        <v>44344</v>
      </c>
      <c r="D4631" s="1">
        <v>44384</v>
      </c>
      <c r="E4631" s="1">
        <v>44403</v>
      </c>
      <c r="F4631" t="s">
        <v>1098</v>
      </c>
      <c r="G4631" t="s">
        <v>1099</v>
      </c>
      <c r="H4631">
        <f t="shared" si="304"/>
        <v>40</v>
      </c>
      <c r="I4631" t="str">
        <f t="shared" si="305"/>
        <v>2021-Q2</v>
      </c>
      <c r="J4631" t="str">
        <f t="shared" si="303"/>
        <v>2021-S1</v>
      </c>
    </row>
    <row r="4632" spans="1:10" x14ac:dyDescent="0.2">
      <c r="A4632" t="s">
        <v>997</v>
      </c>
      <c r="B4632">
        <v>14</v>
      </c>
      <c r="C4632" s="1">
        <v>44346</v>
      </c>
      <c r="D4632" s="1">
        <v>44403</v>
      </c>
      <c r="E4632" s="1">
        <v>44413</v>
      </c>
      <c r="F4632" t="s">
        <v>998</v>
      </c>
      <c r="G4632" t="s">
        <v>999</v>
      </c>
      <c r="H4632">
        <f t="shared" si="304"/>
        <v>57</v>
      </c>
      <c r="I4632" t="str">
        <f t="shared" si="305"/>
        <v>2021-Q2</v>
      </c>
      <c r="J4632" t="str">
        <f t="shared" si="303"/>
        <v>2021-S1</v>
      </c>
    </row>
    <row r="4633" spans="1:10" x14ac:dyDescent="0.2">
      <c r="A4633" t="s">
        <v>535</v>
      </c>
      <c r="B4633">
        <v>14</v>
      </c>
      <c r="C4633" s="1">
        <v>44347</v>
      </c>
      <c r="D4633" s="1">
        <v>44434</v>
      </c>
      <c r="E4633" s="1">
        <v>44444</v>
      </c>
      <c r="F4633" t="s">
        <v>536</v>
      </c>
      <c r="G4633" t="s">
        <v>537</v>
      </c>
      <c r="H4633">
        <f t="shared" si="304"/>
        <v>87</v>
      </c>
      <c r="I4633" t="str">
        <f t="shared" si="305"/>
        <v>2021-Q2</v>
      </c>
      <c r="J4633" t="str">
        <f t="shared" si="303"/>
        <v>2021-S1</v>
      </c>
    </row>
    <row r="4634" spans="1:10" x14ac:dyDescent="0.2">
      <c r="A4634" t="s">
        <v>922</v>
      </c>
      <c r="B4634">
        <v>14</v>
      </c>
      <c r="C4634" s="1">
        <v>44347</v>
      </c>
      <c r="D4634" s="1">
        <v>44380</v>
      </c>
      <c r="E4634" s="1">
        <v>44404</v>
      </c>
      <c r="F4634" t="s">
        <v>923</v>
      </c>
      <c r="G4634" t="s">
        <v>924</v>
      </c>
      <c r="H4634">
        <f t="shared" si="304"/>
        <v>33</v>
      </c>
      <c r="I4634" t="str">
        <f t="shared" si="305"/>
        <v>2021-Q2</v>
      </c>
      <c r="J4634" t="str">
        <f t="shared" si="303"/>
        <v>2021-S1</v>
      </c>
    </row>
    <row r="4635" spans="1:10" x14ac:dyDescent="0.2">
      <c r="A4635" t="s">
        <v>925</v>
      </c>
      <c r="B4635">
        <v>14</v>
      </c>
      <c r="C4635" s="1">
        <v>44347</v>
      </c>
      <c r="D4635" s="1">
        <v>44380</v>
      </c>
      <c r="E4635" s="1">
        <v>44404</v>
      </c>
      <c r="F4635" t="s">
        <v>926</v>
      </c>
      <c r="G4635" t="s">
        <v>927</v>
      </c>
      <c r="H4635">
        <f t="shared" si="304"/>
        <v>33</v>
      </c>
      <c r="I4635" t="str">
        <f t="shared" si="305"/>
        <v>2021-Q2</v>
      </c>
      <c r="J4635" t="str">
        <f t="shared" si="303"/>
        <v>2021-S1</v>
      </c>
    </row>
    <row r="4636" spans="1:10" x14ac:dyDescent="0.2">
      <c r="A4636" t="s">
        <v>970</v>
      </c>
      <c r="B4636">
        <v>14</v>
      </c>
      <c r="C4636" s="1">
        <v>44347</v>
      </c>
      <c r="D4636" s="1">
        <v>44384</v>
      </c>
      <c r="E4636" s="1">
        <v>44408</v>
      </c>
      <c r="F4636" t="s">
        <v>971</v>
      </c>
      <c r="G4636" t="s">
        <v>972</v>
      </c>
      <c r="H4636">
        <f t="shared" si="304"/>
        <v>37</v>
      </c>
      <c r="I4636" t="str">
        <f t="shared" si="305"/>
        <v>2021-Q2</v>
      </c>
      <c r="J4636" t="str">
        <f t="shared" si="303"/>
        <v>2021-S1</v>
      </c>
    </row>
    <row r="4637" spans="1:10" x14ac:dyDescent="0.2">
      <c r="A4637" t="s">
        <v>979</v>
      </c>
      <c r="B4637">
        <v>14</v>
      </c>
      <c r="C4637" s="1">
        <v>44347</v>
      </c>
      <c r="D4637" s="1">
        <v>44384</v>
      </c>
      <c r="E4637" s="1">
        <v>44412</v>
      </c>
      <c r="F4637" t="s">
        <v>980</v>
      </c>
      <c r="G4637" t="s">
        <v>981</v>
      </c>
      <c r="H4637">
        <f t="shared" si="304"/>
        <v>37</v>
      </c>
      <c r="I4637" t="str">
        <f t="shared" si="305"/>
        <v>2021-Q2</v>
      </c>
      <c r="J4637" t="str">
        <f t="shared" si="303"/>
        <v>2021-S1</v>
      </c>
    </row>
    <row r="4638" spans="1:10" x14ac:dyDescent="0.2">
      <c r="A4638" t="s">
        <v>1151</v>
      </c>
      <c r="B4638">
        <v>14</v>
      </c>
      <c r="C4638" s="1">
        <v>44347</v>
      </c>
      <c r="D4638" s="1">
        <v>44377</v>
      </c>
      <c r="E4638" s="1">
        <v>44411</v>
      </c>
      <c r="F4638" t="s">
        <v>1152</v>
      </c>
      <c r="G4638" t="s">
        <v>1153</v>
      </c>
      <c r="H4638">
        <f t="shared" si="304"/>
        <v>30</v>
      </c>
      <c r="I4638" t="str">
        <f t="shared" si="305"/>
        <v>2021-Q2</v>
      </c>
      <c r="J4638" t="str">
        <f t="shared" si="303"/>
        <v>2021-S1</v>
      </c>
    </row>
    <row r="4639" spans="1:10" x14ac:dyDescent="0.2">
      <c r="A4639" t="s">
        <v>1247</v>
      </c>
      <c r="B4639">
        <v>14</v>
      </c>
      <c r="C4639" s="1">
        <v>44347</v>
      </c>
      <c r="D4639" s="1">
        <v>44380</v>
      </c>
      <c r="E4639" s="1">
        <v>44401</v>
      </c>
      <c r="F4639" t="s">
        <v>1248</v>
      </c>
      <c r="G4639" t="s">
        <v>1249</v>
      </c>
      <c r="H4639">
        <f t="shared" si="304"/>
        <v>33</v>
      </c>
      <c r="I4639" t="str">
        <f t="shared" si="305"/>
        <v>2021-Q2</v>
      </c>
      <c r="J4639" t="str">
        <f t="shared" si="303"/>
        <v>2021-S1</v>
      </c>
    </row>
    <row r="4640" spans="1:10" x14ac:dyDescent="0.2">
      <c r="A4640" t="s">
        <v>1319</v>
      </c>
      <c r="B4640">
        <v>14</v>
      </c>
      <c r="C4640" s="1">
        <v>44347</v>
      </c>
      <c r="D4640" s="1">
        <v>44380</v>
      </c>
      <c r="E4640" s="1">
        <v>44405</v>
      </c>
      <c r="F4640" t="s">
        <v>1320</v>
      </c>
      <c r="G4640" t="s">
        <v>1321</v>
      </c>
      <c r="H4640">
        <f t="shared" si="304"/>
        <v>33</v>
      </c>
      <c r="I4640" t="str">
        <f t="shared" si="305"/>
        <v>2021-Q2</v>
      </c>
      <c r="J4640" t="str">
        <f t="shared" si="303"/>
        <v>2021-S1</v>
      </c>
    </row>
    <row r="4641" spans="1:10" x14ac:dyDescent="0.2">
      <c r="A4641" t="s">
        <v>1397</v>
      </c>
      <c r="B4641">
        <v>14</v>
      </c>
      <c r="C4641" s="1">
        <v>44347</v>
      </c>
      <c r="D4641" s="1">
        <v>44380</v>
      </c>
      <c r="E4641" s="1">
        <v>44408</v>
      </c>
      <c r="F4641" t="s">
        <v>1398</v>
      </c>
      <c r="G4641" t="s">
        <v>1399</v>
      </c>
      <c r="H4641">
        <f t="shared" si="304"/>
        <v>33</v>
      </c>
      <c r="I4641" t="str">
        <f t="shared" si="305"/>
        <v>2021-Q2</v>
      </c>
      <c r="J4641" t="str">
        <f t="shared" si="303"/>
        <v>2021-S1</v>
      </c>
    </row>
    <row r="4642" spans="1:10" x14ac:dyDescent="0.2">
      <c r="A4642" t="s">
        <v>42</v>
      </c>
      <c r="B4642">
        <v>14</v>
      </c>
      <c r="C4642" s="1">
        <v>44348</v>
      </c>
      <c r="D4642" s="1">
        <v>44384</v>
      </c>
      <c r="E4642" s="1">
        <v>44417</v>
      </c>
      <c r="F4642" t="s">
        <v>43</v>
      </c>
      <c r="G4642" t="s">
        <v>44</v>
      </c>
      <c r="H4642">
        <f t="shared" si="304"/>
        <v>36</v>
      </c>
      <c r="I4642" t="str">
        <f t="shared" si="305"/>
        <v>2021-Q2</v>
      </c>
      <c r="J4642" t="str">
        <f t="shared" si="303"/>
        <v>2021-S1</v>
      </c>
    </row>
    <row r="4643" spans="1:10" x14ac:dyDescent="0.2">
      <c r="A4643" t="s">
        <v>234</v>
      </c>
      <c r="B4643">
        <v>14</v>
      </c>
      <c r="C4643" s="1">
        <v>44348</v>
      </c>
      <c r="D4643" s="1">
        <v>44412</v>
      </c>
      <c r="E4643" s="1">
        <v>44429</v>
      </c>
      <c r="F4643" t="s">
        <v>235</v>
      </c>
      <c r="G4643" t="s">
        <v>236</v>
      </c>
      <c r="H4643">
        <f t="shared" si="304"/>
        <v>64</v>
      </c>
      <c r="I4643" t="str">
        <f t="shared" si="305"/>
        <v>2021-Q2</v>
      </c>
      <c r="J4643" t="str">
        <f t="shared" si="303"/>
        <v>2021-S1</v>
      </c>
    </row>
    <row r="4644" spans="1:10" x14ac:dyDescent="0.2">
      <c r="A4644" t="s">
        <v>616</v>
      </c>
      <c r="B4644">
        <v>14</v>
      </c>
      <c r="C4644" s="1">
        <v>44348</v>
      </c>
      <c r="D4644" s="1">
        <v>44384</v>
      </c>
      <c r="E4644" s="1">
        <v>44420</v>
      </c>
      <c r="F4644" t="s">
        <v>617</v>
      </c>
      <c r="G4644" t="s">
        <v>618</v>
      </c>
      <c r="H4644">
        <f t="shared" si="304"/>
        <v>36</v>
      </c>
      <c r="I4644" t="str">
        <f t="shared" ref="I4644:I4653" si="306">YEAR(C4644)&amp;"-Q"&amp;ROUNDUP(MONTH(C4644)/3, 0)</f>
        <v>2021-Q2</v>
      </c>
      <c r="J4644" t="str">
        <f t="shared" ref="J4644:J4653" si="307">YEAR(C4644)&amp;"-S"&amp;ROUNDUP(MONTH(C4644)/6, 0)</f>
        <v>2021-S1</v>
      </c>
    </row>
    <row r="4645" spans="1:10" x14ac:dyDescent="0.2">
      <c r="A4645" t="s">
        <v>670</v>
      </c>
      <c r="B4645">
        <v>14</v>
      </c>
      <c r="C4645" s="1">
        <v>44348</v>
      </c>
      <c r="D4645" s="1">
        <v>44384</v>
      </c>
      <c r="E4645" s="1">
        <v>44421</v>
      </c>
      <c r="F4645" t="s">
        <v>671</v>
      </c>
      <c r="G4645" t="s">
        <v>672</v>
      </c>
      <c r="H4645">
        <f t="shared" si="304"/>
        <v>36</v>
      </c>
      <c r="I4645" t="str">
        <f t="shared" si="306"/>
        <v>2021-Q2</v>
      </c>
      <c r="J4645" t="str">
        <f t="shared" si="307"/>
        <v>2021-S1</v>
      </c>
    </row>
    <row r="4646" spans="1:10" x14ac:dyDescent="0.2">
      <c r="A4646" t="s">
        <v>913</v>
      </c>
      <c r="B4646">
        <v>14</v>
      </c>
      <c r="C4646" s="1">
        <v>44348</v>
      </c>
      <c r="D4646" s="1">
        <v>44384</v>
      </c>
      <c r="E4646" s="1">
        <v>44403</v>
      </c>
      <c r="F4646" t="s">
        <v>914</v>
      </c>
      <c r="G4646" t="s">
        <v>915</v>
      </c>
      <c r="H4646">
        <f t="shared" si="304"/>
        <v>36</v>
      </c>
      <c r="I4646" t="str">
        <f t="shared" si="306"/>
        <v>2021-Q2</v>
      </c>
      <c r="J4646" t="str">
        <f t="shared" si="307"/>
        <v>2021-S1</v>
      </c>
    </row>
    <row r="4647" spans="1:10" x14ac:dyDescent="0.2">
      <c r="A4647" t="s">
        <v>916</v>
      </c>
      <c r="B4647">
        <v>14</v>
      </c>
      <c r="C4647" s="1">
        <v>44348</v>
      </c>
      <c r="D4647" s="1">
        <v>44384</v>
      </c>
      <c r="E4647" s="1">
        <v>44403</v>
      </c>
      <c r="F4647" t="s">
        <v>917</v>
      </c>
      <c r="G4647" t="s">
        <v>918</v>
      </c>
      <c r="H4647">
        <f t="shared" si="304"/>
        <v>36</v>
      </c>
      <c r="I4647" t="str">
        <f t="shared" si="306"/>
        <v>2021-Q2</v>
      </c>
      <c r="J4647" t="str">
        <f t="shared" si="307"/>
        <v>2021-S1</v>
      </c>
    </row>
    <row r="4648" spans="1:10" x14ac:dyDescent="0.2">
      <c r="A4648" t="s">
        <v>928</v>
      </c>
      <c r="B4648">
        <v>14</v>
      </c>
      <c r="C4648" s="1">
        <v>44348</v>
      </c>
      <c r="D4648" s="1">
        <v>44384</v>
      </c>
      <c r="E4648" s="1">
        <v>44404</v>
      </c>
      <c r="F4648" t="s">
        <v>929</v>
      </c>
      <c r="G4648" t="s">
        <v>930</v>
      </c>
      <c r="H4648">
        <f t="shared" si="304"/>
        <v>36</v>
      </c>
      <c r="I4648" t="str">
        <f t="shared" si="306"/>
        <v>2021-Q2</v>
      </c>
      <c r="J4648" t="str">
        <f t="shared" si="307"/>
        <v>2021-S1</v>
      </c>
    </row>
    <row r="4649" spans="1:10" x14ac:dyDescent="0.2">
      <c r="A4649" t="s">
        <v>1115</v>
      </c>
      <c r="B4649">
        <v>14</v>
      </c>
      <c r="C4649" s="1">
        <v>44348</v>
      </c>
      <c r="D4649" s="1">
        <v>44384</v>
      </c>
      <c r="E4649" s="1">
        <v>44405</v>
      </c>
      <c r="F4649" t="s">
        <v>1116</v>
      </c>
      <c r="G4649" t="s">
        <v>1117</v>
      </c>
      <c r="H4649">
        <f t="shared" si="304"/>
        <v>36</v>
      </c>
      <c r="I4649" t="str">
        <f t="shared" si="306"/>
        <v>2021-Q2</v>
      </c>
      <c r="J4649" t="str">
        <f t="shared" si="307"/>
        <v>2021-S1</v>
      </c>
    </row>
    <row r="4650" spans="1:10" x14ac:dyDescent="0.2">
      <c r="A4650" t="s">
        <v>1133</v>
      </c>
      <c r="B4650">
        <v>14</v>
      </c>
      <c r="C4650" s="1">
        <v>44348</v>
      </c>
      <c r="D4650" s="1">
        <v>44384</v>
      </c>
      <c r="E4650" s="1">
        <v>44406</v>
      </c>
      <c r="F4650" t="s">
        <v>1134</v>
      </c>
      <c r="G4650" t="s">
        <v>1135</v>
      </c>
      <c r="H4650">
        <f t="shared" si="304"/>
        <v>36</v>
      </c>
      <c r="I4650" t="str">
        <f t="shared" si="306"/>
        <v>2021-Q2</v>
      </c>
      <c r="J4650" t="str">
        <f t="shared" si="307"/>
        <v>2021-S1</v>
      </c>
    </row>
    <row r="4651" spans="1:10" x14ac:dyDescent="0.2">
      <c r="A4651" t="s">
        <v>1217</v>
      </c>
      <c r="B4651">
        <v>14</v>
      </c>
      <c r="C4651" s="1">
        <v>44348</v>
      </c>
      <c r="D4651" s="1">
        <v>44396</v>
      </c>
      <c r="E4651" s="1">
        <v>44411</v>
      </c>
      <c r="F4651" t="s">
        <v>1218</v>
      </c>
      <c r="G4651" t="s">
        <v>1219</v>
      </c>
      <c r="H4651">
        <f t="shared" si="304"/>
        <v>48</v>
      </c>
      <c r="I4651" t="str">
        <f t="shared" si="306"/>
        <v>2021-Q2</v>
      </c>
      <c r="J4651" t="str">
        <f t="shared" si="307"/>
        <v>2021-S1</v>
      </c>
    </row>
    <row r="4652" spans="1:10" x14ac:dyDescent="0.2">
      <c r="A4652" t="s">
        <v>1229</v>
      </c>
      <c r="B4652">
        <v>14</v>
      </c>
      <c r="C4652" s="1">
        <v>44348</v>
      </c>
      <c r="D4652" s="1">
        <v>44392</v>
      </c>
      <c r="E4652" s="1">
        <v>44411</v>
      </c>
      <c r="F4652" t="s">
        <v>1230</v>
      </c>
      <c r="G4652" t="s">
        <v>1231</v>
      </c>
      <c r="H4652">
        <f t="shared" si="304"/>
        <v>44</v>
      </c>
      <c r="I4652" t="str">
        <f t="shared" si="306"/>
        <v>2021-Q2</v>
      </c>
      <c r="J4652" t="str">
        <f t="shared" si="307"/>
        <v>2021-S1</v>
      </c>
    </row>
    <row r="4653" spans="1:10" x14ac:dyDescent="0.2">
      <c r="A4653" t="s">
        <v>1367</v>
      </c>
      <c r="B4653">
        <v>14</v>
      </c>
      <c r="C4653" s="1">
        <v>44348</v>
      </c>
      <c r="D4653" s="1">
        <v>44384</v>
      </c>
      <c r="E4653" s="1">
        <v>44408</v>
      </c>
      <c r="F4653" t="s">
        <v>1368</v>
      </c>
      <c r="G4653" t="s">
        <v>1369</v>
      </c>
      <c r="H4653">
        <f t="shared" si="304"/>
        <v>36</v>
      </c>
      <c r="I4653" t="str">
        <f t="shared" si="306"/>
        <v>2021-Q2</v>
      </c>
      <c r="J4653" t="str">
        <f t="shared" si="307"/>
        <v>2021-S1</v>
      </c>
    </row>
    <row r="4654" spans="1:10" hidden="1" x14ac:dyDescent="0.2">
      <c r="A4654" t="s">
        <v>13851</v>
      </c>
      <c r="B4654">
        <v>11</v>
      </c>
      <c r="C4654" t="s">
        <v>496</v>
      </c>
      <c r="D4654" t="s">
        <v>496</v>
      </c>
      <c r="E4654" s="1">
        <v>43235</v>
      </c>
      <c r="F4654" t="s">
        <v>13852</v>
      </c>
      <c r="G4654" t="s">
        <v>13853</v>
      </c>
      <c r="H4654" t="e">
        <f t="shared" si="304"/>
        <v>#VALUE!</v>
      </c>
    </row>
    <row r="4655" spans="1:10" hidden="1" x14ac:dyDescent="0.2">
      <c r="A4655" t="s">
        <v>13854</v>
      </c>
      <c r="B4655">
        <v>11</v>
      </c>
      <c r="C4655" t="s">
        <v>496</v>
      </c>
      <c r="D4655" t="s">
        <v>496</v>
      </c>
      <c r="E4655" s="1">
        <v>43242</v>
      </c>
      <c r="F4655" t="s">
        <v>13855</v>
      </c>
      <c r="G4655" t="s">
        <v>13856</v>
      </c>
      <c r="H4655" t="e">
        <f t="shared" si="304"/>
        <v>#VALUE!</v>
      </c>
    </row>
    <row r="4656" spans="1:10" x14ac:dyDescent="0.2">
      <c r="A4656" t="s">
        <v>1400</v>
      </c>
      <c r="B4656">
        <v>14</v>
      </c>
      <c r="C4656" s="1">
        <v>44348</v>
      </c>
      <c r="D4656" s="1">
        <v>44384</v>
      </c>
      <c r="E4656" s="1">
        <v>44411</v>
      </c>
      <c r="F4656" t="s">
        <v>1401</v>
      </c>
      <c r="G4656" t="s">
        <v>1402</v>
      </c>
      <c r="H4656">
        <f t="shared" si="304"/>
        <v>36</v>
      </c>
      <c r="I4656" t="str">
        <f t="shared" ref="I4656:I4682" si="308">YEAR(C4656)&amp;"-Q"&amp;ROUNDUP(MONTH(C4656)/3, 0)</f>
        <v>2021-Q2</v>
      </c>
      <c r="J4656" t="str">
        <f t="shared" ref="J4656:J4682" si="309">YEAR(C4656)&amp;"-S"&amp;ROUNDUP(MONTH(C4656)/6, 0)</f>
        <v>2021-S1</v>
      </c>
    </row>
    <row r="4657" spans="1:10" x14ac:dyDescent="0.2">
      <c r="A4657" t="s">
        <v>1538</v>
      </c>
      <c r="B4657">
        <v>14</v>
      </c>
      <c r="C4657" s="1">
        <v>44348</v>
      </c>
      <c r="D4657" s="1">
        <v>44384</v>
      </c>
      <c r="E4657" s="1">
        <v>44407</v>
      </c>
      <c r="F4657" t="s">
        <v>1539</v>
      </c>
      <c r="G4657" t="s">
        <v>1540</v>
      </c>
      <c r="H4657">
        <f t="shared" si="304"/>
        <v>36</v>
      </c>
      <c r="I4657" t="str">
        <f t="shared" si="308"/>
        <v>2021-Q2</v>
      </c>
      <c r="J4657" t="str">
        <f t="shared" si="309"/>
        <v>2021-S1</v>
      </c>
    </row>
    <row r="4658" spans="1:10" x14ac:dyDescent="0.2">
      <c r="A4658" t="s">
        <v>0</v>
      </c>
      <c r="B4658">
        <v>14</v>
      </c>
      <c r="C4658" s="1">
        <v>44349</v>
      </c>
      <c r="D4658" s="1">
        <v>44387</v>
      </c>
      <c r="E4658" s="1">
        <v>44424</v>
      </c>
      <c r="F4658" t="s">
        <v>1</v>
      </c>
      <c r="G4658" t="s">
        <v>2</v>
      </c>
      <c r="H4658">
        <f t="shared" si="304"/>
        <v>38</v>
      </c>
      <c r="I4658" t="str">
        <f t="shared" si="308"/>
        <v>2021-Q2</v>
      </c>
      <c r="J4658" t="str">
        <f t="shared" si="309"/>
        <v>2021-S1</v>
      </c>
    </row>
    <row r="4659" spans="1:10" x14ac:dyDescent="0.2">
      <c r="A4659" t="s">
        <v>72</v>
      </c>
      <c r="B4659">
        <v>14</v>
      </c>
      <c r="C4659" s="1">
        <v>44349</v>
      </c>
      <c r="D4659" s="1">
        <v>44384</v>
      </c>
      <c r="E4659" s="1">
        <v>44419</v>
      </c>
      <c r="F4659" t="s">
        <v>73</v>
      </c>
      <c r="G4659" t="s">
        <v>74</v>
      </c>
      <c r="H4659">
        <f t="shared" si="304"/>
        <v>35</v>
      </c>
      <c r="I4659" t="str">
        <f t="shared" si="308"/>
        <v>2021-Q2</v>
      </c>
      <c r="J4659" t="str">
        <f t="shared" si="309"/>
        <v>2021-S1</v>
      </c>
    </row>
    <row r="4660" spans="1:10" x14ac:dyDescent="0.2">
      <c r="A4660" t="s">
        <v>84</v>
      </c>
      <c r="B4660">
        <v>14</v>
      </c>
      <c r="C4660" s="1">
        <v>44349</v>
      </c>
      <c r="D4660" s="1">
        <v>44392</v>
      </c>
      <c r="E4660" s="1">
        <v>44420</v>
      </c>
      <c r="F4660" t="s">
        <v>85</v>
      </c>
      <c r="G4660" t="s">
        <v>86</v>
      </c>
      <c r="H4660">
        <f t="shared" si="304"/>
        <v>43</v>
      </c>
      <c r="I4660" t="str">
        <f t="shared" si="308"/>
        <v>2021-Q2</v>
      </c>
      <c r="J4660" t="str">
        <f t="shared" si="309"/>
        <v>2021-S1</v>
      </c>
    </row>
    <row r="4661" spans="1:10" x14ac:dyDescent="0.2">
      <c r="A4661" t="s">
        <v>201</v>
      </c>
      <c r="B4661">
        <v>14</v>
      </c>
      <c r="C4661" s="1">
        <v>44349</v>
      </c>
      <c r="D4661" s="1">
        <v>44387</v>
      </c>
      <c r="E4661" s="1">
        <v>44417</v>
      </c>
      <c r="F4661" t="s">
        <v>202</v>
      </c>
      <c r="G4661" t="s">
        <v>203</v>
      </c>
      <c r="H4661">
        <f t="shared" si="304"/>
        <v>38</v>
      </c>
      <c r="I4661" t="str">
        <f t="shared" si="308"/>
        <v>2021-Q2</v>
      </c>
      <c r="J4661" t="str">
        <f t="shared" si="309"/>
        <v>2021-S1</v>
      </c>
    </row>
    <row r="4662" spans="1:10" x14ac:dyDescent="0.2">
      <c r="A4662" t="s">
        <v>306</v>
      </c>
      <c r="B4662">
        <v>14</v>
      </c>
      <c r="C4662" s="1">
        <v>44349</v>
      </c>
      <c r="D4662" s="1">
        <v>44409</v>
      </c>
      <c r="E4662" s="1">
        <v>44425</v>
      </c>
      <c r="F4662" t="s">
        <v>307</v>
      </c>
      <c r="G4662" t="s">
        <v>308</v>
      </c>
      <c r="H4662">
        <f t="shared" si="304"/>
        <v>60</v>
      </c>
      <c r="I4662" t="str">
        <f t="shared" si="308"/>
        <v>2021-Q2</v>
      </c>
      <c r="J4662" t="str">
        <f t="shared" si="309"/>
        <v>2021-S1</v>
      </c>
    </row>
    <row r="4663" spans="1:10" x14ac:dyDescent="0.2">
      <c r="A4663" t="s">
        <v>408</v>
      </c>
      <c r="B4663">
        <v>14</v>
      </c>
      <c r="C4663" s="1">
        <v>44349</v>
      </c>
      <c r="D4663" s="1">
        <v>44378</v>
      </c>
      <c r="E4663" s="1">
        <v>44415</v>
      </c>
      <c r="F4663" t="s">
        <v>409</v>
      </c>
      <c r="G4663" t="s">
        <v>410</v>
      </c>
      <c r="H4663">
        <f t="shared" si="304"/>
        <v>29</v>
      </c>
      <c r="I4663" t="str">
        <f t="shared" si="308"/>
        <v>2021-Q2</v>
      </c>
      <c r="J4663" t="str">
        <f t="shared" si="309"/>
        <v>2021-S1</v>
      </c>
    </row>
    <row r="4664" spans="1:10" x14ac:dyDescent="0.2">
      <c r="A4664" t="s">
        <v>474</v>
      </c>
      <c r="B4664">
        <v>14</v>
      </c>
      <c r="C4664" s="1">
        <v>44349</v>
      </c>
      <c r="D4664" s="1">
        <v>44396</v>
      </c>
      <c r="E4664" s="1">
        <v>44421</v>
      </c>
      <c r="F4664" t="s">
        <v>475</v>
      </c>
      <c r="G4664" t="s">
        <v>476</v>
      </c>
      <c r="H4664">
        <f t="shared" si="304"/>
        <v>47</v>
      </c>
      <c r="I4664" t="str">
        <f t="shared" si="308"/>
        <v>2021-Q2</v>
      </c>
      <c r="J4664" t="str">
        <f t="shared" si="309"/>
        <v>2021-S1</v>
      </c>
    </row>
    <row r="4665" spans="1:10" x14ac:dyDescent="0.2">
      <c r="A4665" t="s">
        <v>586</v>
      </c>
      <c r="B4665">
        <v>14</v>
      </c>
      <c r="C4665" s="1">
        <v>44349</v>
      </c>
      <c r="D4665" s="1">
        <v>44384</v>
      </c>
      <c r="E4665" s="1">
        <v>44432</v>
      </c>
      <c r="F4665" t="s">
        <v>587</v>
      </c>
      <c r="G4665" t="s">
        <v>588</v>
      </c>
      <c r="H4665">
        <f t="shared" si="304"/>
        <v>35</v>
      </c>
      <c r="I4665" t="str">
        <f t="shared" si="308"/>
        <v>2021-Q2</v>
      </c>
      <c r="J4665" t="str">
        <f t="shared" si="309"/>
        <v>2021-S1</v>
      </c>
    </row>
    <row r="4666" spans="1:10" x14ac:dyDescent="0.2">
      <c r="A4666" t="s">
        <v>700</v>
      </c>
      <c r="B4666">
        <v>14</v>
      </c>
      <c r="C4666" s="1">
        <v>44349</v>
      </c>
      <c r="D4666" s="1">
        <v>44384</v>
      </c>
      <c r="E4666" s="1">
        <v>44420</v>
      </c>
      <c r="F4666" t="s">
        <v>701</v>
      </c>
      <c r="G4666" t="s">
        <v>702</v>
      </c>
      <c r="H4666">
        <f t="shared" si="304"/>
        <v>35</v>
      </c>
      <c r="I4666" t="str">
        <f t="shared" si="308"/>
        <v>2021-Q2</v>
      </c>
      <c r="J4666" t="str">
        <f t="shared" si="309"/>
        <v>2021-S1</v>
      </c>
    </row>
    <row r="4667" spans="1:10" x14ac:dyDescent="0.2">
      <c r="A4667" t="s">
        <v>733</v>
      </c>
      <c r="B4667">
        <v>14</v>
      </c>
      <c r="C4667" s="1">
        <v>44349</v>
      </c>
      <c r="D4667" s="1">
        <v>44410</v>
      </c>
      <c r="E4667" s="1">
        <v>44428</v>
      </c>
      <c r="F4667" t="s">
        <v>734</v>
      </c>
      <c r="G4667" t="s">
        <v>735</v>
      </c>
      <c r="H4667">
        <f t="shared" si="304"/>
        <v>61</v>
      </c>
      <c r="I4667" t="str">
        <f t="shared" si="308"/>
        <v>2021-Q2</v>
      </c>
      <c r="J4667" t="str">
        <f t="shared" si="309"/>
        <v>2021-S1</v>
      </c>
    </row>
    <row r="4668" spans="1:10" x14ac:dyDescent="0.2">
      <c r="A4668" t="s">
        <v>868</v>
      </c>
      <c r="B4668">
        <v>14</v>
      </c>
      <c r="C4668" s="1">
        <v>44349</v>
      </c>
      <c r="D4668" s="1">
        <v>44387</v>
      </c>
      <c r="E4668" s="1">
        <v>44403</v>
      </c>
      <c r="F4668" t="s">
        <v>869</v>
      </c>
      <c r="G4668" t="s">
        <v>870</v>
      </c>
      <c r="H4668">
        <f t="shared" si="304"/>
        <v>38</v>
      </c>
      <c r="I4668" t="str">
        <f t="shared" si="308"/>
        <v>2021-Q2</v>
      </c>
      <c r="J4668" t="str">
        <f t="shared" si="309"/>
        <v>2021-S1</v>
      </c>
    </row>
    <row r="4669" spans="1:10" x14ac:dyDescent="0.2">
      <c r="A4669" t="s">
        <v>946</v>
      </c>
      <c r="B4669">
        <v>14</v>
      </c>
      <c r="C4669" s="1">
        <v>44349</v>
      </c>
      <c r="D4669" s="1">
        <v>44396</v>
      </c>
      <c r="E4669" s="1">
        <v>44410</v>
      </c>
      <c r="F4669" t="s">
        <v>947</v>
      </c>
      <c r="G4669" t="s">
        <v>948</v>
      </c>
      <c r="H4669">
        <f t="shared" si="304"/>
        <v>47</v>
      </c>
      <c r="I4669" t="str">
        <f t="shared" si="308"/>
        <v>2021-Q2</v>
      </c>
      <c r="J4669" t="str">
        <f t="shared" si="309"/>
        <v>2021-S1</v>
      </c>
    </row>
    <row r="4670" spans="1:10" x14ac:dyDescent="0.2">
      <c r="A4670" t="s">
        <v>958</v>
      </c>
      <c r="B4670">
        <v>14</v>
      </c>
      <c r="C4670" s="1">
        <v>44349</v>
      </c>
      <c r="D4670" s="1">
        <v>44384</v>
      </c>
      <c r="E4670" s="1">
        <v>44408</v>
      </c>
      <c r="F4670" t="s">
        <v>959</v>
      </c>
      <c r="G4670" t="s">
        <v>960</v>
      </c>
      <c r="H4670">
        <f t="shared" si="304"/>
        <v>35</v>
      </c>
      <c r="I4670" t="str">
        <f t="shared" si="308"/>
        <v>2021-Q2</v>
      </c>
      <c r="J4670" t="str">
        <f t="shared" si="309"/>
        <v>2021-S1</v>
      </c>
    </row>
    <row r="4671" spans="1:10" x14ac:dyDescent="0.2">
      <c r="A4671" t="s">
        <v>964</v>
      </c>
      <c r="B4671">
        <v>14</v>
      </c>
      <c r="C4671" s="1">
        <v>44349</v>
      </c>
      <c r="D4671" s="1">
        <v>44384</v>
      </c>
      <c r="E4671" s="1">
        <v>44413</v>
      </c>
      <c r="F4671" t="s">
        <v>965</v>
      </c>
      <c r="G4671" t="s">
        <v>966</v>
      </c>
      <c r="H4671">
        <f t="shared" si="304"/>
        <v>35</v>
      </c>
      <c r="I4671" t="str">
        <f t="shared" si="308"/>
        <v>2021-Q2</v>
      </c>
      <c r="J4671" t="str">
        <f t="shared" si="309"/>
        <v>2021-S1</v>
      </c>
    </row>
    <row r="4672" spans="1:10" x14ac:dyDescent="0.2">
      <c r="A4672" t="s">
        <v>967</v>
      </c>
      <c r="B4672">
        <v>14</v>
      </c>
      <c r="C4672" s="1">
        <v>44349</v>
      </c>
      <c r="D4672" s="1">
        <v>44387</v>
      </c>
      <c r="E4672" s="1">
        <v>44407</v>
      </c>
      <c r="F4672" t="s">
        <v>968</v>
      </c>
      <c r="G4672" t="s">
        <v>969</v>
      </c>
      <c r="H4672">
        <f t="shared" si="304"/>
        <v>38</v>
      </c>
      <c r="I4672" t="str">
        <f t="shared" si="308"/>
        <v>2021-Q2</v>
      </c>
      <c r="J4672" t="str">
        <f t="shared" si="309"/>
        <v>2021-S1</v>
      </c>
    </row>
    <row r="4673" spans="1:10" x14ac:dyDescent="0.2">
      <c r="A4673" t="s">
        <v>1008</v>
      </c>
      <c r="B4673">
        <v>14</v>
      </c>
      <c r="C4673" s="1">
        <v>44349</v>
      </c>
      <c r="D4673" s="1">
        <v>44384</v>
      </c>
      <c r="E4673" s="1">
        <v>44406</v>
      </c>
      <c r="F4673" t="s">
        <v>1009</v>
      </c>
      <c r="G4673" t="s">
        <v>1010</v>
      </c>
      <c r="H4673">
        <f t="shared" si="304"/>
        <v>35</v>
      </c>
      <c r="I4673" t="str">
        <f t="shared" si="308"/>
        <v>2021-Q2</v>
      </c>
      <c r="J4673" t="str">
        <f t="shared" si="309"/>
        <v>2021-S1</v>
      </c>
    </row>
    <row r="4674" spans="1:10" x14ac:dyDescent="0.2">
      <c r="A4674" t="s">
        <v>1020</v>
      </c>
      <c r="B4674">
        <v>14</v>
      </c>
      <c r="C4674" s="1">
        <v>44349</v>
      </c>
      <c r="D4674" s="1">
        <v>44387</v>
      </c>
      <c r="E4674" s="1">
        <v>44406</v>
      </c>
      <c r="F4674" t="s">
        <v>1021</v>
      </c>
      <c r="G4674" t="s">
        <v>1022</v>
      </c>
      <c r="H4674">
        <f t="shared" ref="H4674:H4737" si="310">D4674-C4674</f>
        <v>38</v>
      </c>
      <c r="I4674" t="str">
        <f t="shared" si="308"/>
        <v>2021-Q2</v>
      </c>
      <c r="J4674" t="str">
        <f t="shared" si="309"/>
        <v>2021-S1</v>
      </c>
    </row>
    <row r="4675" spans="1:10" x14ac:dyDescent="0.2">
      <c r="A4675" t="s">
        <v>1124</v>
      </c>
      <c r="B4675">
        <v>14</v>
      </c>
      <c r="C4675" s="1">
        <v>44349</v>
      </c>
      <c r="D4675" s="1">
        <v>44387</v>
      </c>
      <c r="E4675" s="1">
        <v>44412</v>
      </c>
      <c r="F4675" t="s">
        <v>1125</v>
      </c>
      <c r="G4675" t="s">
        <v>1126</v>
      </c>
      <c r="H4675">
        <f t="shared" si="310"/>
        <v>38</v>
      </c>
      <c r="I4675" t="str">
        <f t="shared" si="308"/>
        <v>2021-Q2</v>
      </c>
      <c r="J4675" t="str">
        <f t="shared" si="309"/>
        <v>2021-S1</v>
      </c>
    </row>
    <row r="4676" spans="1:10" x14ac:dyDescent="0.2">
      <c r="A4676" t="s">
        <v>1145</v>
      </c>
      <c r="B4676">
        <v>14</v>
      </c>
      <c r="C4676" s="1">
        <v>44349</v>
      </c>
      <c r="D4676" s="1">
        <v>44391</v>
      </c>
      <c r="E4676" s="1">
        <v>44408</v>
      </c>
      <c r="F4676" t="s">
        <v>1146</v>
      </c>
      <c r="G4676" t="s">
        <v>1147</v>
      </c>
      <c r="H4676">
        <f t="shared" si="310"/>
        <v>42</v>
      </c>
      <c r="I4676" t="str">
        <f t="shared" si="308"/>
        <v>2021-Q2</v>
      </c>
      <c r="J4676" t="str">
        <f t="shared" si="309"/>
        <v>2021-S1</v>
      </c>
    </row>
    <row r="4677" spans="1:10" x14ac:dyDescent="0.2">
      <c r="A4677" t="s">
        <v>1163</v>
      </c>
      <c r="B4677">
        <v>14</v>
      </c>
      <c r="C4677" s="1">
        <v>44349</v>
      </c>
      <c r="D4677" s="1">
        <v>44396</v>
      </c>
      <c r="E4677" s="1">
        <v>44411</v>
      </c>
      <c r="F4677" t="s">
        <v>1164</v>
      </c>
      <c r="G4677" t="s">
        <v>1165</v>
      </c>
      <c r="H4677">
        <f t="shared" si="310"/>
        <v>47</v>
      </c>
      <c r="I4677" t="str">
        <f t="shared" si="308"/>
        <v>2021-Q2</v>
      </c>
      <c r="J4677" t="str">
        <f t="shared" si="309"/>
        <v>2021-S1</v>
      </c>
    </row>
    <row r="4678" spans="1:10" x14ac:dyDescent="0.2">
      <c r="A4678" t="s">
        <v>1187</v>
      </c>
      <c r="B4678">
        <v>14</v>
      </c>
      <c r="C4678" s="1">
        <v>44349</v>
      </c>
      <c r="D4678" s="1">
        <v>44387</v>
      </c>
      <c r="E4678" s="1">
        <v>44407</v>
      </c>
      <c r="F4678" t="s">
        <v>1188</v>
      </c>
      <c r="G4678" t="s">
        <v>1189</v>
      </c>
      <c r="H4678">
        <f t="shared" si="310"/>
        <v>38</v>
      </c>
      <c r="I4678" t="str">
        <f t="shared" si="308"/>
        <v>2021-Q2</v>
      </c>
      <c r="J4678" t="str">
        <f t="shared" si="309"/>
        <v>2021-S1</v>
      </c>
    </row>
    <row r="4679" spans="1:10" x14ac:dyDescent="0.2">
      <c r="A4679" t="s">
        <v>1256</v>
      </c>
      <c r="B4679">
        <v>14</v>
      </c>
      <c r="C4679" s="1">
        <v>44349</v>
      </c>
      <c r="D4679" s="1">
        <v>44387</v>
      </c>
      <c r="E4679" s="1">
        <v>44404</v>
      </c>
      <c r="F4679" t="s">
        <v>1257</v>
      </c>
      <c r="G4679" t="s">
        <v>1258</v>
      </c>
      <c r="H4679">
        <f t="shared" si="310"/>
        <v>38</v>
      </c>
      <c r="I4679" t="str">
        <f t="shared" si="308"/>
        <v>2021-Q2</v>
      </c>
      <c r="J4679" t="str">
        <f t="shared" si="309"/>
        <v>2021-S1</v>
      </c>
    </row>
    <row r="4680" spans="1:10" x14ac:dyDescent="0.2">
      <c r="A4680" t="s">
        <v>1403</v>
      </c>
      <c r="B4680">
        <v>14</v>
      </c>
      <c r="C4680" s="1">
        <v>44349</v>
      </c>
      <c r="D4680" s="1">
        <v>44387</v>
      </c>
      <c r="E4680" s="1">
        <v>44407</v>
      </c>
      <c r="F4680" t="s">
        <v>1404</v>
      </c>
      <c r="G4680" t="s">
        <v>1405</v>
      </c>
      <c r="H4680">
        <f t="shared" si="310"/>
        <v>38</v>
      </c>
      <c r="I4680" t="str">
        <f t="shared" si="308"/>
        <v>2021-Q2</v>
      </c>
      <c r="J4680" t="str">
        <f t="shared" si="309"/>
        <v>2021-S1</v>
      </c>
    </row>
    <row r="4681" spans="1:10" x14ac:dyDescent="0.2">
      <c r="A4681" t="s">
        <v>1469</v>
      </c>
      <c r="B4681">
        <v>14</v>
      </c>
      <c r="C4681" s="1">
        <v>44349</v>
      </c>
      <c r="D4681" s="1">
        <v>44387</v>
      </c>
      <c r="E4681" s="1">
        <v>44405</v>
      </c>
      <c r="F4681" t="s">
        <v>1470</v>
      </c>
      <c r="G4681" t="s">
        <v>1471</v>
      </c>
      <c r="H4681">
        <f t="shared" si="310"/>
        <v>38</v>
      </c>
      <c r="I4681" t="str">
        <f t="shared" si="308"/>
        <v>2021-Q2</v>
      </c>
      <c r="J4681" t="str">
        <f t="shared" si="309"/>
        <v>2021-S1</v>
      </c>
    </row>
    <row r="4682" spans="1:10" x14ac:dyDescent="0.2">
      <c r="A4682" t="s">
        <v>1472</v>
      </c>
      <c r="B4682">
        <v>14</v>
      </c>
      <c r="C4682" s="1">
        <v>44349</v>
      </c>
      <c r="D4682" s="1">
        <v>44387</v>
      </c>
      <c r="E4682" s="1">
        <v>44405</v>
      </c>
      <c r="F4682" t="s">
        <v>1473</v>
      </c>
      <c r="G4682" t="s">
        <v>1474</v>
      </c>
      <c r="H4682">
        <f t="shared" si="310"/>
        <v>38</v>
      </c>
      <c r="I4682" t="str">
        <f t="shared" si="308"/>
        <v>2021-Q2</v>
      </c>
      <c r="J4682" t="str">
        <f t="shared" si="309"/>
        <v>2021-S1</v>
      </c>
    </row>
    <row r="4683" spans="1:10" hidden="1" x14ac:dyDescent="0.2">
      <c r="A4683" t="s">
        <v>13938</v>
      </c>
      <c r="B4683">
        <v>11</v>
      </c>
      <c r="C4683" t="s">
        <v>496</v>
      </c>
      <c r="D4683" t="s">
        <v>496</v>
      </c>
      <c r="E4683" s="1">
        <v>43196</v>
      </c>
      <c r="F4683" t="s">
        <v>13939</v>
      </c>
      <c r="G4683" t="s">
        <v>13940</v>
      </c>
      <c r="H4683" t="e">
        <f t="shared" si="310"/>
        <v>#VALUE!</v>
      </c>
    </row>
    <row r="4684" spans="1:10" x14ac:dyDescent="0.2">
      <c r="A4684" t="s">
        <v>1490</v>
      </c>
      <c r="B4684">
        <v>14</v>
      </c>
      <c r="C4684" s="1">
        <v>44349</v>
      </c>
      <c r="D4684" s="1">
        <v>44387</v>
      </c>
      <c r="E4684" s="1">
        <v>44407</v>
      </c>
      <c r="F4684" t="s">
        <v>1491</v>
      </c>
      <c r="G4684" t="s">
        <v>1492</v>
      </c>
      <c r="H4684">
        <f t="shared" si="310"/>
        <v>38</v>
      </c>
      <c r="I4684" t="str">
        <f t="shared" ref="I4684:I4720" si="311">YEAR(C4684)&amp;"-Q"&amp;ROUNDUP(MONTH(C4684)/3, 0)</f>
        <v>2021-Q2</v>
      </c>
      <c r="J4684" t="str">
        <f t="shared" ref="J4684:J4720" si="312">YEAR(C4684)&amp;"-S"&amp;ROUNDUP(MONTH(C4684)/6, 0)</f>
        <v>2021-S1</v>
      </c>
    </row>
    <row r="4685" spans="1:10" x14ac:dyDescent="0.2">
      <c r="A4685" t="s">
        <v>1547</v>
      </c>
      <c r="B4685">
        <v>14</v>
      </c>
      <c r="C4685" s="1">
        <v>44349</v>
      </c>
      <c r="D4685" s="1">
        <v>44387</v>
      </c>
      <c r="E4685" s="1">
        <v>44412</v>
      </c>
      <c r="F4685" t="s">
        <v>1548</v>
      </c>
      <c r="G4685" t="s">
        <v>1549</v>
      </c>
      <c r="H4685">
        <f t="shared" si="310"/>
        <v>38</v>
      </c>
      <c r="I4685" t="str">
        <f t="shared" si="311"/>
        <v>2021-Q2</v>
      </c>
      <c r="J4685" t="str">
        <f t="shared" si="312"/>
        <v>2021-S1</v>
      </c>
    </row>
    <row r="4686" spans="1:10" x14ac:dyDescent="0.2">
      <c r="A4686" t="s">
        <v>1559</v>
      </c>
      <c r="B4686">
        <v>14</v>
      </c>
      <c r="C4686" s="1">
        <v>44349</v>
      </c>
      <c r="D4686" s="1">
        <v>44387</v>
      </c>
      <c r="E4686" s="1">
        <v>44411</v>
      </c>
      <c r="F4686" t="s">
        <v>1560</v>
      </c>
      <c r="G4686" t="s">
        <v>1561</v>
      </c>
      <c r="H4686">
        <f t="shared" si="310"/>
        <v>38</v>
      </c>
      <c r="I4686" t="str">
        <f t="shared" si="311"/>
        <v>2021-Q2</v>
      </c>
      <c r="J4686" t="str">
        <f t="shared" si="312"/>
        <v>2021-S1</v>
      </c>
    </row>
    <row r="4687" spans="1:10" x14ac:dyDescent="0.2">
      <c r="A4687" t="s">
        <v>27</v>
      </c>
      <c r="B4687">
        <v>14</v>
      </c>
      <c r="C4687" s="1">
        <v>44350</v>
      </c>
      <c r="D4687" s="1">
        <v>44408</v>
      </c>
      <c r="E4687" s="1">
        <v>44422</v>
      </c>
      <c r="F4687" t="s">
        <v>28</v>
      </c>
      <c r="G4687" t="s">
        <v>29</v>
      </c>
      <c r="H4687">
        <f t="shared" si="310"/>
        <v>58</v>
      </c>
      <c r="I4687" t="str">
        <f t="shared" si="311"/>
        <v>2021-Q2</v>
      </c>
      <c r="J4687" t="str">
        <f t="shared" si="312"/>
        <v>2021-S1</v>
      </c>
    </row>
    <row r="4688" spans="1:10" x14ac:dyDescent="0.2">
      <c r="A4688" t="s">
        <v>63</v>
      </c>
      <c r="B4688">
        <v>14</v>
      </c>
      <c r="C4688" s="1">
        <v>44350</v>
      </c>
      <c r="D4688" s="1">
        <v>44387</v>
      </c>
      <c r="E4688" s="1">
        <v>44416</v>
      </c>
      <c r="F4688" t="s">
        <v>64</v>
      </c>
      <c r="G4688" t="s">
        <v>65</v>
      </c>
      <c r="H4688">
        <f t="shared" si="310"/>
        <v>37</v>
      </c>
      <c r="I4688" t="str">
        <f t="shared" si="311"/>
        <v>2021-Q2</v>
      </c>
      <c r="J4688" t="str">
        <f t="shared" si="312"/>
        <v>2021-S1</v>
      </c>
    </row>
    <row r="4689" spans="1:10" x14ac:dyDescent="0.2">
      <c r="A4689" t="s">
        <v>171</v>
      </c>
      <c r="B4689">
        <v>14</v>
      </c>
      <c r="C4689" s="1">
        <v>44350</v>
      </c>
      <c r="D4689" s="1">
        <v>44408</v>
      </c>
      <c r="E4689" s="1">
        <v>44428</v>
      </c>
      <c r="F4689" t="s">
        <v>172</v>
      </c>
      <c r="G4689" t="s">
        <v>173</v>
      </c>
      <c r="H4689">
        <f t="shared" si="310"/>
        <v>58</v>
      </c>
      <c r="I4689" t="str">
        <f t="shared" si="311"/>
        <v>2021-Q2</v>
      </c>
      <c r="J4689" t="str">
        <f t="shared" si="312"/>
        <v>2021-S1</v>
      </c>
    </row>
    <row r="4690" spans="1:10" x14ac:dyDescent="0.2">
      <c r="A4690" t="s">
        <v>207</v>
      </c>
      <c r="B4690">
        <v>14</v>
      </c>
      <c r="C4690" s="1">
        <v>44350</v>
      </c>
      <c r="D4690" s="1">
        <v>44408</v>
      </c>
      <c r="E4690" s="1">
        <v>44421</v>
      </c>
      <c r="F4690" t="s">
        <v>208</v>
      </c>
      <c r="G4690" t="s">
        <v>209</v>
      </c>
      <c r="H4690">
        <f t="shared" si="310"/>
        <v>58</v>
      </c>
      <c r="I4690" t="str">
        <f t="shared" si="311"/>
        <v>2021-Q2</v>
      </c>
      <c r="J4690" t="str">
        <f t="shared" si="312"/>
        <v>2021-S1</v>
      </c>
    </row>
    <row r="4691" spans="1:10" x14ac:dyDescent="0.2">
      <c r="A4691" t="s">
        <v>213</v>
      </c>
      <c r="B4691">
        <v>14</v>
      </c>
      <c r="C4691" s="1">
        <v>44350</v>
      </c>
      <c r="D4691" s="1">
        <v>44399</v>
      </c>
      <c r="E4691" s="1">
        <v>44420</v>
      </c>
      <c r="F4691" t="s">
        <v>214</v>
      </c>
      <c r="G4691" t="s">
        <v>215</v>
      </c>
      <c r="H4691">
        <f t="shared" si="310"/>
        <v>49</v>
      </c>
      <c r="I4691" t="str">
        <f t="shared" si="311"/>
        <v>2021-Q2</v>
      </c>
      <c r="J4691" t="str">
        <f t="shared" si="312"/>
        <v>2021-S1</v>
      </c>
    </row>
    <row r="4692" spans="1:10" x14ac:dyDescent="0.2">
      <c r="A4692" t="s">
        <v>216</v>
      </c>
      <c r="B4692">
        <v>14</v>
      </c>
      <c r="C4692" s="1">
        <v>44350</v>
      </c>
      <c r="D4692" s="1">
        <v>44392</v>
      </c>
      <c r="E4692" s="1">
        <v>44420</v>
      </c>
      <c r="F4692" t="s">
        <v>217</v>
      </c>
      <c r="G4692" t="s">
        <v>218</v>
      </c>
      <c r="H4692">
        <f t="shared" si="310"/>
        <v>42</v>
      </c>
      <c r="I4692" t="str">
        <f t="shared" si="311"/>
        <v>2021-Q2</v>
      </c>
      <c r="J4692" t="str">
        <f t="shared" si="312"/>
        <v>2021-S1</v>
      </c>
    </row>
    <row r="4693" spans="1:10" x14ac:dyDescent="0.2">
      <c r="A4693" t="s">
        <v>249</v>
      </c>
      <c r="B4693">
        <v>14</v>
      </c>
      <c r="C4693" s="1">
        <v>44350</v>
      </c>
      <c r="D4693" s="1">
        <v>44392</v>
      </c>
      <c r="E4693" s="1">
        <v>44435</v>
      </c>
      <c r="F4693" t="s">
        <v>250</v>
      </c>
      <c r="G4693" t="s">
        <v>251</v>
      </c>
      <c r="H4693">
        <f t="shared" si="310"/>
        <v>42</v>
      </c>
      <c r="I4693" t="str">
        <f t="shared" si="311"/>
        <v>2021-Q2</v>
      </c>
      <c r="J4693" t="str">
        <f t="shared" si="312"/>
        <v>2021-S1</v>
      </c>
    </row>
    <row r="4694" spans="1:10" x14ac:dyDescent="0.2">
      <c r="A4694" t="s">
        <v>309</v>
      </c>
      <c r="B4694">
        <v>14</v>
      </c>
      <c r="C4694" s="1">
        <v>44350</v>
      </c>
      <c r="D4694" s="1">
        <v>44387</v>
      </c>
      <c r="E4694" s="1">
        <v>44425</v>
      </c>
      <c r="F4694" t="s">
        <v>310</v>
      </c>
      <c r="G4694" t="s">
        <v>311</v>
      </c>
      <c r="H4694">
        <f t="shared" si="310"/>
        <v>37</v>
      </c>
      <c r="I4694" t="str">
        <f t="shared" si="311"/>
        <v>2021-Q2</v>
      </c>
      <c r="J4694" t="str">
        <f t="shared" si="312"/>
        <v>2021-S1</v>
      </c>
    </row>
    <row r="4695" spans="1:10" x14ac:dyDescent="0.2">
      <c r="A4695" t="s">
        <v>381</v>
      </c>
      <c r="B4695">
        <v>14</v>
      </c>
      <c r="C4695" s="1">
        <v>44350</v>
      </c>
      <c r="D4695" s="1">
        <v>44392</v>
      </c>
      <c r="E4695" s="1">
        <v>44414</v>
      </c>
      <c r="F4695" t="s">
        <v>382</v>
      </c>
      <c r="G4695" t="s">
        <v>383</v>
      </c>
      <c r="H4695">
        <f t="shared" si="310"/>
        <v>42</v>
      </c>
      <c r="I4695" t="str">
        <f t="shared" si="311"/>
        <v>2021-Q2</v>
      </c>
      <c r="J4695" t="str">
        <f t="shared" si="312"/>
        <v>2021-S1</v>
      </c>
    </row>
    <row r="4696" spans="1:10" x14ac:dyDescent="0.2">
      <c r="A4696" t="s">
        <v>592</v>
      </c>
      <c r="B4696">
        <v>14</v>
      </c>
      <c r="C4696" s="1">
        <v>44350</v>
      </c>
      <c r="D4696" s="1">
        <v>44408</v>
      </c>
      <c r="E4696" s="1">
        <v>44425</v>
      </c>
      <c r="F4696" t="s">
        <v>593</v>
      </c>
      <c r="G4696" t="s">
        <v>594</v>
      </c>
      <c r="H4696">
        <f t="shared" si="310"/>
        <v>58</v>
      </c>
      <c r="I4696" t="str">
        <f t="shared" si="311"/>
        <v>2021-Q2</v>
      </c>
      <c r="J4696" t="str">
        <f t="shared" si="312"/>
        <v>2021-S1</v>
      </c>
    </row>
    <row r="4697" spans="1:10" x14ac:dyDescent="0.2">
      <c r="A4697" t="s">
        <v>655</v>
      </c>
      <c r="B4697">
        <v>14</v>
      </c>
      <c r="C4697" s="1">
        <v>44350</v>
      </c>
      <c r="D4697" s="1">
        <v>44392</v>
      </c>
      <c r="E4697" s="1">
        <v>44422</v>
      </c>
      <c r="F4697" t="s">
        <v>656</v>
      </c>
      <c r="G4697" t="s">
        <v>657</v>
      </c>
      <c r="H4697">
        <f t="shared" si="310"/>
        <v>42</v>
      </c>
      <c r="I4697" t="str">
        <f t="shared" si="311"/>
        <v>2021-Q2</v>
      </c>
      <c r="J4697" t="str">
        <f t="shared" si="312"/>
        <v>2021-S1</v>
      </c>
    </row>
    <row r="4698" spans="1:10" x14ac:dyDescent="0.2">
      <c r="A4698" t="s">
        <v>667</v>
      </c>
      <c r="B4698">
        <v>14</v>
      </c>
      <c r="C4698" s="1">
        <v>44350</v>
      </c>
      <c r="D4698" s="1">
        <v>44387</v>
      </c>
      <c r="E4698" s="1">
        <v>44421</v>
      </c>
      <c r="F4698" t="s">
        <v>668</v>
      </c>
      <c r="G4698" t="s">
        <v>669</v>
      </c>
      <c r="H4698">
        <f t="shared" si="310"/>
        <v>37</v>
      </c>
      <c r="I4698" t="str">
        <f t="shared" si="311"/>
        <v>2021-Q2</v>
      </c>
      <c r="J4698" t="str">
        <f t="shared" si="312"/>
        <v>2021-S1</v>
      </c>
    </row>
    <row r="4699" spans="1:10" x14ac:dyDescent="0.2">
      <c r="A4699" t="s">
        <v>883</v>
      </c>
      <c r="B4699">
        <v>14</v>
      </c>
      <c r="C4699" s="1">
        <v>44350</v>
      </c>
      <c r="D4699" s="1">
        <v>44387</v>
      </c>
      <c r="E4699" s="1">
        <v>44405</v>
      </c>
      <c r="F4699" t="s">
        <v>884</v>
      </c>
      <c r="G4699" t="s">
        <v>885</v>
      </c>
      <c r="H4699">
        <f t="shared" si="310"/>
        <v>37</v>
      </c>
      <c r="I4699" t="str">
        <f t="shared" si="311"/>
        <v>2021-Q2</v>
      </c>
      <c r="J4699" t="str">
        <f t="shared" si="312"/>
        <v>2021-S1</v>
      </c>
    </row>
    <row r="4700" spans="1:10" x14ac:dyDescent="0.2">
      <c r="A4700" t="s">
        <v>952</v>
      </c>
      <c r="B4700">
        <v>14</v>
      </c>
      <c r="C4700" s="1">
        <v>44350</v>
      </c>
      <c r="D4700" s="1">
        <v>44387</v>
      </c>
      <c r="E4700" s="1">
        <v>44408</v>
      </c>
      <c r="F4700" t="s">
        <v>953</v>
      </c>
      <c r="G4700" t="s">
        <v>954</v>
      </c>
      <c r="H4700">
        <f t="shared" si="310"/>
        <v>37</v>
      </c>
      <c r="I4700" t="str">
        <f t="shared" si="311"/>
        <v>2021-Q2</v>
      </c>
      <c r="J4700" t="str">
        <f t="shared" si="312"/>
        <v>2021-S1</v>
      </c>
    </row>
    <row r="4701" spans="1:10" x14ac:dyDescent="0.2">
      <c r="A4701" t="s">
        <v>961</v>
      </c>
      <c r="B4701">
        <v>14</v>
      </c>
      <c r="C4701" s="1">
        <v>44350</v>
      </c>
      <c r="D4701" s="1">
        <v>44387</v>
      </c>
      <c r="E4701" s="1">
        <v>44408</v>
      </c>
      <c r="F4701" t="s">
        <v>962</v>
      </c>
      <c r="G4701" t="s">
        <v>963</v>
      </c>
      <c r="H4701">
        <f t="shared" si="310"/>
        <v>37</v>
      </c>
      <c r="I4701" t="str">
        <f t="shared" si="311"/>
        <v>2021-Q2</v>
      </c>
      <c r="J4701" t="str">
        <f t="shared" si="312"/>
        <v>2021-S1</v>
      </c>
    </row>
    <row r="4702" spans="1:10" x14ac:dyDescent="0.2">
      <c r="A4702" t="s">
        <v>973</v>
      </c>
      <c r="B4702">
        <v>14</v>
      </c>
      <c r="C4702" s="1">
        <v>44350</v>
      </c>
      <c r="D4702" s="1">
        <v>44387</v>
      </c>
      <c r="E4702" s="1">
        <v>44407</v>
      </c>
      <c r="F4702" t="s">
        <v>974</v>
      </c>
      <c r="G4702" t="s">
        <v>975</v>
      </c>
      <c r="H4702">
        <f t="shared" si="310"/>
        <v>37</v>
      </c>
      <c r="I4702" t="str">
        <f t="shared" si="311"/>
        <v>2021-Q2</v>
      </c>
      <c r="J4702" t="str">
        <f t="shared" si="312"/>
        <v>2021-S1</v>
      </c>
    </row>
    <row r="4703" spans="1:10" x14ac:dyDescent="0.2">
      <c r="A4703" t="s">
        <v>991</v>
      </c>
      <c r="B4703">
        <v>14</v>
      </c>
      <c r="C4703" s="1">
        <v>44350</v>
      </c>
      <c r="D4703" s="1">
        <v>44387</v>
      </c>
      <c r="E4703" s="1">
        <v>44407</v>
      </c>
      <c r="F4703" t="s">
        <v>992</v>
      </c>
      <c r="G4703" t="s">
        <v>993</v>
      </c>
      <c r="H4703">
        <f t="shared" si="310"/>
        <v>37</v>
      </c>
      <c r="I4703" t="str">
        <f t="shared" si="311"/>
        <v>2021-Q2</v>
      </c>
      <c r="J4703" t="str">
        <f t="shared" si="312"/>
        <v>2021-S1</v>
      </c>
    </row>
    <row r="4704" spans="1:10" x14ac:dyDescent="0.2">
      <c r="A4704" t="s">
        <v>1005</v>
      </c>
      <c r="B4704">
        <v>14</v>
      </c>
      <c r="C4704" s="1">
        <v>44350</v>
      </c>
      <c r="D4704" s="1">
        <v>44387</v>
      </c>
      <c r="E4704" s="1">
        <v>44407</v>
      </c>
      <c r="F4704" t="s">
        <v>1006</v>
      </c>
      <c r="G4704" t="s">
        <v>1007</v>
      </c>
      <c r="H4704">
        <f t="shared" si="310"/>
        <v>37</v>
      </c>
      <c r="I4704" t="str">
        <f t="shared" si="311"/>
        <v>2021-Q2</v>
      </c>
      <c r="J4704" t="str">
        <f t="shared" si="312"/>
        <v>2021-S1</v>
      </c>
    </row>
    <row r="4705" spans="1:10" x14ac:dyDescent="0.2">
      <c r="A4705" t="s">
        <v>1017</v>
      </c>
      <c r="B4705">
        <v>14</v>
      </c>
      <c r="C4705" s="1">
        <v>44350</v>
      </c>
      <c r="D4705" s="1">
        <v>44387</v>
      </c>
      <c r="E4705" s="1">
        <v>44406</v>
      </c>
      <c r="F4705" t="s">
        <v>1018</v>
      </c>
      <c r="G4705" t="s">
        <v>1019</v>
      </c>
      <c r="H4705">
        <f t="shared" si="310"/>
        <v>37</v>
      </c>
      <c r="I4705" t="str">
        <f t="shared" si="311"/>
        <v>2021-Q2</v>
      </c>
      <c r="J4705" t="str">
        <f t="shared" si="312"/>
        <v>2021-S1</v>
      </c>
    </row>
    <row r="4706" spans="1:10" x14ac:dyDescent="0.2">
      <c r="A4706" t="s">
        <v>1148</v>
      </c>
      <c r="B4706">
        <v>14</v>
      </c>
      <c r="C4706" s="1">
        <v>44350</v>
      </c>
      <c r="D4706" s="1">
        <v>44387</v>
      </c>
      <c r="E4706" s="1">
        <v>44408</v>
      </c>
      <c r="F4706" t="s">
        <v>1149</v>
      </c>
      <c r="G4706" t="s">
        <v>1150</v>
      </c>
      <c r="H4706">
        <f t="shared" si="310"/>
        <v>37</v>
      </c>
      <c r="I4706" t="str">
        <f t="shared" si="311"/>
        <v>2021-Q2</v>
      </c>
      <c r="J4706" t="str">
        <f t="shared" si="312"/>
        <v>2021-S1</v>
      </c>
    </row>
    <row r="4707" spans="1:10" x14ac:dyDescent="0.2">
      <c r="A4707" t="s">
        <v>1154</v>
      </c>
      <c r="B4707">
        <v>14</v>
      </c>
      <c r="C4707" s="1">
        <v>44350</v>
      </c>
      <c r="D4707" s="1">
        <v>44387</v>
      </c>
      <c r="E4707" s="1">
        <v>44411</v>
      </c>
      <c r="F4707" t="s">
        <v>1155</v>
      </c>
      <c r="G4707" t="s">
        <v>1156</v>
      </c>
      <c r="H4707">
        <f t="shared" si="310"/>
        <v>37</v>
      </c>
      <c r="I4707" t="str">
        <f t="shared" si="311"/>
        <v>2021-Q2</v>
      </c>
      <c r="J4707" t="str">
        <f t="shared" si="312"/>
        <v>2021-S1</v>
      </c>
    </row>
    <row r="4708" spans="1:10" x14ac:dyDescent="0.2">
      <c r="A4708" t="s">
        <v>1190</v>
      </c>
      <c r="B4708">
        <v>14</v>
      </c>
      <c r="C4708" s="1">
        <v>44350</v>
      </c>
      <c r="D4708" s="1">
        <v>44387</v>
      </c>
      <c r="E4708" s="1">
        <v>44407</v>
      </c>
      <c r="F4708" t="s">
        <v>1191</v>
      </c>
      <c r="G4708" t="s">
        <v>1192</v>
      </c>
      <c r="H4708">
        <f t="shared" si="310"/>
        <v>37</v>
      </c>
      <c r="I4708" t="str">
        <f t="shared" si="311"/>
        <v>2021-Q2</v>
      </c>
      <c r="J4708" t="str">
        <f t="shared" si="312"/>
        <v>2021-S1</v>
      </c>
    </row>
    <row r="4709" spans="1:10" x14ac:dyDescent="0.2">
      <c r="A4709" t="s">
        <v>1232</v>
      </c>
      <c r="B4709">
        <v>14</v>
      </c>
      <c r="C4709" s="1">
        <v>44350</v>
      </c>
      <c r="D4709" s="1">
        <v>44387</v>
      </c>
      <c r="E4709" s="1">
        <v>44407</v>
      </c>
      <c r="F4709" t="s">
        <v>1233</v>
      </c>
      <c r="G4709" t="s">
        <v>1234</v>
      </c>
      <c r="H4709">
        <f t="shared" si="310"/>
        <v>37</v>
      </c>
      <c r="I4709" t="str">
        <f t="shared" si="311"/>
        <v>2021-Q2</v>
      </c>
      <c r="J4709" t="str">
        <f t="shared" si="312"/>
        <v>2021-S1</v>
      </c>
    </row>
    <row r="4710" spans="1:10" x14ac:dyDescent="0.2">
      <c r="A4710" t="s">
        <v>1328</v>
      </c>
      <c r="B4710">
        <v>14</v>
      </c>
      <c r="C4710" s="1">
        <v>44350</v>
      </c>
      <c r="D4710" s="1">
        <v>44387</v>
      </c>
      <c r="E4710" s="1">
        <v>44404</v>
      </c>
      <c r="F4710" t="s">
        <v>1329</v>
      </c>
      <c r="G4710" t="s">
        <v>1330</v>
      </c>
      <c r="H4710">
        <f t="shared" si="310"/>
        <v>37</v>
      </c>
      <c r="I4710" t="str">
        <f t="shared" si="311"/>
        <v>2021-Q2</v>
      </c>
      <c r="J4710" t="str">
        <f t="shared" si="312"/>
        <v>2021-S1</v>
      </c>
    </row>
    <row r="4711" spans="1:10" x14ac:dyDescent="0.2">
      <c r="A4711" t="s">
        <v>1337</v>
      </c>
      <c r="B4711">
        <v>14</v>
      </c>
      <c r="C4711" s="1">
        <v>44350</v>
      </c>
      <c r="D4711" s="1">
        <v>44387</v>
      </c>
      <c r="E4711" s="1">
        <v>44405</v>
      </c>
      <c r="F4711" t="s">
        <v>1338</v>
      </c>
      <c r="G4711" t="s">
        <v>1339</v>
      </c>
      <c r="H4711">
        <f t="shared" si="310"/>
        <v>37</v>
      </c>
      <c r="I4711" t="str">
        <f t="shared" si="311"/>
        <v>2021-Q2</v>
      </c>
      <c r="J4711" t="str">
        <f t="shared" si="312"/>
        <v>2021-S1</v>
      </c>
    </row>
    <row r="4712" spans="1:10" x14ac:dyDescent="0.2">
      <c r="A4712" t="s">
        <v>1352</v>
      </c>
      <c r="B4712">
        <v>14</v>
      </c>
      <c r="C4712" s="1">
        <v>44350</v>
      </c>
      <c r="D4712" s="1">
        <v>44387</v>
      </c>
      <c r="E4712" s="1">
        <v>44405</v>
      </c>
      <c r="F4712" t="s">
        <v>1353</v>
      </c>
      <c r="G4712" t="s">
        <v>1354</v>
      </c>
      <c r="H4712">
        <f t="shared" si="310"/>
        <v>37</v>
      </c>
      <c r="I4712" t="str">
        <f t="shared" si="311"/>
        <v>2021-Q2</v>
      </c>
      <c r="J4712" t="str">
        <f t="shared" si="312"/>
        <v>2021-S1</v>
      </c>
    </row>
    <row r="4713" spans="1:10" x14ac:dyDescent="0.2">
      <c r="A4713" t="s">
        <v>1358</v>
      </c>
      <c r="B4713">
        <v>14</v>
      </c>
      <c r="C4713" s="1">
        <v>44350</v>
      </c>
      <c r="D4713" s="1">
        <v>44387</v>
      </c>
      <c r="E4713" s="1">
        <v>44407</v>
      </c>
      <c r="F4713" t="s">
        <v>1359</v>
      </c>
      <c r="G4713" t="s">
        <v>1360</v>
      </c>
      <c r="H4713">
        <f t="shared" si="310"/>
        <v>37</v>
      </c>
      <c r="I4713" t="str">
        <f t="shared" si="311"/>
        <v>2021-Q2</v>
      </c>
      <c r="J4713" t="str">
        <f t="shared" si="312"/>
        <v>2021-S1</v>
      </c>
    </row>
    <row r="4714" spans="1:10" x14ac:dyDescent="0.2">
      <c r="A4714" t="s">
        <v>1376</v>
      </c>
      <c r="B4714">
        <v>14</v>
      </c>
      <c r="C4714" s="1">
        <v>44350</v>
      </c>
      <c r="D4714" s="1">
        <v>44387</v>
      </c>
      <c r="E4714" s="1">
        <v>44407</v>
      </c>
      <c r="F4714" t="s">
        <v>1377</v>
      </c>
      <c r="G4714" t="s">
        <v>1378</v>
      </c>
      <c r="H4714">
        <f t="shared" si="310"/>
        <v>37</v>
      </c>
      <c r="I4714" t="str">
        <f t="shared" si="311"/>
        <v>2021-Q2</v>
      </c>
      <c r="J4714" t="str">
        <f t="shared" si="312"/>
        <v>2021-S1</v>
      </c>
    </row>
    <row r="4715" spans="1:10" x14ac:dyDescent="0.2">
      <c r="A4715" t="s">
        <v>1553</v>
      </c>
      <c r="B4715">
        <v>14</v>
      </c>
      <c r="C4715" s="1">
        <v>44350</v>
      </c>
      <c r="D4715" s="1">
        <v>44387</v>
      </c>
      <c r="E4715" s="1">
        <v>44408</v>
      </c>
      <c r="F4715" t="s">
        <v>1554</v>
      </c>
      <c r="G4715" t="s">
        <v>1555</v>
      </c>
      <c r="H4715">
        <f t="shared" si="310"/>
        <v>37</v>
      </c>
      <c r="I4715" t="str">
        <f t="shared" si="311"/>
        <v>2021-Q2</v>
      </c>
      <c r="J4715" t="str">
        <f t="shared" si="312"/>
        <v>2021-S1</v>
      </c>
    </row>
    <row r="4716" spans="1:10" x14ac:dyDescent="0.2">
      <c r="A4716" t="s">
        <v>3</v>
      </c>
      <c r="B4716">
        <v>14</v>
      </c>
      <c r="C4716" s="1">
        <v>44351</v>
      </c>
      <c r="D4716" s="1">
        <v>44392</v>
      </c>
      <c r="E4716" s="1">
        <v>44425</v>
      </c>
      <c r="F4716" t="s">
        <v>4</v>
      </c>
      <c r="G4716" t="s">
        <v>5</v>
      </c>
      <c r="H4716">
        <f t="shared" si="310"/>
        <v>41</v>
      </c>
      <c r="I4716" t="str">
        <f t="shared" si="311"/>
        <v>2021-Q2</v>
      </c>
      <c r="J4716" t="str">
        <f t="shared" si="312"/>
        <v>2021-S1</v>
      </c>
    </row>
    <row r="4717" spans="1:10" x14ac:dyDescent="0.2">
      <c r="A4717" t="s">
        <v>48</v>
      </c>
      <c r="B4717">
        <v>14</v>
      </c>
      <c r="C4717" s="1">
        <v>44351</v>
      </c>
      <c r="D4717" s="1">
        <v>44392</v>
      </c>
      <c r="E4717" s="1">
        <v>44413</v>
      </c>
      <c r="F4717" t="s">
        <v>49</v>
      </c>
      <c r="G4717" t="s">
        <v>50</v>
      </c>
      <c r="H4717">
        <f t="shared" si="310"/>
        <v>41</v>
      </c>
      <c r="I4717" t="str">
        <f t="shared" si="311"/>
        <v>2021-Q2</v>
      </c>
      <c r="J4717" t="str">
        <f t="shared" si="312"/>
        <v>2021-S1</v>
      </c>
    </row>
    <row r="4718" spans="1:10" x14ac:dyDescent="0.2">
      <c r="A4718" t="s">
        <v>327</v>
      </c>
      <c r="B4718">
        <v>14</v>
      </c>
      <c r="C4718" s="1">
        <v>44351</v>
      </c>
      <c r="D4718" s="1">
        <v>44392</v>
      </c>
      <c r="E4718" s="1">
        <v>44417</v>
      </c>
      <c r="F4718" t="s">
        <v>328</v>
      </c>
      <c r="G4718" t="s">
        <v>329</v>
      </c>
      <c r="H4718">
        <f t="shared" si="310"/>
        <v>41</v>
      </c>
      <c r="I4718" t="str">
        <f t="shared" si="311"/>
        <v>2021-Q2</v>
      </c>
      <c r="J4718" t="str">
        <f t="shared" si="312"/>
        <v>2021-S1</v>
      </c>
    </row>
    <row r="4719" spans="1:10" x14ac:dyDescent="0.2">
      <c r="A4719" t="s">
        <v>333</v>
      </c>
      <c r="B4719">
        <v>14</v>
      </c>
      <c r="C4719" s="1">
        <v>44351</v>
      </c>
      <c r="D4719" s="1">
        <v>44392</v>
      </c>
      <c r="E4719" s="1">
        <v>44413</v>
      </c>
      <c r="F4719" t="s">
        <v>334</v>
      </c>
      <c r="G4719" t="s">
        <v>335</v>
      </c>
      <c r="H4719">
        <f t="shared" si="310"/>
        <v>41</v>
      </c>
      <c r="I4719" t="str">
        <f t="shared" si="311"/>
        <v>2021-Q2</v>
      </c>
      <c r="J4719" t="str">
        <f t="shared" si="312"/>
        <v>2021-S1</v>
      </c>
    </row>
    <row r="4720" spans="1:10" x14ac:dyDescent="0.2">
      <c r="A4720" t="s">
        <v>342</v>
      </c>
      <c r="B4720">
        <v>14</v>
      </c>
      <c r="C4720" s="1">
        <v>44351</v>
      </c>
      <c r="D4720" s="1">
        <v>44392</v>
      </c>
      <c r="E4720" s="1">
        <v>44421</v>
      </c>
      <c r="F4720" t="s">
        <v>343</v>
      </c>
      <c r="G4720" t="s">
        <v>344</v>
      </c>
      <c r="H4720">
        <f t="shared" si="310"/>
        <v>41</v>
      </c>
      <c r="I4720" t="str">
        <f t="shared" si="311"/>
        <v>2021-Q2</v>
      </c>
      <c r="J4720" t="str">
        <f t="shared" si="312"/>
        <v>2021-S1</v>
      </c>
    </row>
    <row r="4721" spans="1:10" hidden="1" x14ac:dyDescent="0.2">
      <c r="A4721" t="s">
        <v>14051</v>
      </c>
      <c r="B4721">
        <v>11</v>
      </c>
      <c r="C4721" t="s">
        <v>496</v>
      </c>
      <c r="D4721" t="s">
        <v>496</v>
      </c>
      <c r="E4721" s="1">
        <v>43210</v>
      </c>
      <c r="F4721" t="s">
        <v>14052</v>
      </c>
      <c r="G4721" t="s">
        <v>14053</v>
      </c>
      <c r="H4721" t="e">
        <f t="shared" si="310"/>
        <v>#VALUE!</v>
      </c>
    </row>
    <row r="4722" spans="1:10" x14ac:dyDescent="0.2">
      <c r="A4722" t="s">
        <v>399</v>
      </c>
      <c r="B4722">
        <v>14</v>
      </c>
      <c r="C4722" s="1">
        <v>44351</v>
      </c>
      <c r="D4722" s="1">
        <v>44392</v>
      </c>
      <c r="E4722" s="1">
        <v>44425</v>
      </c>
      <c r="F4722" t="s">
        <v>400</v>
      </c>
      <c r="G4722" t="s">
        <v>401</v>
      </c>
      <c r="H4722">
        <f t="shared" si="310"/>
        <v>41</v>
      </c>
      <c r="I4722" t="str">
        <f t="shared" ref="I4722:I4769" si="313">YEAR(C4722)&amp;"-Q"&amp;ROUNDUP(MONTH(C4722)/3, 0)</f>
        <v>2021-Q2</v>
      </c>
      <c r="J4722" t="str">
        <f t="shared" ref="J4722:J4769" si="314">YEAR(C4722)&amp;"-S"&amp;ROUNDUP(MONTH(C4722)/6, 0)</f>
        <v>2021-S1</v>
      </c>
    </row>
    <row r="4723" spans="1:10" x14ac:dyDescent="0.2">
      <c r="A4723" t="s">
        <v>456</v>
      </c>
      <c r="B4723">
        <v>14</v>
      </c>
      <c r="C4723" s="1">
        <v>44351</v>
      </c>
      <c r="D4723" s="1">
        <v>44392</v>
      </c>
      <c r="E4723" s="1">
        <v>44420</v>
      </c>
      <c r="F4723" t="s">
        <v>457</v>
      </c>
      <c r="G4723" t="s">
        <v>458</v>
      </c>
      <c r="H4723">
        <f t="shared" si="310"/>
        <v>41</v>
      </c>
      <c r="I4723" t="str">
        <f t="shared" si="313"/>
        <v>2021-Q2</v>
      </c>
      <c r="J4723" t="str">
        <f t="shared" si="314"/>
        <v>2021-S1</v>
      </c>
    </row>
    <row r="4724" spans="1:10" x14ac:dyDescent="0.2">
      <c r="A4724" t="s">
        <v>514</v>
      </c>
      <c r="B4724">
        <v>14</v>
      </c>
      <c r="C4724" s="1">
        <v>44351</v>
      </c>
      <c r="D4724" s="1">
        <v>44392</v>
      </c>
      <c r="E4724" s="1">
        <v>44424</v>
      </c>
      <c r="F4724" t="s">
        <v>515</v>
      </c>
      <c r="G4724" t="s">
        <v>516</v>
      </c>
      <c r="H4724">
        <f t="shared" si="310"/>
        <v>41</v>
      </c>
      <c r="I4724" t="str">
        <f t="shared" si="313"/>
        <v>2021-Q2</v>
      </c>
      <c r="J4724" t="str">
        <f t="shared" si="314"/>
        <v>2021-S1</v>
      </c>
    </row>
    <row r="4725" spans="1:10" x14ac:dyDescent="0.2">
      <c r="A4725" t="s">
        <v>625</v>
      </c>
      <c r="B4725">
        <v>14</v>
      </c>
      <c r="C4725" s="1">
        <v>44351</v>
      </c>
      <c r="D4725" s="1">
        <v>44392</v>
      </c>
      <c r="E4725" s="1">
        <v>44414</v>
      </c>
      <c r="F4725" t="s">
        <v>626</v>
      </c>
      <c r="G4725" t="s">
        <v>627</v>
      </c>
      <c r="H4725">
        <f t="shared" si="310"/>
        <v>41</v>
      </c>
      <c r="I4725" t="str">
        <f t="shared" si="313"/>
        <v>2021-Q2</v>
      </c>
      <c r="J4725" t="str">
        <f t="shared" si="314"/>
        <v>2021-S1</v>
      </c>
    </row>
    <row r="4726" spans="1:10" x14ac:dyDescent="0.2">
      <c r="A4726" t="s">
        <v>673</v>
      </c>
      <c r="B4726">
        <v>14</v>
      </c>
      <c r="C4726" s="1">
        <v>44351</v>
      </c>
      <c r="D4726" s="1">
        <v>44392</v>
      </c>
      <c r="E4726" s="1">
        <v>44413</v>
      </c>
      <c r="F4726" t="s">
        <v>674</v>
      </c>
      <c r="G4726" t="s">
        <v>675</v>
      </c>
      <c r="H4726">
        <f t="shared" si="310"/>
        <v>41</v>
      </c>
      <c r="I4726" t="str">
        <f t="shared" si="313"/>
        <v>2021-Q2</v>
      </c>
      <c r="J4726" t="str">
        <f t="shared" si="314"/>
        <v>2021-S1</v>
      </c>
    </row>
    <row r="4727" spans="1:10" x14ac:dyDescent="0.2">
      <c r="A4727" t="s">
        <v>787</v>
      </c>
      <c r="B4727">
        <v>14</v>
      </c>
      <c r="C4727" s="1">
        <v>44351</v>
      </c>
      <c r="D4727" s="1">
        <v>44396</v>
      </c>
      <c r="E4727" s="1">
        <v>44421</v>
      </c>
      <c r="F4727" t="s">
        <v>788</v>
      </c>
      <c r="G4727" t="s">
        <v>789</v>
      </c>
      <c r="H4727">
        <f t="shared" si="310"/>
        <v>45</v>
      </c>
      <c r="I4727" t="str">
        <f t="shared" si="313"/>
        <v>2021-Q2</v>
      </c>
      <c r="J4727" t="str">
        <f t="shared" si="314"/>
        <v>2021-S1</v>
      </c>
    </row>
    <row r="4728" spans="1:10" x14ac:dyDescent="0.2">
      <c r="A4728" t="s">
        <v>820</v>
      </c>
      <c r="B4728">
        <v>14</v>
      </c>
      <c r="C4728" s="1">
        <v>44351</v>
      </c>
      <c r="D4728" s="1">
        <v>44392</v>
      </c>
      <c r="E4728" s="1">
        <v>44410</v>
      </c>
      <c r="F4728" t="s">
        <v>821</v>
      </c>
      <c r="G4728" t="s">
        <v>822</v>
      </c>
      <c r="H4728">
        <f t="shared" si="310"/>
        <v>41</v>
      </c>
      <c r="I4728" t="str">
        <f t="shared" si="313"/>
        <v>2021-Q2</v>
      </c>
      <c r="J4728" t="str">
        <f t="shared" si="314"/>
        <v>2021-S1</v>
      </c>
    </row>
    <row r="4729" spans="1:10" x14ac:dyDescent="0.2">
      <c r="A4729" t="s">
        <v>862</v>
      </c>
      <c r="B4729">
        <v>14</v>
      </c>
      <c r="C4729" s="1">
        <v>44351</v>
      </c>
      <c r="D4729" s="1">
        <v>44387</v>
      </c>
      <c r="E4729" s="1">
        <v>44403</v>
      </c>
      <c r="F4729" t="s">
        <v>863</v>
      </c>
      <c r="G4729" t="s">
        <v>864</v>
      </c>
      <c r="H4729">
        <f t="shared" si="310"/>
        <v>36</v>
      </c>
      <c r="I4729" t="str">
        <f t="shared" si="313"/>
        <v>2021-Q2</v>
      </c>
      <c r="J4729" t="str">
        <f t="shared" si="314"/>
        <v>2021-S1</v>
      </c>
    </row>
    <row r="4730" spans="1:10" x14ac:dyDescent="0.2">
      <c r="A4730" t="s">
        <v>877</v>
      </c>
      <c r="B4730">
        <v>14</v>
      </c>
      <c r="C4730" s="1">
        <v>44351</v>
      </c>
      <c r="D4730" s="1">
        <v>44387</v>
      </c>
      <c r="E4730" s="1">
        <v>44404</v>
      </c>
      <c r="F4730" t="s">
        <v>878</v>
      </c>
      <c r="G4730" t="s">
        <v>879</v>
      </c>
      <c r="H4730">
        <f t="shared" si="310"/>
        <v>36</v>
      </c>
      <c r="I4730" t="str">
        <f t="shared" si="313"/>
        <v>2021-Q2</v>
      </c>
      <c r="J4730" t="str">
        <f t="shared" si="314"/>
        <v>2021-S1</v>
      </c>
    </row>
    <row r="4731" spans="1:10" x14ac:dyDescent="0.2">
      <c r="A4731" t="s">
        <v>904</v>
      </c>
      <c r="B4731">
        <v>14</v>
      </c>
      <c r="C4731" s="1">
        <v>44351</v>
      </c>
      <c r="D4731" s="1">
        <v>44387</v>
      </c>
      <c r="E4731" s="1">
        <v>44405</v>
      </c>
      <c r="F4731" t="s">
        <v>905</v>
      </c>
      <c r="G4731" t="s">
        <v>906</v>
      </c>
      <c r="H4731">
        <f t="shared" si="310"/>
        <v>36</v>
      </c>
      <c r="I4731" t="str">
        <f t="shared" si="313"/>
        <v>2021-Q2</v>
      </c>
      <c r="J4731" t="str">
        <f t="shared" si="314"/>
        <v>2021-S1</v>
      </c>
    </row>
    <row r="4732" spans="1:10" x14ac:dyDescent="0.2">
      <c r="A4732" t="s">
        <v>919</v>
      </c>
      <c r="B4732">
        <v>14</v>
      </c>
      <c r="C4732" s="1">
        <v>44351</v>
      </c>
      <c r="D4732" s="1">
        <v>44387</v>
      </c>
      <c r="E4732" s="1">
        <v>44403</v>
      </c>
      <c r="F4732" t="s">
        <v>920</v>
      </c>
      <c r="G4732" t="s">
        <v>921</v>
      </c>
      <c r="H4732">
        <f t="shared" si="310"/>
        <v>36</v>
      </c>
      <c r="I4732" t="str">
        <f t="shared" si="313"/>
        <v>2021-Q2</v>
      </c>
      <c r="J4732" t="str">
        <f t="shared" si="314"/>
        <v>2021-S1</v>
      </c>
    </row>
    <row r="4733" spans="1:10" x14ac:dyDescent="0.2">
      <c r="A4733" t="s">
        <v>943</v>
      </c>
      <c r="B4733">
        <v>14</v>
      </c>
      <c r="C4733" s="1">
        <v>44351</v>
      </c>
      <c r="D4733" s="1">
        <v>44387</v>
      </c>
      <c r="E4733" s="1">
        <v>44405</v>
      </c>
      <c r="F4733" t="s">
        <v>944</v>
      </c>
      <c r="G4733" t="s">
        <v>945</v>
      </c>
      <c r="H4733">
        <f t="shared" si="310"/>
        <v>36</v>
      </c>
      <c r="I4733" t="str">
        <f t="shared" si="313"/>
        <v>2021-Q2</v>
      </c>
      <c r="J4733" t="str">
        <f t="shared" si="314"/>
        <v>2021-S1</v>
      </c>
    </row>
    <row r="4734" spans="1:10" x14ac:dyDescent="0.2">
      <c r="A4734" t="s">
        <v>1002</v>
      </c>
      <c r="B4734">
        <v>14</v>
      </c>
      <c r="C4734" s="1">
        <v>44351</v>
      </c>
      <c r="D4734" s="1">
        <v>44387</v>
      </c>
      <c r="E4734" s="1">
        <v>44406</v>
      </c>
      <c r="F4734" t="s">
        <v>1003</v>
      </c>
      <c r="G4734" t="s">
        <v>1004</v>
      </c>
      <c r="H4734">
        <f t="shared" si="310"/>
        <v>36</v>
      </c>
      <c r="I4734" t="str">
        <f t="shared" si="313"/>
        <v>2021-Q2</v>
      </c>
      <c r="J4734" t="str">
        <f t="shared" si="314"/>
        <v>2021-S1</v>
      </c>
    </row>
    <row r="4735" spans="1:10" x14ac:dyDescent="0.2">
      <c r="A4735" t="s">
        <v>1014</v>
      </c>
      <c r="B4735">
        <v>14</v>
      </c>
      <c r="C4735" s="1">
        <v>44351</v>
      </c>
      <c r="D4735" s="1">
        <v>44392</v>
      </c>
      <c r="E4735" s="1">
        <v>44406</v>
      </c>
      <c r="F4735" t="s">
        <v>1015</v>
      </c>
      <c r="G4735" t="s">
        <v>1016</v>
      </c>
      <c r="H4735">
        <f t="shared" si="310"/>
        <v>41</v>
      </c>
      <c r="I4735" t="str">
        <f t="shared" si="313"/>
        <v>2021-Q2</v>
      </c>
      <c r="J4735" t="str">
        <f t="shared" si="314"/>
        <v>2021-S1</v>
      </c>
    </row>
    <row r="4736" spans="1:10" x14ac:dyDescent="0.2">
      <c r="A4736" t="s">
        <v>1023</v>
      </c>
      <c r="B4736">
        <v>14</v>
      </c>
      <c r="C4736" s="1">
        <v>44351</v>
      </c>
      <c r="D4736" s="1">
        <v>44387</v>
      </c>
      <c r="E4736" s="1">
        <v>44407</v>
      </c>
      <c r="F4736" t="s">
        <v>1024</v>
      </c>
      <c r="G4736" t="s">
        <v>1025</v>
      </c>
      <c r="H4736">
        <f t="shared" si="310"/>
        <v>36</v>
      </c>
      <c r="I4736" t="str">
        <f t="shared" si="313"/>
        <v>2021-Q2</v>
      </c>
      <c r="J4736" t="str">
        <f t="shared" si="314"/>
        <v>2021-S1</v>
      </c>
    </row>
    <row r="4737" spans="1:10" x14ac:dyDescent="0.2">
      <c r="A4737" t="s">
        <v>1100</v>
      </c>
      <c r="B4737">
        <v>14</v>
      </c>
      <c r="C4737" s="1">
        <v>44351</v>
      </c>
      <c r="D4737" s="1">
        <v>44387</v>
      </c>
      <c r="E4737" s="1">
        <v>44404</v>
      </c>
      <c r="F4737" t="s">
        <v>1101</v>
      </c>
      <c r="G4737" t="s">
        <v>1102</v>
      </c>
      <c r="H4737">
        <f t="shared" si="310"/>
        <v>36</v>
      </c>
      <c r="I4737" t="str">
        <f t="shared" si="313"/>
        <v>2021-Q2</v>
      </c>
      <c r="J4737" t="str">
        <f t="shared" si="314"/>
        <v>2021-S1</v>
      </c>
    </row>
    <row r="4738" spans="1:10" x14ac:dyDescent="0.2">
      <c r="A4738" t="s">
        <v>1136</v>
      </c>
      <c r="B4738">
        <v>14</v>
      </c>
      <c r="C4738" s="1">
        <v>44351</v>
      </c>
      <c r="D4738" s="1">
        <v>44387</v>
      </c>
      <c r="E4738" s="1">
        <v>44406</v>
      </c>
      <c r="F4738" t="s">
        <v>1137</v>
      </c>
      <c r="G4738" t="s">
        <v>1138</v>
      </c>
      <c r="H4738">
        <f t="shared" ref="H4738:H4801" si="315">D4738-C4738</f>
        <v>36</v>
      </c>
      <c r="I4738" t="str">
        <f t="shared" si="313"/>
        <v>2021-Q2</v>
      </c>
      <c r="J4738" t="str">
        <f t="shared" si="314"/>
        <v>2021-S1</v>
      </c>
    </row>
    <row r="4739" spans="1:10" x14ac:dyDescent="0.2">
      <c r="A4739" t="s">
        <v>1139</v>
      </c>
      <c r="B4739">
        <v>14</v>
      </c>
      <c r="C4739" s="1">
        <v>44351</v>
      </c>
      <c r="D4739" s="1">
        <v>44387</v>
      </c>
      <c r="E4739" s="1">
        <v>44406</v>
      </c>
      <c r="F4739" t="s">
        <v>1140</v>
      </c>
      <c r="G4739" t="s">
        <v>1141</v>
      </c>
      <c r="H4739">
        <f t="shared" si="315"/>
        <v>36</v>
      </c>
      <c r="I4739" t="str">
        <f t="shared" si="313"/>
        <v>2021-Q2</v>
      </c>
      <c r="J4739" t="str">
        <f t="shared" si="314"/>
        <v>2021-S1</v>
      </c>
    </row>
    <row r="4740" spans="1:10" x14ac:dyDescent="0.2">
      <c r="A4740" t="s">
        <v>1166</v>
      </c>
      <c r="B4740">
        <v>14</v>
      </c>
      <c r="C4740" s="1">
        <v>44351</v>
      </c>
      <c r="D4740" s="1">
        <v>44387</v>
      </c>
      <c r="E4740" s="1">
        <v>44407</v>
      </c>
      <c r="F4740" t="s">
        <v>1167</v>
      </c>
      <c r="G4740" t="s">
        <v>1168</v>
      </c>
      <c r="H4740">
        <f t="shared" si="315"/>
        <v>36</v>
      </c>
      <c r="I4740" t="str">
        <f t="shared" si="313"/>
        <v>2021-Q2</v>
      </c>
      <c r="J4740" t="str">
        <f t="shared" si="314"/>
        <v>2021-S1</v>
      </c>
    </row>
    <row r="4741" spans="1:10" x14ac:dyDescent="0.2">
      <c r="A4741" t="s">
        <v>1205</v>
      </c>
      <c r="B4741">
        <v>14</v>
      </c>
      <c r="C4741" s="1">
        <v>44351</v>
      </c>
      <c r="D4741" s="1">
        <v>44392</v>
      </c>
      <c r="E4741" s="1">
        <v>44411</v>
      </c>
      <c r="F4741" t="s">
        <v>1206</v>
      </c>
      <c r="G4741" t="s">
        <v>1207</v>
      </c>
      <c r="H4741">
        <f t="shared" si="315"/>
        <v>41</v>
      </c>
      <c r="I4741" t="str">
        <f t="shared" si="313"/>
        <v>2021-Q2</v>
      </c>
      <c r="J4741" t="str">
        <f t="shared" si="314"/>
        <v>2021-S1</v>
      </c>
    </row>
    <row r="4742" spans="1:10" x14ac:dyDescent="0.2">
      <c r="A4742" t="s">
        <v>1259</v>
      </c>
      <c r="B4742">
        <v>14</v>
      </c>
      <c r="C4742" s="1">
        <v>44351</v>
      </c>
      <c r="D4742" s="1">
        <v>44387</v>
      </c>
      <c r="E4742" s="1">
        <v>44404</v>
      </c>
      <c r="F4742" t="s">
        <v>1260</v>
      </c>
      <c r="G4742" t="s">
        <v>1261</v>
      </c>
      <c r="H4742">
        <f t="shared" si="315"/>
        <v>36</v>
      </c>
      <c r="I4742" t="str">
        <f t="shared" si="313"/>
        <v>2021-Q2</v>
      </c>
      <c r="J4742" t="str">
        <f t="shared" si="314"/>
        <v>2021-S1</v>
      </c>
    </row>
    <row r="4743" spans="1:10" x14ac:dyDescent="0.2">
      <c r="A4743" t="s">
        <v>1289</v>
      </c>
      <c r="B4743">
        <v>14</v>
      </c>
      <c r="C4743" s="1">
        <v>44351</v>
      </c>
      <c r="D4743" s="1">
        <v>44392</v>
      </c>
      <c r="E4743" s="1">
        <v>44404</v>
      </c>
      <c r="F4743" t="s">
        <v>1290</v>
      </c>
      <c r="G4743" t="s">
        <v>1291</v>
      </c>
      <c r="H4743">
        <f t="shared" si="315"/>
        <v>41</v>
      </c>
      <c r="I4743" t="str">
        <f t="shared" si="313"/>
        <v>2021-Q2</v>
      </c>
      <c r="J4743" t="str">
        <f t="shared" si="314"/>
        <v>2021-S1</v>
      </c>
    </row>
    <row r="4744" spans="1:10" x14ac:dyDescent="0.2">
      <c r="A4744" t="s">
        <v>1295</v>
      </c>
      <c r="B4744">
        <v>14</v>
      </c>
      <c r="C4744" s="1">
        <v>44351</v>
      </c>
      <c r="D4744" s="1">
        <v>44387</v>
      </c>
      <c r="E4744" s="1">
        <v>44405</v>
      </c>
      <c r="F4744" t="s">
        <v>1296</v>
      </c>
      <c r="G4744" t="s">
        <v>1297</v>
      </c>
      <c r="H4744">
        <f t="shared" si="315"/>
        <v>36</v>
      </c>
      <c r="I4744" t="str">
        <f t="shared" si="313"/>
        <v>2021-Q2</v>
      </c>
      <c r="J4744" t="str">
        <f t="shared" si="314"/>
        <v>2021-S1</v>
      </c>
    </row>
    <row r="4745" spans="1:10" x14ac:dyDescent="0.2">
      <c r="A4745" t="s">
        <v>1346</v>
      </c>
      <c r="B4745">
        <v>14</v>
      </c>
      <c r="C4745" s="1">
        <v>44351</v>
      </c>
      <c r="D4745" s="1">
        <v>44387</v>
      </c>
      <c r="E4745" s="1">
        <v>44405</v>
      </c>
      <c r="F4745" t="s">
        <v>1347</v>
      </c>
      <c r="G4745" t="s">
        <v>1348</v>
      </c>
      <c r="H4745">
        <f t="shared" si="315"/>
        <v>36</v>
      </c>
      <c r="I4745" t="str">
        <f t="shared" si="313"/>
        <v>2021-Q2</v>
      </c>
      <c r="J4745" t="str">
        <f t="shared" si="314"/>
        <v>2021-S1</v>
      </c>
    </row>
    <row r="4746" spans="1:10" x14ac:dyDescent="0.2">
      <c r="A4746" t="s">
        <v>1394</v>
      </c>
      <c r="B4746">
        <v>14</v>
      </c>
      <c r="C4746" s="1">
        <v>44351</v>
      </c>
      <c r="D4746" s="1">
        <v>44387</v>
      </c>
      <c r="E4746" s="1">
        <v>44407</v>
      </c>
      <c r="F4746" t="s">
        <v>1395</v>
      </c>
      <c r="G4746" t="s">
        <v>1396</v>
      </c>
      <c r="H4746">
        <f t="shared" si="315"/>
        <v>36</v>
      </c>
      <c r="I4746" t="str">
        <f t="shared" si="313"/>
        <v>2021-Q2</v>
      </c>
      <c r="J4746" t="str">
        <f t="shared" si="314"/>
        <v>2021-S1</v>
      </c>
    </row>
    <row r="4747" spans="1:10" x14ac:dyDescent="0.2">
      <c r="A4747" t="s">
        <v>1460</v>
      </c>
      <c r="B4747">
        <v>14</v>
      </c>
      <c r="C4747" s="1">
        <v>44351</v>
      </c>
      <c r="D4747" s="1">
        <v>44392</v>
      </c>
      <c r="E4747" s="1">
        <v>44404</v>
      </c>
      <c r="F4747" t="s">
        <v>1461</v>
      </c>
      <c r="G4747" t="s">
        <v>1462</v>
      </c>
      <c r="H4747">
        <f t="shared" si="315"/>
        <v>41</v>
      </c>
      <c r="I4747" t="str">
        <f t="shared" si="313"/>
        <v>2021-Q2</v>
      </c>
      <c r="J4747" t="str">
        <f t="shared" si="314"/>
        <v>2021-S1</v>
      </c>
    </row>
    <row r="4748" spans="1:10" x14ac:dyDescent="0.2">
      <c r="A4748" t="s">
        <v>1499</v>
      </c>
      <c r="B4748">
        <v>14</v>
      </c>
      <c r="C4748" s="1">
        <v>44351</v>
      </c>
      <c r="D4748" s="1">
        <v>44387</v>
      </c>
      <c r="E4748" s="1">
        <v>44406</v>
      </c>
      <c r="F4748" t="s">
        <v>1500</v>
      </c>
      <c r="G4748" t="s">
        <v>1501</v>
      </c>
      <c r="H4748">
        <f t="shared" si="315"/>
        <v>36</v>
      </c>
      <c r="I4748" t="str">
        <f t="shared" si="313"/>
        <v>2021-Q2</v>
      </c>
      <c r="J4748" t="str">
        <f t="shared" si="314"/>
        <v>2021-S1</v>
      </c>
    </row>
    <row r="4749" spans="1:10" x14ac:dyDescent="0.2">
      <c r="A4749" t="s">
        <v>21</v>
      </c>
      <c r="B4749">
        <v>14</v>
      </c>
      <c r="C4749" s="1">
        <v>44352</v>
      </c>
      <c r="D4749" s="1">
        <v>44392</v>
      </c>
      <c r="E4749" s="1">
        <v>44421</v>
      </c>
      <c r="F4749" t="s">
        <v>22</v>
      </c>
      <c r="G4749" t="s">
        <v>23</v>
      </c>
      <c r="H4749">
        <f t="shared" si="315"/>
        <v>40</v>
      </c>
      <c r="I4749" t="str">
        <f t="shared" si="313"/>
        <v>2021-Q2</v>
      </c>
      <c r="J4749" t="str">
        <f t="shared" si="314"/>
        <v>2021-S1</v>
      </c>
    </row>
    <row r="4750" spans="1:10" x14ac:dyDescent="0.2">
      <c r="A4750" t="s">
        <v>30</v>
      </c>
      <c r="B4750">
        <v>14</v>
      </c>
      <c r="C4750" s="1">
        <v>44352</v>
      </c>
      <c r="D4750" s="1">
        <v>44414</v>
      </c>
      <c r="E4750" s="1">
        <v>44439</v>
      </c>
      <c r="F4750" t="s">
        <v>31</v>
      </c>
      <c r="G4750" t="s">
        <v>32</v>
      </c>
      <c r="H4750">
        <f t="shared" si="315"/>
        <v>62</v>
      </c>
      <c r="I4750" t="str">
        <f t="shared" si="313"/>
        <v>2021-Q2</v>
      </c>
      <c r="J4750" t="str">
        <f t="shared" si="314"/>
        <v>2021-S1</v>
      </c>
    </row>
    <row r="4751" spans="1:10" x14ac:dyDescent="0.2">
      <c r="A4751" t="s">
        <v>186</v>
      </c>
      <c r="B4751">
        <v>14</v>
      </c>
      <c r="C4751" s="1">
        <v>44352</v>
      </c>
      <c r="D4751" s="1">
        <v>44392</v>
      </c>
      <c r="E4751" s="1">
        <v>44415</v>
      </c>
      <c r="F4751" t="s">
        <v>187</v>
      </c>
      <c r="G4751" t="s">
        <v>188</v>
      </c>
      <c r="H4751">
        <f t="shared" si="315"/>
        <v>40</v>
      </c>
      <c r="I4751" t="str">
        <f t="shared" si="313"/>
        <v>2021-Q2</v>
      </c>
      <c r="J4751" t="str">
        <f t="shared" si="314"/>
        <v>2021-S1</v>
      </c>
    </row>
    <row r="4752" spans="1:10" x14ac:dyDescent="0.2">
      <c r="A4752" t="s">
        <v>267</v>
      </c>
      <c r="B4752">
        <v>14</v>
      </c>
      <c r="C4752" s="1">
        <v>44352</v>
      </c>
      <c r="D4752" s="1">
        <v>44392</v>
      </c>
      <c r="E4752" s="1">
        <v>44421</v>
      </c>
      <c r="F4752" t="s">
        <v>268</v>
      </c>
      <c r="G4752" t="s">
        <v>269</v>
      </c>
      <c r="H4752">
        <f t="shared" si="315"/>
        <v>40</v>
      </c>
      <c r="I4752" t="str">
        <f t="shared" si="313"/>
        <v>2021-Q2</v>
      </c>
      <c r="J4752" t="str">
        <f t="shared" si="314"/>
        <v>2021-S1</v>
      </c>
    </row>
    <row r="4753" spans="1:10" x14ac:dyDescent="0.2">
      <c r="A4753" t="s">
        <v>676</v>
      </c>
      <c r="B4753">
        <v>14</v>
      </c>
      <c r="C4753" s="1">
        <v>44352</v>
      </c>
      <c r="D4753" s="1">
        <v>44396</v>
      </c>
      <c r="E4753" s="1">
        <v>44413</v>
      </c>
      <c r="F4753" t="s">
        <v>677</v>
      </c>
      <c r="G4753" t="s">
        <v>678</v>
      </c>
      <c r="H4753">
        <f t="shared" si="315"/>
        <v>44</v>
      </c>
      <c r="I4753" t="str">
        <f t="shared" si="313"/>
        <v>2021-Q2</v>
      </c>
      <c r="J4753" t="str">
        <f t="shared" si="314"/>
        <v>2021-S1</v>
      </c>
    </row>
    <row r="4754" spans="1:10" x14ac:dyDescent="0.2">
      <c r="A4754" t="s">
        <v>730</v>
      </c>
      <c r="B4754">
        <v>14</v>
      </c>
      <c r="C4754" s="1">
        <v>44352</v>
      </c>
      <c r="D4754" s="1">
        <v>44392</v>
      </c>
      <c r="E4754" s="1">
        <v>44413</v>
      </c>
      <c r="F4754" t="s">
        <v>731</v>
      </c>
      <c r="G4754" t="s">
        <v>732</v>
      </c>
      <c r="H4754">
        <f t="shared" si="315"/>
        <v>40</v>
      </c>
      <c r="I4754" t="str">
        <f t="shared" si="313"/>
        <v>2021-Q2</v>
      </c>
      <c r="J4754" t="str">
        <f t="shared" si="314"/>
        <v>2021-S1</v>
      </c>
    </row>
    <row r="4755" spans="1:10" x14ac:dyDescent="0.2">
      <c r="A4755" t="s">
        <v>760</v>
      </c>
      <c r="B4755">
        <v>14</v>
      </c>
      <c r="C4755" s="1">
        <v>44352</v>
      </c>
      <c r="D4755" s="1">
        <v>44392</v>
      </c>
      <c r="E4755" s="1">
        <v>44425</v>
      </c>
      <c r="F4755" t="s">
        <v>761</v>
      </c>
      <c r="G4755" t="s">
        <v>762</v>
      </c>
      <c r="H4755">
        <f t="shared" si="315"/>
        <v>40</v>
      </c>
      <c r="I4755" t="str">
        <f t="shared" si="313"/>
        <v>2021-Q2</v>
      </c>
      <c r="J4755" t="str">
        <f t="shared" si="314"/>
        <v>2021-S1</v>
      </c>
    </row>
    <row r="4756" spans="1:10" x14ac:dyDescent="0.2">
      <c r="A4756" t="s">
        <v>865</v>
      </c>
      <c r="B4756">
        <v>14</v>
      </c>
      <c r="C4756" s="1">
        <v>44352</v>
      </c>
      <c r="D4756" s="1">
        <v>44392</v>
      </c>
      <c r="E4756" s="1">
        <v>44403</v>
      </c>
      <c r="F4756" t="s">
        <v>866</v>
      </c>
      <c r="G4756" t="s">
        <v>867</v>
      </c>
      <c r="H4756">
        <f t="shared" si="315"/>
        <v>40</v>
      </c>
      <c r="I4756" t="str">
        <f t="shared" si="313"/>
        <v>2021-Q2</v>
      </c>
      <c r="J4756" t="str">
        <f t="shared" si="314"/>
        <v>2021-S1</v>
      </c>
    </row>
    <row r="4757" spans="1:10" x14ac:dyDescent="0.2">
      <c r="A4757" t="s">
        <v>1127</v>
      </c>
      <c r="B4757">
        <v>14</v>
      </c>
      <c r="C4757" s="1">
        <v>44352</v>
      </c>
      <c r="D4757" s="1">
        <v>44392</v>
      </c>
      <c r="E4757" s="1">
        <v>44412</v>
      </c>
      <c r="F4757" t="s">
        <v>1128</v>
      </c>
      <c r="G4757" t="s">
        <v>1129</v>
      </c>
      <c r="H4757">
        <f t="shared" si="315"/>
        <v>40</v>
      </c>
      <c r="I4757" t="str">
        <f t="shared" si="313"/>
        <v>2021-Q2</v>
      </c>
      <c r="J4757" t="str">
        <f t="shared" si="314"/>
        <v>2021-S1</v>
      </c>
    </row>
    <row r="4758" spans="1:10" x14ac:dyDescent="0.2">
      <c r="A4758" t="s">
        <v>1235</v>
      </c>
      <c r="B4758">
        <v>14</v>
      </c>
      <c r="C4758" s="1">
        <v>44352</v>
      </c>
      <c r="D4758" s="1">
        <v>44396</v>
      </c>
      <c r="E4758" s="1">
        <v>44411</v>
      </c>
      <c r="F4758" t="s">
        <v>1236</v>
      </c>
      <c r="G4758" t="s">
        <v>1237</v>
      </c>
      <c r="H4758">
        <f t="shared" si="315"/>
        <v>44</v>
      </c>
      <c r="I4758" t="str">
        <f t="shared" si="313"/>
        <v>2021-Q2</v>
      </c>
      <c r="J4758" t="str">
        <f t="shared" si="314"/>
        <v>2021-S1</v>
      </c>
    </row>
    <row r="4759" spans="1:10" x14ac:dyDescent="0.2">
      <c r="A4759" t="s">
        <v>1385</v>
      </c>
      <c r="B4759">
        <v>14</v>
      </c>
      <c r="C4759" s="1">
        <v>44352</v>
      </c>
      <c r="D4759" s="1">
        <v>44392</v>
      </c>
      <c r="E4759" s="1">
        <v>44406</v>
      </c>
      <c r="F4759" t="s">
        <v>1386</v>
      </c>
      <c r="G4759" t="s">
        <v>1387</v>
      </c>
      <c r="H4759">
        <f t="shared" si="315"/>
        <v>40</v>
      </c>
      <c r="I4759" t="str">
        <f t="shared" si="313"/>
        <v>2021-Q2</v>
      </c>
      <c r="J4759" t="str">
        <f t="shared" si="314"/>
        <v>2021-S1</v>
      </c>
    </row>
    <row r="4760" spans="1:10" x14ac:dyDescent="0.2">
      <c r="A4760" t="s">
        <v>1391</v>
      </c>
      <c r="B4760">
        <v>14</v>
      </c>
      <c r="C4760" s="1">
        <v>44352</v>
      </c>
      <c r="D4760" s="1">
        <v>44392</v>
      </c>
      <c r="E4760" s="1">
        <v>44408</v>
      </c>
      <c r="F4760" t="s">
        <v>1392</v>
      </c>
      <c r="G4760" t="s">
        <v>1393</v>
      </c>
      <c r="H4760">
        <f t="shared" si="315"/>
        <v>40</v>
      </c>
      <c r="I4760" t="str">
        <f t="shared" si="313"/>
        <v>2021-Q2</v>
      </c>
      <c r="J4760" t="str">
        <f t="shared" si="314"/>
        <v>2021-S1</v>
      </c>
    </row>
    <row r="4761" spans="1:10" x14ac:dyDescent="0.2">
      <c r="A4761" t="s">
        <v>1463</v>
      </c>
      <c r="B4761">
        <v>14</v>
      </c>
      <c r="C4761" s="1">
        <v>44352</v>
      </c>
      <c r="D4761" s="1">
        <v>44392</v>
      </c>
      <c r="E4761" s="1">
        <v>44405</v>
      </c>
      <c r="F4761" t="s">
        <v>1464</v>
      </c>
      <c r="G4761" t="s">
        <v>1465</v>
      </c>
      <c r="H4761">
        <f t="shared" si="315"/>
        <v>40</v>
      </c>
      <c r="I4761" t="str">
        <f t="shared" si="313"/>
        <v>2021-Q2</v>
      </c>
      <c r="J4761" t="str">
        <f t="shared" si="314"/>
        <v>2021-S1</v>
      </c>
    </row>
    <row r="4762" spans="1:10" x14ac:dyDescent="0.2">
      <c r="A4762" t="s">
        <v>1481</v>
      </c>
      <c r="B4762">
        <v>14</v>
      </c>
      <c r="C4762" s="1">
        <v>44352</v>
      </c>
      <c r="D4762" s="1">
        <v>44392</v>
      </c>
      <c r="E4762" s="1">
        <v>44405</v>
      </c>
      <c r="F4762" t="s">
        <v>1482</v>
      </c>
      <c r="G4762" t="s">
        <v>1483</v>
      </c>
      <c r="H4762">
        <f t="shared" si="315"/>
        <v>40</v>
      </c>
      <c r="I4762" t="str">
        <f t="shared" si="313"/>
        <v>2021-Q2</v>
      </c>
      <c r="J4762" t="str">
        <f t="shared" si="314"/>
        <v>2021-S1</v>
      </c>
    </row>
    <row r="4763" spans="1:10" x14ac:dyDescent="0.2">
      <c r="A4763" t="s">
        <v>1526</v>
      </c>
      <c r="B4763">
        <v>14</v>
      </c>
      <c r="C4763" s="1">
        <v>44352</v>
      </c>
      <c r="D4763" s="1">
        <v>44392</v>
      </c>
      <c r="E4763" s="1">
        <v>44407</v>
      </c>
      <c r="F4763" t="s">
        <v>1527</v>
      </c>
      <c r="G4763" t="s">
        <v>1528</v>
      </c>
      <c r="H4763">
        <f t="shared" si="315"/>
        <v>40</v>
      </c>
      <c r="I4763" t="str">
        <f t="shared" si="313"/>
        <v>2021-Q2</v>
      </c>
      <c r="J4763" t="str">
        <f t="shared" si="314"/>
        <v>2021-S1</v>
      </c>
    </row>
    <row r="4764" spans="1:10" x14ac:dyDescent="0.2">
      <c r="A4764" t="s">
        <v>24</v>
      </c>
      <c r="B4764">
        <v>14</v>
      </c>
      <c r="C4764" s="1">
        <v>44353</v>
      </c>
      <c r="D4764" s="1">
        <v>44392</v>
      </c>
      <c r="E4764" s="1">
        <v>44422</v>
      </c>
      <c r="F4764" t="s">
        <v>25</v>
      </c>
      <c r="G4764" t="s">
        <v>26</v>
      </c>
      <c r="H4764">
        <f t="shared" si="315"/>
        <v>39</v>
      </c>
      <c r="I4764" t="str">
        <f t="shared" si="313"/>
        <v>2021-Q2</v>
      </c>
      <c r="J4764" t="str">
        <f t="shared" si="314"/>
        <v>2021-S1</v>
      </c>
    </row>
    <row r="4765" spans="1:10" x14ac:dyDescent="0.2">
      <c r="A4765" t="s">
        <v>1029</v>
      </c>
      <c r="B4765">
        <v>14</v>
      </c>
      <c r="C4765" s="1">
        <v>44353</v>
      </c>
      <c r="D4765" s="1">
        <v>44392</v>
      </c>
      <c r="E4765" s="1">
        <v>44405</v>
      </c>
      <c r="F4765" t="s">
        <v>1030</v>
      </c>
      <c r="G4765" t="s">
        <v>1031</v>
      </c>
      <c r="H4765">
        <f t="shared" si="315"/>
        <v>39</v>
      </c>
      <c r="I4765" t="str">
        <f t="shared" si="313"/>
        <v>2021-Q2</v>
      </c>
      <c r="J4765" t="str">
        <f t="shared" si="314"/>
        <v>2021-S1</v>
      </c>
    </row>
    <row r="4766" spans="1:10" x14ac:dyDescent="0.2">
      <c r="A4766" t="s">
        <v>486</v>
      </c>
      <c r="B4766">
        <v>14</v>
      </c>
      <c r="C4766" s="1">
        <v>44354</v>
      </c>
      <c r="D4766" s="1">
        <v>44384</v>
      </c>
      <c r="E4766" s="1">
        <v>44432</v>
      </c>
      <c r="F4766" t="s">
        <v>487</v>
      </c>
      <c r="G4766" t="s">
        <v>488</v>
      </c>
      <c r="H4766">
        <f t="shared" si="315"/>
        <v>30</v>
      </c>
      <c r="I4766" t="str">
        <f t="shared" si="313"/>
        <v>2021-Q2</v>
      </c>
      <c r="J4766" t="str">
        <f t="shared" si="314"/>
        <v>2021-S1</v>
      </c>
    </row>
    <row r="4767" spans="1:10" x14ac:dyDescent="0.2">
      <c r="A4767" t="s">
        <v>931</v>
      </c>
      <c r="B4767">
        <v>14</v>
      </c>
      <c r="C4767" s="1">
        <v>44354</v>
      </c>
      <c r="D4767" s="1">
        <v>44392</v>
      </c>
      <c r="E4767" s="1">
        <v>44403</v>
      </c>
      <c r="F4767" t="s">
        <v>932</v>
      </c>
      <c r="G4767" t="s">
        <v>933</v>
      </c>
      <c r="H4767">
        <f t="shared" si="315"/>
        <v>38</v>
      </c>
      <c r="I4767" t="str">
        <f t="shared" si="313"/>
        <v>2021-Q2</v>
      </c>
      <c r="J4767" t="str">
        <f t="shared" si="314"/>
        <v>2021-S1</v>
      </c>
    </row>
    <row r="4768" spans="1:10" x14ac:dyDescent="0.2">
      <c r="A4768" t="s">
        <v>195</v>
      </c>
      <c r="B4768">
        <v>14</v>
      </c>
      <c r="C4768" s="1">
        <v>44355</v>
      </c>
      <c r="D4768" s="1">
        <v>44404</v>
      </c>
      <c r="E4768" s="1">
        <v>44413</v>
      </c>
      <c r="F4768" t="s">
        <v>196</v>
      </c>
      <c r="G4768" t="s">
        <v>197</v>
      </c>
      <c r="H4768">
        <f t="shared" si="315"/>
        <v>49</v>
      </c>
      <c r="I4768" t="str">
        <f t="shared" si="313"/>
        <v>2021-Q2</v>
      </c>
      <c r="J4768" t="str">
        <f t="shared" si="314"/>
        <v>2021-S1</v>
      </c>
    </row>
    <row r="4769" spans="1:10" x14ac:dyDescent="0.2">
      <c r="A4769" t="s">
        <v>598</v>
      </c>
      <c r="B4769">
        <v>14</v>
      </c>
      <c r="C4769" s="1">
        <v>44355</v>
      </c>
      <c r="D4769" s="1">
        <v>44410</v>
      </c>
      <c r="E4769" s="1">
        <v>44428</v>
      </c>
      <c r="F4769" t="s">
        <v>599</v>
      </c>
      <c r="G4769" t="s">
        <v>600</v>
      </c>
      <c r="H4769">
        <f t="shared" si="315"/>
        <v>55</v>
      </c>
      <c r="I4769" t="str">
        <f t="shared" si="313"/>
        <v>2021-Q2</v>
      </c>
      <c r="J4769" t="str">
        <f t="shared" si="314"/>
        <v>2021-S1</v>
      </c>
    </row>
    <row r="4770" spans="1:10" hidden="1" x14ac:dyDescent="0.2">
      <c r="A4770" t="s">
        <v>14195</v>
      </c>
      <c r="B4770">
        <v>11</v>
      </c>
      <c r="C4770" t="s">
        <v>496</v>
      </c>
      <c r="D4770" t="s">
        <v>496</v>
      </c>
      <c r="E4770" s="1">
        <v>43158</v>
      </c>
      <c r="F4770" t="s">
        <v>14196</v>
      </c>
      <c r="G4770" t="s">
        <v>14197</v>
      </c>
      <c r="H4770" t="e">
        <f t="shared" si="315"/>
        <v>#VALUE!</v>
      </c>
    </row>
    <row r="4771" spans="1:10" x14ac:dyDescent="0.2">
      <c r="A4771" t="s">
        <v>691</v>
      </c>
      <c r="B4771">
        <v>14</v>
      </c>
      <c r="C4771" s="1">
        <v>44355</v>
      </c>
      <c r="D4771" s="1">
        <v>44410</v>
      </c>
      <c r="E4771" s="1">
        <v>44433</v>
      </c>
      <c r="F4771" t="s">
        <v>692</v>
      </c>
      <c r="G4771" t="s">
        <v>693</v>
      </c>
      <c r="H4771">
        <f t="shared" si="315"/>
        <v>55</v>
      </c>
      <c r="I4771" t="str">
        <f t="shared" ref="I4771:I4815" si="316">YEAR(C4771)&amp;"-Q"&amp;ROUNDUP(MONTH(C4771)/3, 0)</f>
        <v>2021-Q2</v>
      </c>
      <c r="J4771" t="str">
        <f t="shared" ref="J4771:J4815" si="317">YEAR(C4771)&amp;"-S"&amp;ROUNDUP(MONTH(C4771)/6, 0)</f>
        <v>2021-S1</v>
      </c>
    </row>
    <row r="4772" spans="1:10" x14ac:dyDescent="0.2">
      <c r="A4772" t="s">
        <v>156</v>
      </c>
      <c r="B4772">
        <v>14</v>
      </c>
      <c r="C4772" s="1">
        <v>44356</v>
      </c>
      <c r="D4772" s="1">
        <v>44414</v>
      </c>
      <c r="E4772" s="1">
        <v>44426</v>
      </c>
      <c r="F4772" t="s">
        <v>157</v>
      </c>
      <c r="G4772" t="s">
        <v>158</v>
      </c>
      <c r="H4772">
        <f t="shared" si="315"/>
        <v>58</v>
      </c>
      <c r="I4772" t="str">
        <f t="shared" si="316"/>
        <v>2021-Q2</v>
      </c>
      <c r="J4772" t="str">
        <f t="shared" si="317"/>
        <v>2021-S1</v>
      </c>
    </row>
    <row r="4773" spans="1:10" x14ac:dyDescent="0.2">
      <c r="A4773" t="s">
        <v>1181</v>
      </c>
      <c r="B4773">
        <v>14</v>
      </c>
      <c r="C4773" s="1">
        <v>44356</v>
      </c>
      <c r="D4773" s="1">
        <v>44398</v>
      </c>
      <c r="E4773" s="1">
        <v>44412</v>
      </c>
      <c r="F4773" t="s">
        <v>1182</v>
      </c>
      <c r="G4773" t="s">
        <v>1183</v>
      </c>
      <c r="H4773">
        <f t="shared" si="315"/>
        <v>42</v>
      </c>
      <c r="I4773" t="str">
        <f t="shared" si="316"/>
        <v>2021-Q2</v>
      </c>
      <c r="J4773" t="str">
        <f t="shared" si="317"/>
        <v>2021-S1</v>
      </c>
    </row>
    <row r="4774" spans="1:10" x14ac:dyDescent="0.2">
      <c r="A4774" t="s">
        <v>105</v>
      </c>
      <c r="B4774">
        <v>14</v>
      </c>
      <c r="C4774" s="1">
        <v>44357</v>
      </c>
      <c r="D4774" s="1">
        <v>44414</v>
      </c>
      <c r="E4774" s="1">
        <v>44432</v>
      </c>
      <c r="F4774" t="s">
        <v>106</v>
      </c>
      <c r="G4774" t="s">
        <v>107</v>
      </c>
      <c r="H4774">
        <f t="shared" si="315"/>
        <v>57</v>
      </c>
      <c r="I4774" t="str">
        <f t="shared" si="316"/>
        <v>2021-Q2</v>
      </c>
      <c r="J4774" t="str">
        <f t="shared" si="317"/>
        <v>2021-S1</v>
      </c>
    </row>
    <row r="4775" spans="1:10" x14ac:dyDescent="0.2">
      <c r="A4775" t="s">
        <v>198</v>
      </c>
      <c r="B4775">
        <v>14</v>
      </c>
      <c r="C4775" s="1">
        <v>44357</v>
      </c>
      <c r="D4775" s="1">
        <v>44404</v>
      </c>
      <c r="E4775" s="1">
        <v>44413</v>
      </c>
      <c r="F4775" t="s">
        <v>199</v>
      </c>
      <c r="G4775" t="s">
        <v>200</v>
      </c>
      <c r="H4775">
        <f t="shared" si="315"/>
        <v>47</v>
      </c>
      <c r="I4775" t="str">
        <f t="shared" si="316"/>
        <v>2021-Q2</v>
      </c>
      <c r="J4775" t="str">
        <f t="shared" si="317"/>
        <v>2021-S1</v>
      </c>
    </row>
    <row r="4776" spans="1:10" x14ac:dyDescent="0.2">
      <c r="A4776" t="s">
        <v>357</v>
      </c>
      <c r="B4776">
        <v>14</v>
      </c>
      <c r="C4776" s="1">
        <v>44357</v>
      </c>
      <c r="D4776" s="1">
        <v>44410</v>
      </c>
      <c r="E4776" s="1">
        <v>44441</v>
      </c>
      <c r="F4776" t="s">
        <v>358</v>
      </c>
      <c r="G4776" t="s">
        <v>359</v>
      </c>
      <c r="H4776">
        <f t="shared" si="315"/>
        <v>53</v>
      </c>
      <c r="I4776" t="str">
        <f t="shared" si="316"/>
        <v>2021-Q2</v>
      </c>
      <c r="J4776" t="str">
        <f t="shared" si="317"/>
        <v>2021-S1</v>
      </c>
    </row>
    <row r="4777" spans="1:10" x14ac:dyDescent="0.2">
      <c r="A4777" t="s">
        <v>384</v>
      </c>
      <c r="B4777">
        <v>14</v>
      </c>
      <c r="C4777" s="1">
        <v>44357</v>
      </c>
      <c r="D4777" s="1">
        <v>44403</v>
      </c>
      <c r="E4777" s="1">
        <v>44415</v>
      </c>
      <c r="F4777" t="s">
        <v>385</v>
      </c>
      <c r="G4777" t="s">
        <v>386</v>
      </c>
      <c r="H4777">
        <f t="shared" si="315"/>
        <v>46</v>
      </c>
      <c r="I4777" t="str">
        <f t="shared" si="316"/>
        <v>2021-Q2</v>
      </c>
      <c r="J4777" t="str">
        <f t="shared" si="317"/>
        <v>2021-S1</v>
      </c>
    </row>
    <row r="4778" spans="1:10" x14ac:dyDescent="0.2">
      <c r="A4778" t="s">
        <v>6</v>
      </c>
      <c r="B4778">
        <v>14</v>
      </c>
      <c r="C4778" s="1">
        <v>44358</v>
      </c>
      <c r="D4778" s="1">
        <v>44408</v>
      </c>
      <c r="E4778" s="1">
        <v>44426</v>
      </c>
      <c r="F4778" t="s">
        <v>7</v>
      </c>
      <c r="G4778" t="s">
        <v>8</v>
      </c>
      <c r="H4778">
        <f t="shared" si="315"/>
        <v>50</v>
      </c>
      <c r="I4778" t="str">
        <f t="shared" si="316"/>
        <v>2021-Q2</v>
      </c>
      <c r="J4778" t="str">
        <f t="shared" si="317"/>
        <v>2021-S1</v>
      </c>
    </row>
    <row r="4779" spans="1:10" x14ac:dyDescent="0.2">
      <c r="A4779" t="s">
        <v>33</v>
      </c>
      <c r="B4779">
        <v>14</v>
      </c>
      <c r="C4779" s="1">
        <v>44358</v>
      </c>
      <c r="D4779" s="1">
        <v>44398</v>
      </c>
      <c r="E4779" s="1">
        <v>44434</v>
      </c>
      <c r="F4779" t="s">
        <v>34</v>
      </c>
      <c r="G4779" t="s">
        <v>35</v>
      </c>
      <c r="H4779">
        <f t="shared" si="315"/>
        <v>40</v>
      </c>
      <c r="I4779" t="str">
        <f t="shared" si="316"/>
        <v>2021-Q2</v>
      </c>
      <c r="J4779" t="str">
        <f t="shared" si="317"/>
        <v>2021-S1</v>
      </c>
    </row>
    <row r="4780" spans="1:10" x14ac:dyDescent="0.2">
      <c r="A4780" t="s">
        <v>39</v>
      </c>
      <c r="B4780">
        <v>14</v>
      </c>
      <c r="C4780" s="1">
        <v>44358</v>
      </c>
      <c r="D4780" s="1">
        <v>44408</v>
      </c>
      <c r="E4780" s="1">
        <v>44433</v>
      </c>
      <c r="F4780" t="s">
        <v>40</v>
      </c>
      <c r="G4780" t="s">
        <v>41</v>
      </c>
      <c r="H4780">
        <f t="shared" si="315"/>
        <v>50</v>
      </c>
      <c r="I4780" t="str">
        <f t="shared" si="316"/>
        <v>2021-Q2</v>
      </c>
      <c r="J4780" t="str">
        <f t="shared" si="317"/>
        <v>2021-S1</v>
      </c>
    </row>
    <row r="4781" spans="1:10" x14ac:dyDescent="0.2">
      <c r="A4781" t="s">
        <v>81</v>
      </c>
      <c r="B4781">
        <v>14</v>
      </c>
      <c r="C4781" s="1">
        <v>44358</v>
      </c>
      <c r="D4781" s="1">
        <v>44408</v>
      </c>
      <c r="E4781" s="1">
        <v>44421</v>
      </c>
      <c r="F4781" t="s">
        <v>82</v>
      </c>
      <c r="G4781" t="s">
        <v>83</v>
      </c>
      <c r="H4781">
        <f t="shared" si="315"/>
        <v>50</v>
      </c>
      <c r="I4781" t="str">
        <f t="shared" si="316"/>
        <v>2021-Q2</v>
      </c>
      <c r="J4781" t="str">
        <f t="shared" si="317"/>
        <v>2021-S1</v>
      </c>
    </row>
    <row r="4782" spans="1:10" x14ac:dyDescent="0.2">
      <c r="A4782" t="s">
        <v>87</v>
      </c>
      <c r="B4782">
        <v>14</v>
      </c>
      <c r="C4782" s="1">
        <v>44358</v>
      </c>
      <c r="D4782" s="1">
        <v>44399</v>
      </c>
      <c r="E4782" s="1">
        <v>44420</v>
      </c>
      <c r="F4782" t="s">
        <v>88</v>
      </c>
      <c r="G4782" t="s">
        <v>89</v>
      </c>
      <c r="H4782">
        <f t="shared" si="315"/>
        <v>41</v>
      </c>
      <c r="I4782" t="str">
        <f t="shared" si="316"/>
        <v>2021-Q2</v>
      </c>
      <c r="J4782" t="str">
        <f t="shared" si="317"/>
        <v>2021-S1</v>
      </c>
    </row>
    <row r="4783" spans="1:10" x14ac:dyDescent="0.2">
      <c r="A4783" t="s">
        <v>102</v>
      </c>
      <c r="B4783">
        <v>14</v>
      </c>
      <c r="C4783" s="1">
        <v>44358</v>
      </c>
      <c r="D4783" s="1">
        <v>44408</v>
      </c>
      <c r="E4783" s="1">
        <v>44425</v>
      </c>
      <c r="F4783" t="s">
        <v>103</v>
      </c>
      <c r="G4783" t="s">
        <v>104</v>
      </c>
      <c r="H4783">
        <f t="shared" si="315"/>
        <v>50</v>
      </c>
      <c r="I4783" t="str">
        <f t="shared" si="316"/>
        <v>2021-Q2</v>
      </c>
      <c r="J4783" t="str">
        <f t="shared" si="317"/>
        <v>2021-S1</v>
      </c>
    </row>
    <row r="4784" spans="1:10" x14ac:dyDescent="0.2">
      <c r="A4784" t="s">
        <v>111</v>
      </c>
      <c r="B4784">
        <v>14</v>
      </c>
      <c r="C4784" s="1">
        <v>44358</v>
      </c>
      <c r="D4784" s="1">
        <v>44408</v>
      </c>
      <c r="E4784" s="1">
        <v>44428</v>
      </c>
      <c r="F4784" t="s">
        <v>112</v>
      </c>
      <c r="G4784" t="s">
        <v>113</v>
      </c>
      <c r="H4784">
        <f t="shared" si="315"/>
        <v>50</v>
      </c>
      <c r="I4784" t="str">
        <f t="shared" si="316"/>
        <v>2021-Q2</v>
      </c>
      <c r="J4784" t="str">
        <f t="shared" si="317"/>
        <v>2021-S1</v>
      </c>
    </row>
    <row r="4785" spans="1:10" x14ac:dyDescent="0.2">
      <c r="A4785" t="s">
        <v>123</v>
      </c>
      <c r="B4785">
        <v>14</v>
      </c>
      <c r="C4785" s="1">
        <v>44358</v>
      </c>
      <c r="D4785" s="1">
        <v>44384</v>
      </c>
      <c r="E4785" s="1">
        <v>44435</v>
      </c>
      <c r="F4785" t="s">
        <v>124</v>
      </c>
      <c r="G4785" t="s">
        <v>125</v>
      </c>
      <c r="H4785">
        <f t="shared" si="315"/>
        <v>26</v>
      </c>
      <c r="I4785" t="str">
        <f t="shared" si="316"/>
        <v>2021-Q2</v>
      </c>
      <c r="J4785" t="str">
        <f t="shared" si="317"/>
        <v>2021-S1</v>
      </c>
    </row>
    <row r="4786" spans="1:10" x14ac:dyDescent="0.2">
      <c r="A4786" t="s">
        <v>147</v>
      </c>
      <c r="B4786">
        <v>14</v>
      </c>
      <c r="C4786" s="1">
        <v>44358</v>
      </c>
      <c r="D4786" s="1">
        <v>44408</v>
      </c>
      <c r="E4786" s="1">
        <v>44425</v>
      </c>
      <c r="F4786" t="s">
        <v>148</v>
      </c>
      <c r="G4786" t="s">
        <v>149</v>
      </c>
      <c r="H4786">
        <f t="shared" si="315"/>
        <v>50</v>
      </c>
      <c r="I4786" t="str">
        <f t="shared" si="316"/>
        <v>2021-Q2</v>
      </c>
      <c r="J4786" t="str">
        <f t="shared" si="317"/>
        <v>2021-S1</v>
      </c>
    </row>
    <row r="4787" spans="1:10" x14ac:dyDescent="0.2">
      <c r="A4787" t="s">
        <v>159</v>
      </c>
      <c r="B4787">
        <v>14</v>
      </c>
      <c r="C4787" s="1">
        <v>44358</v>
      </c>
      <c r="D4787" s="1">
        <v>44395</v>
      </c>
      <c r="E4787" s="1">
        <v>44425</v>
      </c>
      <c r="F4787" t="s">
        <v>160</v>
      </c>
      <c r="G4787" t="s">
        <v>161</v>
      </c>
      <c r="H4787">
        <f t="shared" si="315"/>
        <v>37</v>
      </c>
      <c r="I4787" t="str">
        <f t="shared" si="316"/>
        <v>2021-Q2</v>
      </c>
      <c r="J4787" t="str">
        <f t="shared" si="317"/>
        <v>2021-S1</v>
      </c>
    </row>
    <row r="4788" spans="1:10" x14ac:dyDescent="0.2">
      <c r="A4788" t="s">
        <v>180</v>
      </c>
      <c r="B4788">
        <v>14</v>
      </c>
      <c r="C4788" s="1">
        <v>44358</v>
      </c>
      <c r="D4788" s="1">
        <v>44398</v>
      </c>
      <c r="E4788" s="1">
        <v>44423</v>
      </c>
      <c r="F4788" t="s">
        <v>181</v>
      </c>
      <c r="G4788" t="s">
        <v>182</v>
      </c>
      <c r="H4788">
        <f t="shared" si="315"/>
        <v>40</v>
      </c>
      <c r="I4788" t="str">
        <f t="shared" si="316"/>
        <v>2021-Q2</v>
      </c>
      <c r="J4788" t="str">
        <f t="shared" si="317"/>
        <v>2021-S1</v>
      </c>
    </row>
    <row r="4789" spans="1:10" x14ac:dyDescent="0.2">
      <c r="A4789" t="s">
        <v>189</v>
      </c>
      <c r="B4789">
        <v>14</v>
      </c>
      <c r="C4789" s="1">
        <v>44358</v>
      </c>
      <c r="D4789" s="1">
        <v>44399</v>
      </c>
      <c r="E4789" s="1">
        <v>44420</v>
      </c>
      <c r="F4789" t="s">
        <v>190</v>
      </c>
      <c r="G4789" t="s">
        <v>191</v>
      </c>
      <c r="H4789">
        <f t="shared" si="315"/>
        <v>41</v>
      </c>
      <c r="I4789" t="str">
        <f t="shared" si="316"/>
        <v>2021-Q2</v>
      </c>
      <c r="J4789" t="str">
        <f t="shared" si="317"/>
        <v>2021-S1</v>
      </c>
    </row>
    <row r="4790" spans="1:10" x14ac:dyDescent="0.2">
      <c r="A4790" t="s">
        <v>210</v>
      </c>
      <c r="B4790">
        <v>14</v>
      </c>
      <c r="C4790" s="1">
        <v>44358</v>
      </c>
      <c r="D4790" s="1">
        <v>44396</v>
      </c>
      <c r="E4790" s="1">
        <v>44420</v>
      </c>
      <c r="F4790" t="s">
        <v>211</v>
      </c>
      <c r="G4790" t="s">
        <v>212</v>
      </c>
      <c r="H4790">
        <f t="shared" si="315"/>
        <v>38</v>
      </c>
      <c r="I4790" t="str">
        <f t="shared" si="316"/>
        <v>2021-Q2</v>
      </c>
      <c r="J4790" t="str">
        <f t="shared" si="317"/>
        <v>2021-S1</v>
      </c>
    </row>
    <row r="4791" spans="1:10" x14ac:dyDescent="0.2">
      <c r="A4791" t="s">
        <v>231</v>
      </c>
      <c r="B4791">
        <v>14</v>
      </c>
      <c r="C4791" s="1">
        <v>44358</v>
      </c>
      <c r="D4791" s="1">
        <v>44408</v>
      </c>
      <c r="E4791" s="1">
        <v>44429</v>
      </c>
      <c r="F4791" t="s">
        <v>232</v>
      </c>
      <c r="G4791" t="s">
        <v>233</v>
      </c>
      <c r="H4791">
        <f t="shared" si="315"/>
        <v>50</v>
      </c>
      <c r="I4791" t="str">
        <f t="shared" si="316"/>
        <v>2021-Q2</v>
      </c>
      <c r="J4791" t="str">
        <f t="shared" si="317"/>
        <v>2021-S1</v>
      </c>
    </row>
    <row r="4792" spans="1:10" x14ac:dyDescent="0.2">
      <c r="A4792" t="s">
        <v>270</v>
      </c>
      <c r="B4792">
        <v>14</v>
      </c>
      <c r="C4792" s="1">
        <v>44358</v>
      </c>
      <c r="D4792" s="1">
        <v>44396</v>
      </c>
      <c r="E4792" s="1">
        <v>44422</v>
      </c>
      <c r="F4792" t="s">
        <v>271</v>
      </c>
      <c r="G4792" t="s">
        <v>272</v>
      </c>
      <c r="H4792">
        <f t="shared" si="315"/>
        <v>38</v>
      </c>
      <c r="I4792" t="str">
        <f t="shared" si="316"/>
        <v>2021-Q2</v>
      </c>
      <c r="J4792" t="str">
        <f t="shared" si="317"/>
        <v>2021-S1</v>
      </c>
    </row>
    <row r="4793" spans="1:10" x14ac:dyDescent="0.2">
      <c r="A4793" t="s">
        <v>324</v>
      </c>
      <c r="B4793">
        <v>14</v>
      </c>
      <c r="C4793" s="1">
        <v>44358</v>
      </c>
      <c r="D4793" s="1">
        <v>44409</v>
      </c>
      <c r="E4793" s="1">
        <v>44424</v>
      </c>
      <c r="F4793" t="s">
        <v>325</v>
      </c>
      <c r="G4793" t="s">
        <v>326</v>
      </c>
      <c r="H4793">
        <f t="shared" si="315"/>
        <v>51</v>
      </c>
      <c r="I4793" t="str">
        <f t="shared" si="316"/>
        <v>2021-Q2</v>
      </c>
      <c r="J4793" t="str">
        <f t="shared" si="317"/>
        <v>2021-S1</v>
      </c>
    </row>
    <row r="4794" spans="1:10" x14ac:dyDescent="0.2">
      <c r="A4794" t="s">
        <v>339</v>
      </c>
      <c r="B4794">
        <v>14</v>
      </c>
      <c r="C4794" s="1">
        <v>44358</v>
      </c>
      <c r="D4794" s="1">
        <v>44396</v>
      </c>
      <c r="E4794" s="1">
        <v>44422</v>
      </c>
      <c r="F4794" t="s">
        <v>340</v>
      </c>
      <c r="G4794" t="s">
        <v>341</v>
      </c>
      <c r="H4794">
        <f t="shared" si="315"/>
        <v>38</v>
      </c>
      <c r="I4794" t="str">
        <f t="shared" si="316"/>
        <v>2021-Q2</v>
      </c>
      <c r="J4794" t="str">
        <f t="shared" si="317"/>
        <v>2021-S1</v>
      </c>
    </row>
    <row r="4795" spans="1:10" x14ac:dyDescent="0.2">
      <c r="A4795" t="s">
        <v>345</v>
      </c>
      <c r="B4795">
        <v>14</v>
      </c>
      <c r="C4795" s="1">
        <v>44358</v>
      </c>
      <c r="D4795" s="1">
        <v>44396</v>
      </c>
      <c r="E4795" s="1">
        <v>44421</v>
      </c>
      <c r="F4795" t="s">
        <v>346</v>
      </c>
      <c r="G4795" t="s">
        <v>347</v>
      </c>
      <c r="H4795">
        <f t="shared" si="315"/>
        <v>38</v>
      </c>
      <c r="I4795" t="str">
        <f t="shared" si="316"/>
        <v>2021-Q2</v>
      </c>
      <c r="J4795" t="str">
        <f t="shared" si="317"/>
        <v>2021-S1</v>
      </c>
    </row>
    <row r="4796" spans="1:10" x14ac:dyDescent="0.2">
      <c r="A4796" t="s">
        <v>390</v>
      </c>
      <c r="B4796">
        <v>14</v>
      </c>
      <c r="C4796" s="1">
        <v>44358</v>
      </c>
      <c r="D4796" s="1">
        <v>44396</v>
      </c>
      <c r="E4796" s="1">
        <v>44425</v>
      </c>
      <c r="F4796" t="s">
        <v>391</v>
      </c>
      <c r="G4796" t="s">
        <v>392</v>
      </c>
      <c r="H4796">
        <f t="shared" si="315"/>
        <v>38</v>
      </c>
      <c r="I4796" t="str">
        <f t="shared" si="316"/>
        <v>2021-Q2</v>
      </c>
      <c r="J4796" t="str">
        <f t="shared" si="317"/>
        <v>2021-S1</v>
      </c>
    </row>
    <row r="4797" spans="1:10" x14ac:dyDescent="0.2">
      <c r="A4797" t="s">
        <v>393</v>
      </c>
      <c r="B4797">
        <v>14</v>
      </c>
      <c r="C4797" s="1">
        <v>44358</v>
      </c>
      <c r="D4797" s="1">
        <v>44396</v>
      </c>
      <c r="E4797" s="1">
        <v>44425</v>
      </c>
      <c r="F4797" t="s">
        <v>394</v>
      </c>
      <c r="G4797" t="s">
        <v>395</v>
      </c>
      <c r="H4797">
        <f t="shared" si="315"/>
        <v>38</v>
      </c>
      <c r="I4797" t="str">
        <f t="shared" si="316"/>
        <v>2021-Q2</v>
      </c>
      <c r="J4797" t="str">
        <f t="shared" si="317"/>
        <v>2021-S1</v>
      </c>
    </row>
    <row r="4798" spans="1:10" x14ac:dyDescent="0.2">
      <c r="A4798" t="s">
        <v>402</v>
      </c>
      <c r="B4798">
        <v>14</v>
      </c>
      <c r="C4798" s="1">
        <v>44358</v>
      </c>
      <c r="D4798" s="1">
        <v>44396</v>
      </c>
      <c r="E4798" s="1">
        <v>44424</v>
      </c>
      <c r="F4798" t="s">
        <v>403</v>
      </c>
      <c r="G4798" t="s">
        <v>404</v>
      </c>
      <c r="H4798">
        <f t="shared" si="315"/>
        <v>38</v>
      </c>
      <c r="I4798" t="str">
        <f t="shared" si="316"/>
        <v>2021-Q2</v>
      </c>
      <c r="J4798" t="str">
        <f t="shared" si="317"/>
        <v>2021-S1</v>
      </c>
    </row>
    <row r="4799" spans="1:10" x14ac:dyDescent="0.2">
      <c r="A4799" t="s">
        <v>435</v>
      </c>
      <c r="B4799">
        <v>14</v>
      </c>
      <c r="C4799" s="1">
        <v>44358</v>
      </c>
      <c r="D4799" s="1">
        <v>44396</v>
      </c>
      <c r="E4799" s="1">
        <v>44422</v>
      </c>
      <c r="F4799" t="s">
        <v>436</v>
      </c>
      <c r="G4799" t="s">
        <v>437</v>
      </c>
      <c r="H4799">
        <f t="shared" si="315"/>
        <v>38</v>
      </c>
      <c r="I4799" t="str">
        <f t="shared" si="316"/>
        <v>2021-Q2</v>
      </c>
      <c r="J4799" t="str">
        <f t="shared" si="317"/>
        <v>2021-S1</v>
      </c>
    </row>
    <row r="4800" spans="1:10" x14ac:dyDescent="0.2">
      <c r="A4800" t="s">
        <v>541</v>
      </c>
      <c r="B4800">
        <v>14</v>
      </c>
      <c r="C4800" s="1">
        <v>44358</v>
      </c>
      <c r="D4800" s="1">
        <v>44396</v>
      </c>
      <c r="E4800" s="1">
        <v>44420</v>
      </c>
      <c r="F4800" t="s">
        <v>542</v>
      </c>
      <c r="G4800" t="s">
        <v>543</v>
      </c>
      <c r="H4800">
        <f t="shared" si="315"/>
        <v>38</v>
      </c>
      <c r="I4800" t="str">
        <f t="shared" si="316"/>
        <v>2021-Q2</v>
      </c>
      <c r="J4800" t="str">
        <f t="shared" si="317"/>
        <v>2021-S1</v>
      </c>
    </row>
    <row r="4801" spans="1:10" x14ac:dyDescent="0.2">
      <c r="A4801" t="s">
        <v>613</v>
      </c>
      <c r="B4801">
        <v>14</v>
      </c>
      <c r="C4801" s="1">
        <v>44358</v>
      </c>
      <c r="D4801" s="1">
        <v>44396</v>
      </c>
      <c r="E4801" s="1">
        <v>44420</v>
      </c>
      <c r="F4801" t="s">
        <v>614</v>
      </c>
      <c r="G4801" t="s">
        <v>615</v>
      </c>
      <c r="H4801">
        <f t="shared" si="315"/>
        <v>38</v>
      </c>
      <c r="I4801" t="str">
        <f t="shared" si="316"/>
        <v>2021-Q2</v>
      </c>
      <c r="J4801" t="str">
        <f t="shared" si="317"/>
        <v>2021-S1</v>
      </c>
    </row>
    <row r="4802" spans="1:10" x14ac:dyDescent="0.2">
      <c r="A4802" t="s">
        <v>664</v>
      </c>
      <c r="B4802">
        <v>14</v>
      </c>
      <c r="C4802" s="1">
        <v>44358</v>
      </c>
      <c r="D4802" s="1">
        <v>44396</v>
      </c>
      <c r="E4802" s="1">
        <v>44421</v>
      </c>
      <c r="F4802" t="s">
        <v>665</v>
      </c>
      <c r="G4802" t="s">
        <v>666</v>
      </c>
      <c r="H4802">
        <f t="shared" ref="H4802:H4855" si="318">D4802-C4802</f>
        <v>38</v>
      </c>
      <c r="I4802" t="str">
        <f t="shared" si="316"/>
        <v>2021-Q2</v>
      </c>
      <c r="J4802" t="str">
        <f t="shared" si="317"/>
        <v>2021-S1</v>
      </c>
    </row>
    <row r="4803" spans="1:10" x14ac:dyDescent="0.2">
      <c r="A4803" t="s">
        <v>694</v>
      </c>
      <c r="B4803">
        <v>14</v>
      </c>
      <c r="C4803" s="1">
        <v>44358</v>
      </c>
      <c r="D4803" s="1">
        <v>44399</v>
      </c>
      <c r="E4803" s="1">
        <v>44425</v>
      </c>
      <c r="F4803" t="s">
        <v>695</v>
      </c>
      <c r="G4803" t="s">
        <v>696</v>
      </c>
      <c r="H4803">
        <f t="shared" si="318"/>
        <v>41</v>
      </c>
      <c r="I4803" t="str">
        <f t="shared" si="316"/>
        <v>2021-Q2</v>
      </c>
      <c r="J4803" t="str">
        <f t="shared" si="317"/>
        <v>2021-S1</v>
      </c>
    </row>
    <row r="4804" spans="1:10" x14ac:dyDescent="0.2">
      <c r="A4804" t="s">
        <v>697</v>
      </c>
      <c r="B4804">
        <v>14</v>
      </c>
      <c r="C4804" s="1">
        <v>44358</v>
      </c>
      <c r="D4804" s="1">
        <v>44395</v>
      </c>
      <c r="E4804" s="1">
        <v>44422</v>
      </c>
      <c r="F4804" t="s">
        <v>698</v>
      </c>
      <c r="G4804" t="s">
        <v>699</v>
      </c>
      <c r="H4804">
        <f t="shared" si="318"/>
        <v>37</v>
      </c>
      <c r="I4804" t="str">
        <f t="shared" si="316"/>
        <v>2021-Q2</v>
      </c>
      <c r="J4804" t="str">
        <f t="shared" si="317"/>
        <v>2021-S1</v>
      </c>
    </row>
    <row r="4805" spans="1:10" x14ac:dyDescent="0.2">
      <c r="A4805" t="s">
        <v>757</v>
      </c>
      <c r="B4805">
        <v>14</v>
      </c>
      <c r="C4805" s="1">
        <v>44358</v>
      </c>
      <c r="D4805" s="1">
        <v>44396</v>
      </c>
      <c r="E4805" s="1">
        <v>44427</v>
      </c>
      <c r="F4805" t="s">
        <v>758</v>
      </c>
      <c r="G4805" t="s">
        <v>759</v>
      </c>
      <c r="H4805">
        <f t="shared" si="318"/>
        <v>38</v>
      </c>
      <c r="I4805" t="str">
        <f t="shared" si="316"/>
        <v>2021-Q2</v>
      </c>
      <c r="J4805" t="str">
        <f t="shared" si="317"/>
        <v>2021-S1</v>
      </c>
    </row>
    <row r="4806" spans="1:10" x14ac:dyDescent="0.2">
      <c r="A4806" t="s">
        <v>778</v>
      </c>
      <c r="B4806">
        <v>14</v>
      </c>
      <c r="C4806" s="1">
        <v>44358</v>
      </c>
      <c r="D4806" s="1">
        <v>44396</v>
      </c>
      <c r="E4806" s="1">
        <v>44427</v>
      </c>
      <c r="F4806" t="s">
        <v>779</v>
      </c>
      <c r="G4806" t="s">
        <v>780</v>
      </c>
      <c r="H4806">
        <f t="shared" si="318"/>
        <v>38</v>
      </c>
      <c r="I4806" t="str">
        <f t="shared" si="316"/>
        <v>2021-Q2</v>
      </c>
      <c r="J4806" t="str">
        <f t="shared" si="317"/>
        <v>2021-S1</v>
      </c>
    </row>
    <row r="4807" spans="1:10" x14ac:dyDescent="0.2">
      <c r="A4807" t="s">
        <v>784</v>
      </c>
      <c r="B4807">
        <v>14</v>
      </c>
      <c r="C4807" s="1">
        <v>44358</v>
      </c>
      <c r="D4807" s="1">
        <v>44396</v>
      </c>
      <c r="E4807" s="1">
        <v>44424</v>
      </c>
      <c r="F4807" t="s">
        <v>785</v>
      </c>
      <c r="G4807" t="s">
        <v>786</v>
      </c>
      <c r="H4807">
        <f t="shared" si="318"/>
        <v>38</v>
      </c>
      <c r="I4807" t="str">
        <f t="shared" si="316"/>
        <v>2021-Q2</v>
      </c>
      <c r="J4807" t="str">
        <f t="shared" si="317"/>
        <v>2021-S1</v>
      </c>
    </row>
    <row r="4808" spans="1:10" x14ac:dyDescent="0.2">
      <c r="A4808" t="s">
        <v>661</v>
      </c>
      <c r="B4808">
        <v>14</v>
      </c>
      <c r="C4808" s="1">
        <v>44360</v>
      </c>
      <c r="D4808" s="1">
        <v>44411</v>
      </c>
      <c r="E4808" s="1">
        <v>44421</v>
      </c>
      <c r="F4808" t="s">
        <v>662</v>
      </c>
      <c r="G4808" t="s">
        <v>663</v>
      </c>
      <c r="H4808">
        <f t="shared" si="318"/>
        <v>51</v>
      </c>
      <c r="I4808" t="str">
        <f t="shared" si="316"/>
        <v>2021-Q2</v>
      </c>
      <c r="J4808" t="str">
        <f t="shared" si="317"/>
        <v>2021-S1</v>
      </c>
    </row>
    <row r="4809" spans="1:10" x14ac:dyDescent="0.2">
      <c r="A4809" t="s">
        <v>255</v>
      </c>
      <c r="B4809">
        <v>14</v>
      </c>
      <c r="C4809" s="1">
        <v>44361</v>
      </c>
      <c r="D4809" s="1">
        <v>44426</v>
      </c>
      <c r="E4809" s="1">
        <v>44441</v>
      </c>
      <c r="F4809" t="s">
        <v>256</v>
      </c>
      <c r="G4809" t="s">
        <v>257</v>
      </c>
      <c r="H4809">
        <f t="shared" si="318"/>
        <v>65</v>
      </c>
      <c r="I4809" t="str">
        <f t="shared" si="316"/>
        <v>2021-Q2</v>
      </c>
      <c r="J4809" t="str">
        <f t="shared" si="317"/>
        <v>2021-S1</v>
      </c>
    </row>
    <row r="4810" spans="1:10" x14ac:dyDescent="0.2">
      <c r="A4810" t="s">
        <v>264</v>
      </c>
      <c r="B4810">
        <v>14</v>
      </c>
      <c r="C4810" s="1">
        <v>44362</v>
      </c>
      <c r="D4810" s="1">
        <v>44412</v>
      </c>
      <c r="E4810" s="1">
        <v>44419</v>
      </c>
      <c r="F4810" t="s">
        <v>265</v>
      </c>
      <c r="G4810" t="s">
        <v>266</v>
      </c>
      <c r="H4810">
        <f t="shared" si="318"/>
        <v>50</v>
      </c>
      <c r="I4810" t="str">
        <f t="shared" si="316"/>
        <v>2021-Q2</v>
      </c>
      <c r="J4810" t="str">
        <f t="shared" si="317"/>
        <v>2021-S1</v>
      </c>
    </row>
    <row r="4811" spans="1:10" x14ac:dyDescent="0.2">
      <c r="A4811" t="s">
        <v>468</v>
      </c>
      <c r="B4811">
        <v>14</v>
      </c>
      <c r="C4811" s="1">
        <v>44362</v>
      </c>
      <c r="D4811" s="1">
        <v>44399</v>
      </c>
      <c r="E4811" s="1">
        <v>44420</v>
      </c>
      <c r="F4811" t="s">
        <v>469</v>
      </c>
      <c r="G4811" t="s">
        <v>470</v>
      </c>
      <c r="H4811">
        <f t="shared" si="318"/>
        <v>37</v>
      </c>
      <c r="I4811" t="str">
        <f t="shared" si="316"/>
        <v>2021-Q2</v>
      </c>
      <c r="J4811" t="str">
        <f t="shared" si="317"/>
        <v>2021-S1</v>
      </c>
    </row>
    <row r="4812" spans="1:10" x14ac:dyDescent="0.2">
      <c r="A4812" t="s">
        <v>658</v>
      </c>
      <c r="B4812">
        <v>14</v>
      </c>
      <c r="C4812" s="1">
        <v>44362</v>
      </c>
      <c r="D4812" s="1">
        <v>44399</v>
      </c>
      <c r="E4812" s="1">
        <v>44422</v>
      </c>
      <c r="F4812" t="s">
        <v>659</v>
      </c>
      <c r="G4812" t="s">
        <v>660</v>
      </c>
      <c r="H4812">
        <f t="shared" si="318"/>
        <v>37</v>
      </c>
      <c r="I4812" t="str">
        <f t="shared" si="316"/>
        <v>2021-Q2</v>
      </c>
      <c r="J4812" t="str">
        <f t="shared" si="317"/>
        <v>2021-S1</v>
      </c>
    </row>
    <row r="4813" spans="1:10" x14ac:dyDescent="0.2">
      <c r="A4813" t="s">
        <v>240</v>
      </c>
      <c r="B4813">
        <v>14</v>
      </c>
      <c r="C4813" s="1">
        <v>44364</v>
      </c>
      <c r="D4813" s="1">
        <v>44409</v>
      </c>
      <c r="E4813" s="1">
        <v>44433</v>
      </c>
      <c r="F4813" t="s">
        <v>241</v>
      </c>
      <c r="G4813" t="s">
        <v>242</v>
      </c>
      <c r="H4813">
        <f t="shared" si="318"/>
        <v>45</v>
      </c>
      <c r="I4813" t="str">
        <f t="shared" si="316"/>
        <v>2021-Q2</v>
      </c>
      <c r="J4813" t="str">
        <f t="shared" si="317"/>
        <v>2021-S1</v>
      </c>
    </row>
    <row r="4814" spans="1:10" x14ac:dyDescent="0.2">
      <c r="A4814" t="s">
        <v>288</v>
      </c>
      <c r="B4814">
        <v>14</v>
      </c>
      <c r="C4814" s="1">
        <v>44364</v>
      </c>
      <c r="D4814" s="1">
        <v>44400</v>
      </c>
      <c r="E4814" s="1">
        <v>44432</v>
      </c>
      <c r="F4814" t="s">
        <v>289</v>
      </c>
      <c r="G4814" t="s">
        <v>290</v>
      </c>
      <c r="H4814">
        <f t="shared" si="318"/>
        <v>36</v>
      </c>
      <c r="I4814" t="str">
        <f t="shared" si="316"/>
        <v>2021-Q2</v>
      </c>
      <c r="J4814" t="str">
        <f t="shared" si="317"/>
        <v>2021-S1</v>
      </c>
    </row>
    <row r="4815" spans="1:10" x14ac:dyDescent="0.2">
      <c r="A4815" t="s">
        <v>396</v>
      </c>
      <c r="B4815">
        <v>14</v>
      </c>
      <c r="C4815" s="1">
        <v>44364</v>
      </c>
      <c r="D4815" s="1">
        <v>44409</v>
      </c>
      <c r="E4815" s="1">
        <v>44429</v>
      </c>
      <c r="F4815" t="s">
        <v>397</v>
      </c>
      <c r="G4815" t="s">
        <v>398</v>
      </c>
      <c r="H4815">
        <f t="shared" si="318"/>
        <v>45</v>
      </c>
      <c r="I4815" t="str">
        <f t="shared" si="316"/>
        <v>2021-Q2</v>
      </c>
      <c r="J4815" t="str">
        <f t="shared" si="317"/>
        <v>2021-S1</v>
      </c>
    </row>
    <row r="4816" spans="1:10" hidden="1" x14ac:dyDescent="0.2">
      <c r="A4816" t="s">
        <v>14331</v>
      </c>
      <c r="B4816">
        <v>11</v>
      </c>
      <c r="C4816" t="s">
        <v>496</v>
      </c>
      <c r="D4816" t="s">
        <v>496</v>
      </c>
      <c r="E4816" s="1">
        <v>43141</v>
      </c>
      <c r="F4816" t="s">
        <v>14332</v>
      </c>
      <c r="G4816" t="s">
        <v>14333</v>
      </c>
      <c r="H4816" t="e">
        <f t="shared" si="318"/>
        <v>#VALUE!</v>
      </c>
    </row>
    <row r="4817" spans="1:10" hidden="1" x14ac:dyDescent="0.2">
      <c r="A4817" t="s">
        <v>14334</v>
      </c>
      <c r="B4817">
        <v>11</v>
      </c>
      <c r="C4817" t="s">
        <v>496</v>
      </c>
      <c r="D4817" t="s">
        <v>496</v>
      </c>
      <c r="E4817" s="1">
        <v>43134</v>
      </c>
      <c r="F4817" t="s">
        <v>14335</v>
      </c>
      <c r="G4817" t="s">
        <v>14336</v>
      </c>
      <c r="H4817" t="e">
        <f t="shared" si="318"/>
        <v>#VALUE!</v>
      </c>
    </row>
    <row r="4818" spans="1:10" x14ac:dyDescent="0.2">
      <c r="A4818" t="s">
        <v>423</v>
      </c>
      <c r="B4818">
        <v>14</v>
      </c>
      <c r="C4818" s="1">
        <v>44364</v>
      </c>
      <c r="D4818" s="1">
        <v>44409</v>
      </c>
      <c r="E4818" s="1">
        <v>44434</v>
      </c>
      <c r="F4818" t="s">
        <v>424</v>
      </c>
      <c r="G4818" t="s">
        <v>425</v>
      </c>
      <c r="H4818">
        <f t="shared" si="318"/>
        <v>45</v>
      </c>
      <c r="I4818" t="str">
        <f>YEAR(C4818)&amp;"-Q"&amp;ROUNDUP(MONTH(C4818)/3, 0)</f>
        <v>2021-Q2</v>
      </c>
      <c r="J4818" t="str">
        <f t="shared" ref="J4818:J4821" si="319">YEAR(C4818)&amp;"-S"&amp;ROUNDUP(MONTH(C4818)/6, 0)</f>
        <v>2021-S1</v>
      </c>
    </row>
    <row r="4819" spans="1:10" x14ac:dyDescent="0.2">
      <c r="A4819" t="s">
        <v>432</v>
      </c>
      <c r="B4819">
        <v>14</v>
      </c>
      <c r="C4819" s="1">
        <v>44364</v>
      </c>
      <c r="D4819" s="1">
        <v>44400</v>
      </c>
      <c r="E4819" s="1">
        <v>44422</v>
      </c>
      <c r="F4819" t="s">
        <v>433</v>
      </c>
      <c r="G4819" t="s">
        <v>434</v>
      </c>
      <c r="H4819">
        <f t="shared" si="318"/>
        <v>36</v>
      </c>
      <c r="I4819" t="str">
        <f>YEAR(C4819)&amp;"-Q"&amp;ROUNDUP(MONTH(C4819)/3, 0)</f>
        <v>2021-Q2</v>
      </c>
      <c r="J4819" t="str">
        <f t="shared" si="319"/>
        <v>2021-S1</v>
      </c>
    </row>
    <row r="4820" spans="1:10" x14ac:dyDescent="0.2">
      <c r="A4820" t="s">
        <v>492</v>
      </c>
      <c r="B4820">
        <v>14</v>
      </c>
      <c r="C4820" s="1">
        <v>44364</v>
      </c>
      <c r="D4820" s="1">
        <v>44409</v>
      </c>
      <c r="E4820" s="1">
        <v>44425</v>
      </c>
      <c r="F4820" t="s">
        <v>493</v>
      </c>
      <c r="G4820" t="s">
        <v>494</v>
      </c>
      <c r="H4820">
        <f t="shared" si="318"/>
        <v>45</v>
      </c>
      <c r="I4820" t="str">
        <f>YEAR(C4820)&amp;"-Q"&amp;ROUNDUP(MONTH(C4820)/3, 0)</f>
        <v>2021-Q2</v>
      </c>
      <c r="J4820" t="str">
        <f t="shared" si="319"/>
        <v>2021-S1</v>
      </c>
    </row>
    <row r="4821" spans="1:10" x14ac:dyDescent="0.2">
      <c r="A4821" t="s">
        <v>571</v>
      </c>
      <c r="B4821">
        <v>14</v>
      </c>
      <c r="C4821" s="1">
        <v>44364</v>
      </c>
      <c r="D4821" s="1">
        <v>44400</v>
      </c>
      <c r="E4821" s="1">
        <v>44425</v>
      </c>
      <c r="F4821" t="s">
        <v>572</v>
      </c>
      <c r="G4821" t="s">
        <v>573</v>
      </c>
      <c r="H4821">
        <f t="shared" si="318"/>
        <v>36</v>
      </c>
      <c r="I4821" t="str">
        <f>YEAR(C4821)&amp;"-Q"&amp;ROUNDUP(MONTH(C4821)/3, 0)</f>
        <v>2021-Q2</v>
      </c>
      <c r="J4821" t="str">
        <f t="shared" si="319"/>
        <v>2021-S1</v>
      </c>
    </row>
    <row r="4822" spans="1:10" hidden="1" x14ac:dyDescent="0.2">
      <c r="A4822" t="s">
        <v>14349</v>
      </c>
      <c r="B4822">
        <v>11</v>
      </c>
      <c r="C4822" t="s">
        <v>496</v>
      </c>
      <c r="D4822" t="s">
        <v>496</v>
      </c>
      <c r="E4822" t="s">
        <v>496</v>
      </c>
      <c r="F4822" t="s">
        <v>14350</v>
      </c>
      <c r="G4822" t="s">
        <v>14351</v>
      </c>
      <c r="H4822" t="e">
        <f t="shared" si="318"/>
        <v>#VALUE!</v>
      </c>
    </row>
    <row r="4823" spans="1:10" hidden="1" x14ac:dyDescent="0.2">
      <c r="A4823" t="s">
        <v>14352</v>
      </c>
      <c r="B4823">
        <v>11</v>
      </c>
      <c r="C4823" t="s">
        <v>496</v>
      </c>
      <c r="D4823" t="s">
        <v>496</v>
      </c>
      <c r="E4823" t="s">
        <v>496</v>
      </c>
      <c r="F4823" t="s">
        <v>14353</v>
      </c>
      <c r="G4823" t="s">
        <v>14354</v>
      </c>
      <c r="H4823" t="e">
        <f t="shared" si="318"/>
        <v>#VALUE!</v>
      </c>
    </row>
    <row r="4824" spans="1:10" hidden="1" x14ac:dyDescent="0.2">
      <c r="A4824" t="s">
        <v>14355</v>
      </c>
      <c r="B4824">
        <v>11</v>
      </c>
      <c r="C4824" t="s">
        <v>496</v>
      </c>
      <c r="D4824" t="s">
        <v>496</v>
      </c>
      <c r="E4824" t="s">
        <v>496</v>
      </c>
      <c r="F4824" t="s">
        <v>14356</v>
      </c>
      <c r="G4824" t="s">
        <v>14357</v>
      </c>
      <c r="H4824" t="e">
        <f t="shared" si="318"/>
        <v>#VALUE!</v>
      </c>
    </row>
    <row r="4825" spans="1:10" x14ac:dyDescent="0.2">
      <c r="A4825" t="s">
        <v>580</v>
      </c>
      <c r="B4825">
        <v>14</v>
      </c>
      <c r="C4825" s="1">
        <v>44364</v>
      </c>
      <c r="D4825" s="1">
        <v>44400</v>
      </c>
      <c r="E4825" s="1">
        <v>44426</v>
      </c>
      <c r="F4825" t="s">
        <v>581</v>
      </c>
      <c r="G4825" t="s">
        <v>582</v>
      </c>
      <c r="H4825">
        <f t="shared" si="318"/>
        <v>36</v>
      </c>
      <c r="I4825" t="str">
        <f>YEAR(C4825)&amp;"-Q"&amp;ROUNDUP(MONTH(C4825)/3, 0)</f>
        <v>2021-Q2</v>
      </c>
      <c r="J4825" t="str">
        <f>YEAR(C4825)&amp;"-S"&amp;ROUNDUP(MONTH(C4825)/6, 0)</f>
        <v>2021-S1</v>
      </c>
    </row>
    <row r="4826" spans="1:10" hidden="1" x14ac:dyDescent="0.2">
      <c r="A4826" t="s">
        <v>14360</v>
      </c>
      <c r="B4826">
        <v>11</v>
      </c>
      <c r="C4826" t="s">
        <v>496</v>
      </c>
      <c r="D4826" t="s">
        <v>496</v>
      </c>
      <c r="E4826" t="s">
        <v>496</v>
      </c>
      <c r="F4826" t="s">
        <v>14361</v>
      </c>
      <c r="G4826" t="s">
        <v>14362</v>
      </c>
      <c r="H4826" t="e">
        <f t="shared" si="318"/>
        <v>#VALUE!</v>
      </c>
    </row>
    <row r="4827" spans="1:10" x14ac:dyDescent="0.2">
      <c r="A4827" t="s">
        <v>703</v>
      </c>
      <c r="B4827">
        <v>14</v>
      </c>
      <c r="C4827" s="1">
        <v>44364</v>
      </c>
      <c r="D4827" s="1">
        <v>44399</v>
      </c>
      <c r="E4827" s="1">
        <v>44420</v>
      </c>
      <c r="F4827" t="s">
        <v>704</v>
      </c>
      <c r="G4827" t="s">
        <v>705</v>
      </c>
      <c r="H4827">
        <f t="shared" si="318"/>
        <v>35</v>
      </c>
      <c r="I4827" t="str">
        <f>YEAR(C4827)&amp;"-Q"&amp;ROUNDUP(MONTH(C4827)/3, 0)</f>
        <v>2021-Q2</v>
      </c>
      <c r="J4827" t="str">
        <f>YEAR(C4827)&amp;"-S"&amp;ROUNDUP(MONTH(C4827)/6, 0)</f>
        <v>2021-S1</v>
      </c>
    </row>
    <row r="4828" spans="1:10" hidden="1" x14ac:dyDescent="0.2">
      <c r="A4828" t="s">
        <v>14366</v>
      </c>
      <c r="B4828">
        <v>11</v>
      </c>
      <c r="C4828" t="s">
        <v>496</v>
      </c>
      <c r="D4828" t="s">
        <v>496</v>
      </c>
      <c r="E4828" t="s">
        <v>496</v>
      </c>
      <c r="F4828" t="s">
        <v>14367</v>
      </c>
      <c r="G4828" t="s">
        <v>14368</v>
      </c>
      <c r="H4828" t="e">
        <f t="shared" si="318"/>
        <v>#VALUE!</v>
      </c>
    </row>
    <row r="4829" spans="1:10" x14ac:dyDescent="0.2">
      <c r="A4829" t="s">
        <v>745</v>
      </c>
      <c r="B4829">
        <v>14</v>
      </c>
      <c r="C4829" s="1">
        <v>44364</v>
      </c>
      <c r="D4829" s="1">
        <v>44409</v>
      </c>
      <c r="E4829" s="1">
        <v>44428</v>
      </c>
      <c r="F4829" t="s">
        <v>746</v>
      </c>
      <c r="G4829" t="s">
        <v>747</v>
      </c>
      <c r="H4829">
        <f t="shared" si="318"/>
        <v>45</v>
      </c>
      <c r="I4829" t="str">
        <f>YEAR(C4829)&amp;"-Q"&amp;ROUNDUP(MONTH(C4829)/3, 0)</f>
        <v>2021-Q2</v>
      </c>
      <c r="J4829" t="str">
        <f>YEAR(C4829)&amp;"-S"&amp;ROUNDUP(MONTH(C4829)/6, 0)</f>
        <v>2021-S1</v>
      </c>
    </row>
    <row r="4830" spans="1:10" hidden="1" x14ac:dyDescent="0.2">
      <c r="A4830" t="s">
        <v>14372</v>
      </c>
      <c r="B4830">
        <v>11</v>
      </c>
      <c r="C4830" t="s">
        <v>496</v>
      </c>
      <c r="D4830" t="s">
        <v>496</v>
      </c>
      <c r="E4830" t="s">
        <v>496</v>
      </c>
      <c r="F4830" t="s">
        <v>14373</v>
      </c>
      <c r="G4830" t="s">
        <v>14374</v>
      </c>
      <c r="H4830" t="e">
        <f t="shared" si="318"/>
        <v>#VALUE!</v>
      </c>
    </row>
    <row r="4831" spans="1:10" x14ac:dyDescent="0.2">
      <c r="A4831" t="s">
        <v>766</v>
      </c>
      <c r="B4831">
        <v>14</v>
      </c>
      <c r="C4831" s="1">
        <v>44364</v>
      </c>
      <c r="D4831" s="1">
        <v>44399</v>
      </c>
      <c r="E4831" s="1">
        <v>44425</v>
      </c>
      <c r="F4831" t="s">
        <v>767</v>
      </c>
      <c r="G4831" t="s">
        <v>768</v>
      </c>
      <c r="H4831">
        <f t="shared" si="318"/>
        <v>35</v>
      </c>
      <c r="I4831" t="str">
        <f>YEAR(C4831)&amp;"-Q"&amp;ROUNDUP(MONTH(C4831)/3, 0)</f>
        <v>2021-Q2</v>
      </c>
      <c r="J4831" t="str">
        <f>YEAR(C4831)&amp;"-S"&amp;ROUNDUP(MONTH(C4831)/6, 0)</f>
        <v>2021-S1</v>
      </c>
    </row>
    <row r="4832" spans="1:10" hidden="1" x14ac:dyDescent="0.2">
      <c r="A4832" t="s">
        <v>14378</v>
      </c>
      <c r="B4832">
        <v>11</v>
      </c>
      <c r="C4832" t="s">
        <v>496</v>
      </c>
      <c r="D4832" t="s">
        <v>496</v>
      </c>
      <c r="E4832" t="s">
        <v>496</v>
      </c>
      <c r="F4832" t="s">
        <v>14379</v>
      </c>
      <c r="G4832" t="s">
        <v>14380</v>
      </c>
      <c r="H4832" t="e">
        <f t="shared" si="318"/>
        <v>#VALUE!</v>
      </c>
    </row>
    <row r="4833" spans="1:10" x14ac:dyDescent="0.2">
      <c r="A4833" t="s">
        <v>150</v>
      </c>
      <c r="B4833">
        <v>14</v>
      </c>
      <c r="C4833" s="1">
        <v>44365</v>
      </c>
      <c r="D4833" s="1">
        <v>44409</v>
      </c>
      <c r="E4833" s="1">
        <v>44425</v>
      </c>
      <c r="F4833" t="s">
        <v>151</v>
      </c>
      <c r="G4833" t="s">
        <v>152</v>
      </c>
      <c r="H4833">
        <f t="shared" si="318"/>
        <v>44</v>
      </c>
      <c r="I4833" t="str">
        <f>YEAR(C4833)&amp;"-Q"&amp;ROUNDUP(MONTH(C4833)/3, 0)</f>
        <v>2021-Q2</v>
      </c>
      <c r="J4833" t="str">
        <f>YEAR(C4833)&amp;"-S"&amp;ROUNDUP(MONTH(C4833)/6, 0)</f>
        <v>2021-S1</v>
      </c>
    </row>
    <row r="4834" spans="1:10" hidden="1" x14ac:dyDescent="0.2">
      <c r="A4834" t="s">
        <v>14384</v>
      </c>
      <c r="B4834">
        <v>11</v>
      </c>
      <c r="C4834" t="s">
        <v>496</v>
      </c>
      <c r="D4834" t="s">
        <v>496</v>
      </c>
      <c r="E4834" t="s">
        <v>496</v>
      </c>
      <c r="F4834" t="s">
        <v>14385</v>
      </c>
      <c r="G4834" t="s">
        <v>14386</v>
      </c>
      <c r="H4834" t="e">
        <f t="shared" si="318"/>
        <v>#VALUE!</v>
      </c>
    </row>
    <row r="4835" spans="1:10" hidden="1" x14ac:dyDescent="0.2">
      <c r="A4835" t="s">
        <v>14387</v>
      </c>
      <c r="B4835">
        <v>11</v>
      </c>
      <c r="C4835" t="s">
        <v>496</v>
      </c>
      <c r="D4835" t="s">
        <v>496</v>
      </c>
      <c r="E4835" t="s">
        <v>496</v>
      </c>
      <c r="F4835" t="s">
        <v>14388</v>
      </c>
      <c r="G4835" t="s">
        <v>14389</v>
      </c>
      <c r="H4835" t="e">
        <f t="shared" si="318"/>
        <v>#VALUE!</v>
      </c>
    </row>
    <row r="4836" spans="1:10" hidden="1" x14ac:dyDescent="0.2">
      <c r="A4836" t="s">
        <v>14390</v>
      </c>
      <c r="B4836">
        <v>11</v>
      </c>
      <c r="C4836" t="s">
        <v>496</v>
      </c>
      <c r="D4836" t="s">
        <v>496</v>
      </c>
      <c r="E4836" t="s">
        <v>496</v>
      </c>
      <c r="F4836" t="s">
        <v>14391</v>
      </c>
      <c r="G4836" t="s">
        <v>14392</v>
      </c>
      <c r="H4836" t="e">
        <f t="shared" si="318"/>
        <v>#VALUE!</v>
      </c>
    </row>
    <row r="4837" spans="1:10" hidden="1" x14ac:dyDescent="0.2">
      <c r="A4837" t="s">
        <v>14393</v>
      </c>
      <c r="B4837">
        <v>11</v>
      </c>
      <c r="C4837" t="s">
        <v>496</v>
      </c>
      <c r="D4837" t="s">
        <v>496</v>
      </c>
      <c r="E4837" t="s">
        <v>496</v>
      </c>
      <c r="F4837" t="s">
        <v>14394</v>
      </c>
      <c r="G4837" t="s">
        <v>14333</v>
      </c>
      <c r="H4837" t="e">
        <f t="shared" si="318"/>
        <v>#VALUE!</v>
      </c>
    </row>
    <row r="4838" spans="1:10" hidden="1" x14ac:dyDescent="0.2">
      <c r="A4838" t="s">
        <v>14395</v>
      </c>
      <c r="B4838">
        <v>11</v>
      </c>
      <c r="C4838" t="s">
        <v>496</v>
      </c>
      <c r="D4838" t="s">
        <v>496</v>
      </c>
      <c r="E4838" t="s">
        <v>496</v>
      </c>
      <c r="F4838" t="s">
        <v>14396</v>
      </c>
      <c r="G4838" t="s">
        <v>10539</v>
      </c>
      <c r="H4838" t="e">
        <f t="shared" si="318"/>
        <v>#VALUE!</v>
      </c>
    </row>
    <row r="4839" spans="1:10" x14ac:dyDescent="0.2">
      <c r="A4839" t="s">
        <v>1496</v>
      </c>
      <c r="B4839">
        <v>14</v>
      </c>
      <c r="C4839" s="1">
        <v>44371</v>
      </c>
      <c r="D4839" s="1">
        <v>44399</v>
      </c>
      <c r="E4839" s="1">
        <v>44406</v>
      </c>
      <c r="F4839" t="s">
        <v>1497</v>
      </c>
      <c r="G4839" t="s">
        <v>1498</v>
      </c>
      <c r="H4839">
        <f t="shared" si="318"/>
        <v>28</v>
      </c>
      <c r="I4839" t="str">
        <f>YEAR(C4839)&amp;"-Q"&amp;ROUNDUP(MONTH(C4839)/3, 0)</f>
        <v>2021-Q2</v>
      </c>
      <c r="J4839" t="str">
        <f>YEAR(C4839)&amp;"-S"&amp;ROUNDUP(MONTH(C4839)/6, 0)</f>
        <v>2021-S1</v>
      </c>
    </row>
    <row r="4840" spans="1:10" hidden="1" x14ac:dyDescent="0.2">
      <c r="A4840" t="s">
        <v>14400</v>
      </c>
      <c r="B4840">
        <v>11</v>
      </c>
      <c r="C4840" t="s">
        <v>496</v>
      </c>
      <c r="D4840" t="s">
        <v>496</v>
      </c>
      <c r="E4840" t="s">
        <v>496</v>
      </c>
      <c r="F4840" t="s">
        <v>14401</v>
      </c>
      <c r="G4840" t="s">
        <v>14402</v>
      </c>
      <c r="H4840" t="e">
        <f t="shared" si="318"/>
        <v>#VALUE!</v>
      </c>
    </row>
    <row r="4841" spans="1:10" hidden="1" x14ac:dyDescent="0.2">
      <c r="A4841" t="s">
        <v>14403</v>
      </c>
      <c r="B4841">
        <v>11</v>
      </c>
      <c r="C4841" t="s">
        <v>496</v>
      </c>
      <c r="D4841" t="s">
        <v>496</v>
      </c>
      <c r="E4841" t="s">
        <v>496</v>
      </c>
      <c r="F4841" t="s">
        <v>14404</v>
      </c>
      <c r="G4841" t="s">
        <v>14405</v>
      </c>
      <c r="H4841" t="e">
        <f t="shared" si="318"/>
        <v>#VALUE!</v>
      </c>
    </row>
    <row r="4842" spans="1:10" hidden="1" x14ac:dyDescent="0.2">
      <c r="A4842" t="s">
        <v>14406</v>
      </c>
      <c r="B4842">
        <v>11</v>
      </c>
      <c r="C4842" t="s">
        <v>496</v>
      </c>
      <c r="D4842" t="s">
        <v>496</v>
      </c>
      <c r="E4842" s="1">
        <v>43115</v>
      </c>
      <c r="F4842" t="s">
        <v>14407</v>
      </c>
      <c r="G4842" t="s">
        <v>14408</v>
      </c>
      <c r="H4842" t="e">
        <f t="shared" si="318"/>
        <v>#VALUE!</v>
      </c>
    </row>
    <row r="4843" spans="1:10" x14ac:dyDescent="0.2">
      <c r="A4843" t="s">
        <v>144</v>
      </c>
      <c r="B4843">
        <v>14</v>
      </c>
      <c r="C4843" s="1">
        <v>44374</v>
      </c>
      <c r="D4843" s="1">
        <v>44410</v>
      </c>
      <c r="E4843" s="1">
        <v>44427</v>
      </c>
      <c r="F4843" t="s">
        <v>145</v>
      </c>
      <c r="G4843" t="s">
        <v>146</v>
      </c>
      <c r="H4843">
        <f t="shared" si="318"/>
        <v>36</v>
      </c>
      <c r="I4843" t="str">
        <f>YEAR(C4843)&amp;"-Q"&amp;ROUNDUP(MONTH(C4843)/3, 0)</f>
        <v>2021-Q2</v>
      </c>
      <c r="J4843" t="str">
        <f>YEAR(C4843)&amp;"-S"&amp;ROUNDUP(MONTH(C4843)/6, 0)</f>
        <v>2021-S1</v>
      </c>
    </row>
    <row r="4844" spans="1:10" hidden="1" x14ac:dyDescent="0.2">
      <c r="A4844" t="s">
        <v>14412</v>
      </c>
      <c r="B4844">
        <v>11</v>
      </c>
      <c r="C4844" t="s">
        <v>496</v>
      </c>
      <c r="D4844" t="s">
        <v>496</v>
      </c>
      <c r="E4844" t="s">
        <v>496</v>
      </c>
      <c r="F4844" t="s">
        <v>14413</v>
      </c>
      <c r="G4844" t="s">
        <v>14414</v>
      </c>
      <c r="H4844" t="e">
        <f t="shared" si="318"/>
        <v>#VALUE!</v>
      </c>
    </row>
    <row r="4845" spans="1:10" hidden="1" x14ac:dyDescent="0.2">
      <c r="A4845" t="s">
        <v>14415</v>
      </c>
      <c r="B4845">
        <v>11</v>
      </c>
      <c r="C4845" t="s">
        <v>496</v>
      </c>
      <c r="D4845" t="s">
        <v>496</v>
      </c>
      <c r="E4845" t="s">
        <v>496</v>
      </c>
      <c r="F4845" t="s">
        <v>14416</v>
      </c>
      <c r="G4845" t="s">
        <v>14417</v>
      </c>
      <c r="H4845" t="e">
        <f t="shared" si="318"/>
        <v>#VALUE!</v>
      </c>
    </row>
    <row r="4846" spans="1:10" hidden="1" x14ac:dyDescent="0.2">
      <c r="A4846" t="s">
        <v>14418</v>
      </c>
      <c r="B4846">
        <v>11</v>
      </c>
      <c r="C4846" t="s">
        <v>496</v>
      </c>
      <c r="D4846" t="s">
        <v>496</v>
      </c>
      <c r="E4846" t="s">
        <v>496</v>
      </c>
      <c r="F4846" t="s">
        <v>14419</v>
      </c>
      <c r="G4846" t="s">
        <v>14420</v>
      </c>
      <c r="H4846" t="e">
        <f t="shared" si="318"/>
        <v>#VALUE!</v>
      </c>
    </row>
    <row r="4847" spans="1:10" hidden="1" x14ac:dyDescent="0.2">
      <c r="A4847" t="s">
        <v>14421</v>
      </c>
      <c r="B4847">
        <v>11</v>
      </c>
      <c r="C4847" t="s">
        <v>496</v>
      </c>
      <c r="D4847" t="s">
        <v>496</v>
      </c>
      <c r="E4847" t="s">
        <v>496</v>
      </c>
      <c r="F4847" t="s">
        <v>14422</v>
      </c>
      <c r="G4847" t="s">
        <v>14423</v>
      </c>
      <c r="H4847" t="e">
        <f t="shared" si="318"/>
        <v>#VALUE!</v>
      </c>
    </row>
    <row r="4848" spans="1:10" hidden="1" x14ac:dyDescent="0.2">
      <c r="A4848" t="s">
        <v>14424</v>
      </c>
      <c r="B4848">
        <v>11</v>
      </c>
      <c r="C4848" t="s">
        <v>496</v>
      </c>
      <c r="D4848" t="s">
        <v>496</v>
      </c>
      <c r="E4848" t="s">
        <v>496</v>
      </c>
      <c r="F4848" t="s">
        <v>14425</v>
      </c>
      <c r="G4848" t="s">
        <v>14426</v>
      </c>
      <c r="H4848" t="e">
        <f t="shared" si="318"/>
        <v>#VALUE!</v>
      </c>
    </row>
    <row r="4849" spans="1:10" x14ac:dyDescent="0.2">
      <c r="A4849" t="s">
        <v>742</v>
      </c>
      <c r="B4849">
        <v>14</v>
      </c>
      <c r="C4849" s="1">
        <v>44374</v>
      </c>
      <c r="D4849" s="1">
        <v>44424</v>
      </c>
      <c r="E4849" s="1">
        <v>44433</v>
      </c>
      <c r="F4849" t="s">
        <v>743</v>
      </c>
      <c r="G4849" t="s">
        <v>744</v>
      </c>
      <c r="H4849">
        <f t="shared" si="318"/>
        <v>50</v>
      </c>
      <c r="I4849" t="str">
        <f>YEAR(C4849)&amp;"-Q"&amp;ROUNDUP(MONTH(C4849)/3, 0)</f>
        <v>2021-Q2</v>
      </c>
      <c r="J4849" t="str">
        <f>YEAR(C4849)&amp;"-S"&amp;ROUNDUP(MONTH(C4849)/6, 0)</f>
        <v>2021-S1</v>
      </c>
    </row>
    <row r="4850" spans="1:10" hidden="1" x14ac:dyDescent="0.2">
      <c r="A4850" t="s">
        <v>14430</v>
      </c>
      <c r="B4850">
        <v>11</v>
      </c>
      <c r="C4850" t="s">
        <v>496</v>
      </c>
      <c r="D4850" t="s">
        <v>496</v>
      </c>
      <c r="E4850" t="s">
        <v>496</v>
      </c>
      <c r="F4850" t="s">
        <v>14431</v>
      </c>
      <c r="G4850" t="s">
        <v>14432</v>
      </c>
      <c r="H4850" t="e">
        <f t="shared" si="318"/>
        <v>#VALUE!</v>
      </c>
    </row>
    <row r="4851" spans="1:10" hidden="1" x14ac:dyDescent="0.2">
      <c r="A4851" t="s">
        <v>14433</v>
      </c>
      <c r="B4851">
        <v>11</v>
      </c>
      <c r="C4851" t="s">
        <v>496</v>
      </c>
      <c r="D4851" t="s">
        <v>496</v>
      </c>
      <c r="E4851" t="s">
        <v>496</v>
      </c>
      <c r="F4851" t="s">
        <v>14434</v>
      </c>
      <c r="G4851" t="s">
        <v>14435</v>
      </c>
      <c r="H4851" t="e">
        <f t="shared" si="318"/>
        <v>#VALUE!</v>
      </c>
    </row>
    <row r="4852" spans="1:10" hidden="1" x14ac:dyDescent="0.2">
      <c r="A4852" t="s">
        <v>14436</v>
      </c>
      <c r="B4852">
        <v>11</v>
      </c>
      <c r="C4852" t="s">
        <v>496</v>
      </c>
      <c r="D4852" t="s">
        <v>496</v>
      </c>
      <c r="E4852" t="s">
        <v>496</v>
      </c>
      <c r="F4852" t="s">
        <v>14437</v>
      </c>
      <c r="G4852" t="s">
        <v>14438</v>
      </c>
      <c r="H4852" t="e">
        <f t="shared" si="318"/>
        <v>#VALUE!</v>
      </c>
    </row>
    <row r="4853" spans="1:10" x14ac:dyDescent="0.2">
      <c r="A4853" t="s">
        <v>532</v>
      </c>
      <c r="B4853">
        <v>14</v>
      </c>
      <c r="C4853" s="1">
        <v>44378</v>
      </c>
      <c r="D4853" s="1">
        <v>44434</v>
      </c>
      <c r="E4853" s="1">
        <v>44444</v>
      </c>
      <c r="F4853" t="s">
        <v>533</v>
      </c>
      <c r="G4853" t="s">
        <v>534</v>
      </c>
      <c r="H4853">
        <f t="shared" si="318"/>
        <v>56</v>
      </c>
      <c r="I4853" t="str">
        <f>YEAR(C4853)&amp;"-Q"&amp;ROUNDUP(MONTH(C4853)/3, 0)</f>
        <v>2021-Q3</v>
      </c>
      <c r="J4853" t="str">
        <f>YEAR(C4853)&amp;"-S"&amp;ROUNDUP(MONTH(C4853)/6, 0)</f>
        <v>2021-S2</v>
      </c>
    </row>
    <row r="4854" spans="1:10" hidden="1" x14ac:dyDescent="0.2">
      <c r="A4854" t="s">
        <v>14442</v>
      </c>
      <c r="B4854">
        <v>11</v>
      </c>
      <c r="C4854" t="s">
        <v>496</v>
      </c>
      <c r="D4854" t="s">
        <v>496</v>
      </c>
      <c r="E4854" t="s">
        <v>496</v>
      </c>
      <c r="F4854" t="s">
        <v>14443</v>
      </c>
      <c r="G4854" t="s">
        <v>14444</v>
      </c>
      <c r="H4854" t="e">
        <f t="shared" si="318"/>
        <v>#VALUE!</v>
      </c>
    </row>
    <row r="4855" spans="1:10" x14ac:dyDescent="0.2">
      <c r="A4855" t="s">
        <v>502</v>
      </c>
      <c r="B4855">
        <v>14</v>
      </c>
      <c r="C4855" s="1">
        <v>44387</v>
      </c>
      <c r="D4855" s="1">
        <v>44426</v>
      </c>
      <c r="E4855" s="1">
        <v>44436</v>
      </c>
      <c r="F4855" t="s">
        <v>503</v>
      </c>
      <c r="G4855" t="s">
        <v>504</v>
      </c>
      <c r="H4855">
        <f t="shared" si="318"/>
        <v>39</v>
      </c>
      <c r="I4855" t="str">
        <f>YEAR(C4855)&amp;"-Q"&amp;ROUNDUP(MONTH(C4855)/3, 0)</f>
        <v>2021-Q3</v>
      </c>
      <c r="J4855" t="str">
        <f>YEAR(C4855)&amp;"-S"&amp;ROUNDUP(MONTH(C4855)/6, 0)</f>
        <v>2021-S2</v>
      </c>
    </row>
    <row r="4856" spans="1:10" hidden="1" x14ac:dyDescent="0.2">
      <c r="A4856" t="s">
        <v>14448</v>
      </c>
      <c r="B4856">
        <v>11</v>
      </c>
      <c r="C4856" t="s">
        <v>496</v>
      </c>
      <c r="D4856" t="s">
        <v>496</v>
      </c>
      <c r="E4856" t="s">
        <v>496</v>
      </c>
      <c r="F4856" t="s">
        <v>14449</v>
      </c>
      <c r="G4856" t="s">
        <v>14450</v>
      </c>
      <c r="H4856" t="e">
        <f t="shared" ref="H4856:H4859" si="320">D4856-C4856</f>
        <v>#VALUE!</v>
      </c>
    </row>
    <row r="4857" spans="1:10" hidden="1" x14ac:dyDescent="0.2">
      <c r="A4857" t="s">
        <v>14451</v>
      </c>
      <c r="B4857">
        <v>11</v>
      </c>
      <c r="C4857" t="s">
        <v>496</v>
      </c>
      <c r="D4857" t="s">
        <v>496</v>
      </c>
      <c r="E4857" t="s">
        <v>496</v>
      </c>
      <c r="F4857" t="s">
        <v>14452</v>
      </c>
      <c r="G4857" t="s">
        <v>14453</v>
      </c>
      <c r="H4857" t="e">
        <f t="shared" si="320"/>
        <v>#VALUE!</v>
      </c>
    </row>
    <row r="4858" spans="1:10" hidden="1" x14ac:dyDescent="0.2">
      <c r="A4858" t="s">
        <v>14454</v>
      </c>
      <c r="B4858">
        <v>11</v>
      </c>
      <c r="C4858" t="s">
        <v>496</v>
      </c>
      <c r="D4858" t="s">
        <v>496</v>
      </c>
      <c r="E4858" t="s">
        <v>496</v>
      </c>
      <c r="F4858" t="s">
        <v>14455</v>
      </c>
      <c r="G4858" t="s">
        <v>14456</v>
      </c>
      <c r="H4858" t="e">
        <f t="shared" si="320"/>
        <v>#VALUE!</v>
      </c>
    </row>
    <row r="4859" spans="1:10" hidden="1" x14ac:dyDescent="0.2">
      <c r="A4859" t="s">
        <v>14457</v>
      </c>
      <c r="B4859">
        <v>11</v>
      </c>
      <c r="C4859" t="s">
        <v>496</v>
      </c>
      <c r="D4859" t="s">
        <v>496</v>
      </c>
      <c r="E4859" t="s">
        <v>496</v>
      </c>
      <c r="F4859" t="s">
        <v>14458</v>
      </c>
      <c r="G4859" t="s">
        <v>14459</v>
      </c>
      <c r="H4859" t="e">
        <f t="shared" si="320"/>
        <v>#VALUE!</v>
      </c>
    </row>
  </sheetData>
  <autoFilter ref="A1:H4859" xr:uid="{EC255FA3-BCCE-BC41-9CB5-18D4BF373387}">
    <filterColumn colId="2">
      <filters>
        <dateGroupItem year="2021" dateTimeGrouping="year"/>
        <dateGroupItem year="2020" dateTimeGrouping="year"/>
        <dateGroupItem year="2019" dateTimeGrouping="year"/>
        <dateGroupItem year="2018" dateTimeGrouping="year"/>
        <dateGroupItem year="2017" dateTimeGrouping="year"/>
        <dateGroupItem year="2016" dateTimeGrouping="year"/>
        <dateGroupItem year="2015" dateTimeGrouping="year"/>
      </filters>
    </filterColumn>
  </autoFilter>
  <sortState xmlns:xlrd2="http://schemas.microsoft.com/office/spreadsheetml/2017/richdata2" ref="A2:I4855">
    <sortCondition ref="I2:I4859"/>
    <sortCondition ref="C2:C485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Arabian Journal of Geosciences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Cabanac</dc:creator>
  <cp:lastModifiedBy>Guillaume Cabanac</cp:lastModifiedBy>
  <dcterms:created xsi:type="dcterms:W3CDTF">2021-09-06T06:58:58Z</dcterms:created>
  <dcterms:modified xsi:type="dcterms:W3CDTF">2021-09-29T07:22:19Z</dcterms:modified>
</cp:coreProperties>
</file>