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https://d.docs.live.net/607e02572e76a331/Desktop/Personal Proyects/Datathon 2020/Missing value search/"/>
    </mc:Choice>
  </mc:AlternateContent>
  <xr:revisionPtr revIDLastSave="0" documentId="8_{D7253988-705B-443C-8D00-26F6C941610A}" xr6:coauthVersionLast="44" xr6:coauthVersionMax="44" xr10:uidLastSave="{00000000-0000-0000-0000-000000000000}"/>
  <bookViews>
    <workbookView xWindow="-120" yWindow="-120" windowWidth="29040" windowHeight="15840" xr2:uid="{00000000-000D-0000-FFFF-FFFF00000000}"/>
  </bookViews>
  <sheets>
    <sheet name="Data" sheetId="1" r:id="rId1"/>
    <sheet name="Series - Metadata"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alcChain>
</file>

<file path=xl/sharedStrings.xml><?xml version="1.0" encoding="utf-8"?>
<sst xmlns="http://schemas.openxmlformats.org/spreadsheetml/2006/main" count="1094" uniqueCount="563">
  <si>
    <t>The rural population is calculated using the urban share reported by the United Nations Population Division. There is no universal standard for distinguishing rural from urban areas, and any urban-rural dichotomy is an oversimplification.
 The two distinct images - isolated farm, thriving metropolis - represent poles on a continuum. Life changes along a variety of dimensions, moving from the most remote forest outpost through fields and pastures, past tiny hamlets, through small towns with weekly farm markets, into intensively cultivated areas near large towns and small cities, eventually reaching the center of a megacity. Along the way access to infrastructure, social services, and nonfarm employment increase, and with them population density and income.
A 2005 World Bank Policy Research Paper proposes an operational definition of rurality based on population density and distance to large cities (Chomitz, Buys, and Thomas 2005). The report argues that these criteria are important gradients along which economic behavior and appropriate development interventions vary substantially. Where population densities are low, markets of all kinds are thin, and the unit cost of delivering most social services and many types of infrastructure is high. Where large urban areas are distant, farm-gate or factory-gate prices of outputs will be low and input prices will be high, and it will be difficult to recruit skilled people to public service or private enterprises. Thus, low population density and remoteness together define a set of rural areas that face special development challenges.
Countries differ in the way they classify population as "urban" or "rural."
Most countries use an urban classification related to the size or characteristics of settlements. Some define urban areas based on the presence of certain infrastructure and services. And other countries designate urban areas based on administrative arrangements. Because of national differences in the characteristics that distinguish urban from rural areas, the distinction between urban and rural population is not amenable to a single definition that would be applicable to all countries.
Rural population methodology is defined by various national statistical offices. In the United States, for example, the US Census Bureau's urban-rural classification is fundamentally a delineation of geographical areas, identifying both individual urban areas and the rural areas of the nation. "Rural" encompasses all population, housing, and territory not included within an urban area.</t>
  </si>
  <si>
    <t>St. Lucia</t>
  </si>
  <si>
    <t>KAZ</t>
  </si>
  <si>
    <t>British Virgin Islands</t>
  </si>
  <si>
    <t>ECU</t>
  </si>
  <si>
    <t>HND</t>
  </si>
  <si>
    <t>HRV</t>
  </si>
  <si>
    <t>IDA total</t>
  </si>
  <si>
    <t>Germany</t>
  </si>
  <si>
    <t>Russian Federation</t>
  </si>
  <si>
    <t>MRT</t>
  </si>
  <si>
    <t>Netherlands</t>
  </si>
  <si>
    <t>Sint Maarten (Dutch part)</t>
  </si>
  <si>
    <t>Macao SAR, China</t>
  </si>
  <si>
    <t>Kosovo</t>
  </si>
  <si>
    <t>Latin America &amp; Caribbean (excluding high income)</t>
  </si>
  <si>
    <t>Lao PDR</t>
  </si>
  <si>
    <t>SVN</t>
  </si>
  <si>
    <t>Chad</t>
  </si>
  <si>
    <t>RUS</t>
  </si>
  <si>
    <t>Slovenia</t>
  </si>
  <si>
    <t>TLA</t>
  </si>
  <si>
    <t>GNQ</t>
  </si>
  <si>
    <t>IDA blend</t>
  </si>
  <si>
    <t>MLI</t>
  </si>
  <si>
    <t>Nauru</t>
  </si>
  <si>
    <t>Topic</t>
  </si>
  <si>
    <t>Kiribati</t>
  </si>
  <si>
    <t>JPN</t>
  </si>
  <si>
    <t>HTI</t>
  </si>
  <si>
    <t>Timor-Leste</t>
  </si>
  <si>
    <t>LIE</t>
  </si>
  <si>
    <t>Lebanon</t>
  </si>
  <si>
    <t>Nepal</t>
  </si>
  <si>
    <t>Middle income</t>
  </si>
  <si>
    <t>CPV</t>
  </si>
  <si>
    <t>ROU</t>
  </si>
  <si>
    <t>IDX</t>
  </si>
  <si>
    <t>NZL</t>
  </si>
  <si>
    <t>Ecuador</t>
  </si>
  <si>
    <t>TKM</t>
  </si>
  <si>
    <t>Zimbabwe</t>
  </si>
  <si>
    <t>EAS</t>
  </si>
  <si>
    <t>Ethiopia</t>
  </si>
  <si>
    <t>Data from database: World Development Indicators</t>
  </si>
  <si>
    <t>Angola</t>
  </si>
  <si>
    <t>SYR</t>
  </si>
  <si>
    <t>United Arab Emirates</t>
  </si>
  <si>
    <t>EST</t>
  </si>
  <si>
    <t>OED</t>
  </si>
  <si>
    <t>World Bank staff estimates based on the United Nations Population Division's World Urbanization Prospects: 2018 Revision.</t>
  </si>
  <si>
    <t>BRB</t>
  </si>
  <si>
    <t>Northern Mariana Islands</t>
  </si>
  <si>
    <t>USA</t>
  </si>
  <si>
    <t>MAR</t>
  </si>
  <si>
    <t>SP.RUR.TOTL.ZS</t>
  </si>
  <si>
    <t>SAS</t>
  </si>
  <si>
    <t>DEU</t>
  </si>
  <si>
    <t>TTO</t>
  </si>
  <si>
    <t>KIR</t>
  </si>
  <si>
    <t>SST</t>
  </si>
  <si>
    <t>Sub-Saharan Africa (IDA &amp; IBRD countries)</t>
  </si>
  <si>
    <t>Greenland</t>
  </si>
  <si>
    <t>Montenegro</t>
  </si>
  <si>
    <t>CRI</t>
  </si>
  <si>
    <t>YEM</t>
  </si>
  <si>
    <t>UMC</t>
  </si>
  <si>
    <t>GIN</t>
  </si>
  <si>
    <t>Virgin Islands (U.S.)</t>
  </si>
  <si>
    <t>Switzerland</t>
  </si>
  <si>
    <t>ECS</t>
  </si>
  <si>
    <t>Peru</t>
  </si>
  <si>
    <t>NRU</t>
  </si>
  <si>
    <t>NPL</t>
  </si>
  <si>
    <t>ABW</t>
  </si>
  <si>
    <t>Equatorial Guinea</t>
  </si>
  <si>
    <t>XKX</t>
  </si>
  <si>
    <t>MDV</t>
  </si>
  <si>
    <t>Low &amp; middle income</t>
  </si>
  <si>
    <t>Iceland</t>
  </si>
  <si>
    <t>Bhutan</t>
  </si>
  <si>
    <t>Marshall Islands</t>
  </si>
  <si>
    <t>Myanmar</t>
  </si>
  <si>
    <t>Pre-demographic dividend</t>
  </si>
  <si>
    <t>IRN</t>
  </si>
  <si>
    <t>Last Updated: 05/28/2020</t>
  </si>
  <si>
    <t>MEA</t>
  </si>
  <si>
    <t>Botswana</t>
  </si>
  <si>
    <t>South Sudan</t>
  </si>
  <si>
    <t>Liechtenstein</t>
  </si>
  <si>
    <t>Bulgaria</t>
  </si>
  <si>
    <t>MLT</t>
  </si>
  <si>
    <t>Central African Republic</t>
  </si>
  <si>
    <t>MNP</t>
  </si>
  <si>
    <t>GNB</t>
  </si>
  <si>
    <t>Yemen, Rep.</t>
  </si>
  <si>
    <t>LIC</t>
  </si>
  <si>
    <t>West Bank and Gaza</t>
  </si>
  <si>
    <t>Cameroon</t>
  </si>
  <si>
    <t>TUN</t>
  </si>
  <si>
    <t>American Samoa</t>
  </si>
  <si>
    <t>Guinea-Bissau</t>
  </si>
  <si>
    <t>PER</t>
  </si>
  <si>
    <t>PRI</t>
  </si>
  <si>
    <t>SDN</t>
  </si>
  <si>
    <t>BOL</t>
  </si>
  <si>
    <t>Sudan</t>
  </si>
  <si>
    <t>Bermuda</t>
  </si>
  <si>
    <t>Guatemala</t>
  </si>
  <si>
    <t>AND</t>
  </si>
  <si>
    <t>SYC</t>
  </si>
  <si>
    <t>POL</t>
  </si>
  <si>
    <t>Fiji</t>
  </si>
  <si>
    <t>South Africa</t>
  </si>
  <si>
    <t>Portugal</t>
  </si>
  <si>
    <t>Somalia</t>
  </si>
  <si>
    <t>Slovak Republic</t>
  </si>
  <si>
    <t>Tuvalu</t>
  </si>
  <si>
    <t>Dominica</t>
  </si>
  <si>
    <t>New Caledonia</t>
  </si>
  <si>
    <t>MWI</t>
  </si>
  <si>
    <t>NOR</t>
  </si>
  <si>
    <t>Kuwait</t>
  </si>
  <si>
    <t>LTE</t>
  </si>
  <si>
    <t>PYF</t>
  </si>
  <si>
    <t>CYM</t>
  </si>
  <si>
    <t>DOM</t>
  </si>
  <si>
    <t>KEN</t>
  </si>
  <si>
    <t>Mongolia</t>
  </si>
  <si>
    <t>LVA</t>
  </si>
  <si>
    <t>New Zealand</t>
  </si>
  <si>
    <t>ARM</t>
  </si>
  <si>
    <t>Small states</t>
  </si>
  <si>
    <t>Puerto Rico</t>
  </si>
  <si>
    <t>Panama</t>
  </si>
  <si>
    <t>CAN</t>
  </si>
  <si>
    <t>MDG</t>
  </si>
  <si>
    <t>Europe &amp; Central Asia</t>
  </si>
  <si>
    <t>Togo</t>
  </si>
  <si>
    <t>Latvia</t>
  </si>
  <si>
    <t>Gibraltar</t>
  </si>
  <si>
    <t>LAC</t>
  </si>
  <si>
    <t>Sri Lanka</t>
  </si>
  <si>
    <t>TMN</t>
  </si>
  <si>
    <t>Code</t>
  </si>
  <si>
    <t>NAM</t>
  </si>
  <si>
    <t>ALB</t>
  </si>
  <si>
    <t>Singapore</t>
  </si>
  <si>
    <t>Periodicity</t>
  </si>
  <si>
    <t>Finland</t>
  </si>
  <si>
    <t>World</t>
  </si>
  <si>
    <t>PRT</t>
  </si>
  <si>
    <t>MNA</t>
  </si>
  <si>
    <t>Rural population is calculated as the difference between the total population and the urban population. Rural population is approximated as the midyear nonurban population. While a practical means of identifying the rural population, it is not a precise measure.
The United Nations Population Division and other agencies provide current population estimates for developing countries that lack recent census data and pre- and post-census estimates for countries with census data.</t>
  </si>
  <si>
    <t>License URL</t>
  </si>
  <si>
    <t>COM</t>
  </si>
  <si>
    <t>Paraguay</t>
  </si>
  <si>
    <t>Mozambique</t>
  </si>
  <si>
    <t>Congo, Rep.</t>
  </si>
  <si>
    <t>Korea, Rep.</t>
  </si>
  <si>
    <t>Nigeria</t>
  </si>
  <si>
    <t>Sierra Leone</t>
  </si>
  <si>
    <t>Tajikistan</t>
  </si>
  <si>
    <t>Cuba</t>
  </si>
  <si>
    <t>Iraq</t>
  </si>
  <si>
    <t>Ukraine</t>
  </si>
  <si>
    <t>MKD</t>
  </si>
  <si>
    <t>Europe &amp; Central Asia (IDA &amp; IBRD countries)</t>
  </si>
  <si>
    <t>TSS</t>
  </si>
  <si>
    <t>Estonia</t>
  </si>
  <si>
    <t>Guyana</t>
  </si>
  <si>
    <t>Uruguay</t>
  </si>
  <si>
    <t>PAN</t>
  </si>
  <si>
    <t>North America</t>
  </si>
  <si>
    <t>Algeria</t>
  </si>
  <si>
    <t>ARG</t>
  </si>
  <si>
    <t>Channel Islands</t>
  </si>
  <si>
    <t>Moldova</t>
  </si>
  <si>
    <t>French Polynesia</t>
  </si>
  <si>
    <t>San Marino</t>
  </si>
  <si>
    <t>SGP</t>
  </si>
  <si>
    <t>Heavily indebted poor countries (HIPC)</t>
  </si>
  <si>
    <t>Annual</t>
  </si>
  <si>
    <t>Ireland</t>
  </si>
  <si>
    <t>CHN</t>
  </si>
  <si>
    <t>BRN</t>
  </si>
  <si>
    <t>AZE</t>
  </si>
  <si>
    <t>Czech Republic</t>
  </si>
  <si>
    <t>BRA</t>
  </si>
  <si>
    <t>Tanzania</t>
  </si>
  <si>
    <t>OECD members</t>
  </si>
  <si>
    <t>GRL</t>
  </si>
  <si>
    <t>Weighted average</t>
  </si>
  <si>
    <t>ATG</t>
  </si>
  <si>
    <t>Israel</t>
  </si>
  <si>
    <t>TEA</t>
  </si>
  <si>
    <t>GUM</t>
  </si>
  <si>
    <t>IND</t>
  </si>
  <si>
    <t>LBR</t>
  </si>
  <si>
    <t>Antigua and Barbuda</t>
  </si>
  <si>
    <t>SRB</t>
  </si>
  <si>
    <t>TJK</t>
  </si>
  <si>
    <t>URY</t>
  </si>
  <si>
    <t>Argentina</t>
  </si>
  <si>
    <t>Cote d'Ivoire</t>
  </si>
  <si>
    <t>Cyprus</t>
  </si>
  <si>
    <t>CIV</t>
  </si>
  <si>
    <t>IDA</t>
  </si>
  <si>
    <t>Grenada</t>
  </si>
  <si>
    <t>Late-demographic dividend</t>
  </si>
  <si>
    <t>BDI</t>
  </si>
  <si>
    <t>BTN</t>
  </si>
  <si>
    <t>CHE</t>
  </si>
  <si>
    <t>Syrian Arab Republic</t>
  </si>
  <si>
    <t>Japan</t>
  </si>
  <si>
    <t>Latin America &amp; the Caribbean (IDA &amp; IBRD countries)</t>
  </si>
  <si>
    <t>Barbados</t>
  </si>
  <si>
    <t>Armenia</t>
  </si>
  <si>
    <t>Uzbekistan</t>
  </si>
  <si>
    <t>Djibouti</t>
  </si>
  <si>
    <t>SEN</t>
  </si>
  <si>
    <t>Congo, Dem. Rep.</t>
  </si>
  <si>
    <t>Georgia</t>
  </si>
  <si>
    <t>Brunei Darussalam</t>
  </si>
  <si>
    <t>OSS</t>
  </si>
  <si>
    <t>Cabo Verde</t>
  </si>
  <si>
    <t>Luxembourg</t>
  </si>
  <si>
    <t>Dominican Republic</t>
  </si>
  <si>
    <t>ERI</t>
  </si>
  <si>
    <t>Senegal</t>
  </si>
  <si>
    <t>BHR</t>
  </si>
  <si>
    <t>IDA only</t>
  </si>
  <si>
    <t>CMR</t>
  </si>
  <si>
    <t>INX</t>
  </si>
  <si>
    <t>KWT</t>
  </si>
  <si>
    <t>ARE</t>
  </si>
  <si>
    <t>GEO</t>
  </si>
  <si>
    <t>LBY</t>
  </si>
  <si>
    <t>North Macedonia</t>
  </si>
  <si>
    <t>CAF</t>
  </si>
  <si>
    <t>Malta</t>
  </si>
  <si>
    <t>HKG</t>
  </si>
  <si>
    <t>EAP</t>
  </si>
  <si>
    <t>Indicator Name</t>
  </si>
  <si>
    <t>PLW</t>
  </si>
  <si>
    <t>CHL</t>
  </si>
  <si>
    <t>VGB</t>
  </si>
  <si>
    <t>Benin</t>
  </si>
  <si>
    <t>Haiti</t>
  </si>
  <si>
    <t>Fragile and conflict affected situations</t>
  </si>
  <si>
    <t>GBR</t>
  </si>
  <si>
    <t>HUN</t>
  </si>
  <si>
    <t>Middle East &amp; North Africa</t>
  </si>
  <si>
    <t>South Asia</t>
  </si>
  <si>
    <t>BGD</t>
  </si>
  <si>
    <t>ASM</t>
  </si>
  <si>
    <t>Norway</t>
  </si>
  <si>
    <t>Eritrea</t>
  </si>
  <si>
    <t>Uganda</t>
  </si>
  <si>
    <t>Austria</t>
  </si>
  <si>
    <t>FCS</t>
  </si>
  <si>
    <t>NIC</t>
  </si>
  <si>
    <t>SSD</t>
  </si>
  <si>
    <t>Iran, Islamic Rep.</t>
  </si>
  <si>
    <t>Series Name</t>
  </si>
  <si>
    <t>Cambodia</t>
  </si>
  <si>
    <t>CEB</t>
  </si>
  <si>
    <t>United Kingdom</t>
  </si>
  <si>
    <t>Malaysia</t>
  </si>
  <si>
    <t>East Asia &amp; Pacific (IDA &amp; IBRD countries)</t>
  </si>
  <si>
    <t>Guinea</t>
  </si>
  <si>
    <t>Statistical concept and methodology</t>
  </si>
  <si>
    <t>Aggregation of urban and rural population may not add up to total population because of different country coverage. There is no consistent and universally accepted standard for distinguishing urban from rural areas, in part because of the wide variety of situations across countries.
Estimates of the world's urban population would change significantly if China, India, and a few other populous nations were to change their definition of urban centers.
Because the estimates of city and metropolitan area are based on national definitions of what constitutes a city or metropolitan area, cross-country comparisons should be made with caution. To estimate urban populations, UN ratios of urban to total population were applied to the World Bank's estimates of total population.</t>
  </si>
  <si>
    <t>Source</t>
  </si>
  <si>
    <t>Liberia</t>
  </si>
  <si>
    <t>PST</t>
  </si>
  <si>
    <t>United States</t>
  </si>
  <si>
    <t>Upper middle income</t>
  </si>
  <si>
    <t>LAO</t>
  </si>
  <si>
    <t>Rural population (% of total population)</t>
  </si>
  <si>
    <t>Micronesia, Fed. Sts.</t>
  </si>
  <si>
    <t>2018 [YR2018]</t>
  </si>
  <si>
    <t>SWZ</t>
  </si>
  <si>
    <t>CUW</t>
  </si>
  <si>
    <t>Vietnam</t>
  </si>
  <si>
    <t>ZWE</t>
  </si>
  <si>
    <t>PHL</t>
  </si>
  <si>
    <t>VIR</t>
  </si>
  <si>
    <t>GIB</t>
  </si>
  <si>
    <t>Burkina Faso</t>
  </si>
  <si>
    <t>IDB</t>
  </si>
  <si>
    <t>LDC</t>
  </si>
  <si>
    <t>MIC</t>
  </si>
  <si>
    <t>DNK</t>
  </si>
  <si>
    <t>KGZ</t>
  </si>
  <si>
    <t>Gambia, The</t>
  </si>
  <si>
    <t>Kenya</t>
  </si>
  <si>
    <t>East Asia &amp; Pacific</t>
  </si>
  <si>
    <t>Middle East &amp; North Africa (excluding high income)</t>
  </si>
  <si>
    <t>Indonesia</t>
  </si>
  <si>
    <t>Seychelles</t>
  </si>
  <si>
    <t>SLE</t>
  </si>
  <si>
    <t>Egypt, Arab Rep.</t>
  </si>
  <si>
    <t>Ghana</t>
  </si>
  <si>
    <t>European Union</t>
  </si>
  <si>
    <t>IDA &amp; IBRD total</t>
  </si>
  <si>
    <t>VCT</t>
  </si>
  <si>
    <t>TGO</t>
  </si>
  <si>
    <t>COL</t>
  </si>
  <si>
    <t>GTM</t>
  </si>
  <si>
    <t>GRD</t>
  </si>
  <si>
    <t>MUS</t>
  </si>
  <si>
    <t>NGA</t>
  </si>
  <si>
    <t>STP</t>
  </si>
  <si>
    <t>Mali</t>
  </si>
  <si>
    <t>GHA</t>
  </si>
  <si>
    <t>DJI</t>
  </si>
  <si>
    <t>Oman</t>
  </si>
  <si>
    <t>DZA</t>
  </si>
  <si>
    <t>NCL</t>
  </si>
  <si>
    <t>NAC</t>
  </si>
  <si>
    <t>BHS</t>
  </si>
  <si>
    <t>Arab World</t>
  </si>
  <si>
    <t>Monaco</t>
  </si>
  <si>
    <t>AUT</t>
  </si>
  <si>
    <t>Bahamas, The</t>
  </si>
  <si>
    <t>AFG</t>
  </si>
  <si>
    <t>Palau</t>
  </si>
  <si>
    <t>UZB</t>
  </si>
  <si>
    <t>High income</t>
  </si>
  <si>
    <t>Maldives</t>
  </si>
  <si>
    <t>Mauritania</t>
  </si>
  <si>
    <t>Limitations and exceptions</t>
  </si>
  <si>
    <t>QAT</t>
  </si>
  <si>
    <t>El Salvador</t>
  </si>
  <si>
    <t>Qatar</t>
  </si>
  <si>
    <t>Honduras</t>
  </si>
  <si>
    <t>Costa Rica</t>
  </si>
  <si>
    <t>ITA</t>
  </si>
  <si>
    <t>BGR</t>
  </si>
  <si>
    <t>South Asia (IDA &amp; IBRD)</t>
  </si>
  <si>
    <t>LMY</t>
  </si>
  <si>
    <t>Eswatini</t>
  </si>
  <si>
    <t>MNG</t>
  </si>
  <si>
    <t>BFA</t>
  </si>
  <si>
    <t>TCD</t>
  </si>
  <si>
    <t>SOM</t>
  </si>
  <si>
    <t>TUR</t>
  </si>
  <si>
    <t>UKR</t>
  </si>
  <si>
    <t>GUY</t>
  </si>
  <si>
    <t>GAB</t>
  </si>
  <si>
    <t>..</t>
  </si>
  <si>
    <t>MAC</t>
  </si>
  <si>
    <t>AGO</t>
  </si>
  <si>
    <t>Early-demographic dividend</t>
  </si>
  <si>
    <t>HIC</t>
  </si>
  <si>
    <t>Isle of Man</t>
  </si>
  <si>
    <t>PSE</t>
  </si>
  <si>
    <t>THA</t>
  </si>
  <si>
    <t>TLS</t>
  </si>
  <si>
    <t>Venezuela, RB</t>
  </si>
  <si>
    <t>KOR</t>
  </si>
  <si>
    <t>Post-demographic dividend</t>
  </si>
  <si>
    <t>Latin America &amp; Caribbean</t>
  </si>
  <si>
    <t>Rwanda</t>
  </si>
  <si>
    <t>Solomon Islands</t>
  </si>
  <si>
    <t>Zambia</t>
  </si>
  <si>
    <t>Gabon</t>
  </si>
  <si>
    <t>SAU</t>
  </si>
  <si>
    <t>CZE</t>
  </si>
  <si>
    <t>China</t>
  </si>
  <si>
    <t>WSM</t>
  </si>
  <si>
    <t>BWA</t>
  </si>
  <si>
    <t>IBT</t>
  </si>
  <si>
    <t>LMC</t>
  </si>
  <si>
    <t>Long definition</t>
  </si>
  <si>
    <t>SUR</t>
  </si>
  <si>
    <t>VEN</t>
  </si>
  <si>
    <t>Denmark</t>
  </si>
  <si>
    <t>Jamaica</t>
  </si>
  <si>
    <t>IRL</t>
  </si>
  <si>
    <t>Albania</t>
  </si>
  <si>
    <t>Poland</t>
  </si>
  <si>
    <t>East Asia &amp; Pacific (excluding high income)</t>
  </si>
  <si>
    <t>Euro area</t>
  </si>
  <si>
    <t>Andorra</t>
  </si>
  <si>
    <t>Country Name</t>
  </si>
  <si>
    <t>Bosnia and Herzegovina</t>
  </si>
  <si>
    <t>JOR</t>
  </si>
  <si>
    <t>Nicaragua</t>
  </si>
  <si>
    <t>PAK</t>
  </si>
  <si>
    <t>Hong Kong SAR, China</t>
  </si>
  <si>
    <t>Sao Tome and Principe</t>
  </si>
  <si>
    <t>CSS</t>
  </si>
  <si>
    <t>FRO</t>
  </si>
  <si>
    <t>Greece</t>
  </si>
  <si>
    <t>Philippines</t>
  </si>
  <si>
    <t>SWE</t>
  </si>
  <si>
    <t>TON</t>
  </si>
  <si>
    <t>CUB</t>
  </si>
  <si>
    <t>ESP</t>
  </si>
  <si>
    <t>HPC</t>
  </si>
  <si>
    <t>ETH</t>
  </si>
  <si>
    <t>Korea, Dem. People’s Rep.</t>
  </si>
  <si>
    <t>JAM</t>
  </si>
  <si>
    <t>MNE</t>
  </si>
  <si>
    <t>Romania</t>
  </si>
  <si>
    <t>BLZ</t>
  </si>
  <si>
    <t>2017 [YR2017]</t>
  </si>
  <si>
    <t>Spain</t>
  </si>
  <si>
    <t>Middle East &amp; North Africa (IDA &amp; IBRD countries)</t>
  </si>
  <si>
    <t>https://datacatalog.worldbank.org/public-licenses#cc-by</t>
  </si>
  <si>
    <t>Europe &amp; Central Asia (excluding high income)</t>
  </si>
  <si>
    <t>LKA</t>
  </si>
  <si>
    <t>PRK</t>
  </si>
  <si>
    <t>COD</t>
  </si>
  <si>
    <t>Bolivia</t>
  </si>
  <si>
    <t>Canada</t>
  </si>
  <si>
    <t>SXM</t>
  </si>
  <si>
    <t>Bangladesh</t>
  </si>
  <si>
    <t>MOZ</t>
  </si>
  <si>
    <t>SMR</t>
  </si>
  <si>
    <t>Kyrgyz Republic</t>
  </si>
  <si>
    <t>UGA</t>
  </si>
  <si>
    <t>France</t>
  </si>
  <si>
    <t>KHM</t>
  </si>
  <si>
    <t>Lower middle income</t>
  </si>
  <si>
    <t>OMN</t>
  </si>
  <si>
    <t>PSS</t>
  </si>
  <si>
    <t>BMU</t>
  </si>
  <si>
    <t>Afghanistan</t>
  </si>
  <si>
    <t>Suriname</t>
  </si>
  <si>
    <t>Turkmenistan</t>
  </si>
  <si>
    <t>IDN</t>
  </si>
  <si>
    <t>License Type</t>
  </si>
  <si>
    <t>LUX</t>
  </si>
  <si>
    <t>LSO</t>
  </si>
  <si>
    <t>Pacific island small states</t>
  </si>
  <si>
    <t>Least developed countries: UN classification</t>
  </si>
  <si>
    <t>BEN</t>
  </si>
  <si>
    <t>Lithuania</t>
  </si>
  <si>
    <t>St. Vincent and the Grenadines</t>
  </si>
  <si>
    <t>Curacao</t>
  </si>
  <si>
    <t>Low income</t>
  </si>
  <si>
    <t>St. Kitts and Nevis</t>
  </si>
  <si>
    <t>IBRD only</t>
  </si>
  <si>
    <t>Series Code</t>
  </si>
  <si>
    <t>Not classified</t>
  </si>
  <si>
    <t>Colombia</t>
  </si>
  <si>
    <t>ARB</t>
  </si>
  <si>
    <t>TSA</t>
  </si>
  <si>
    <t>GRC</t>
  </si>
  <si>
    <t>Saudi Arabia</t>
  </si>
  <si>
    <t>Australia</t>
  </si>
  <si>
    <t>PRE</t>
  </si>
  <si>
    <t>VUT</t>
  </si>
  <si>
    <t>ISR</t>
  </si>
  <si>
    <t>LCN</t>
  </si>
  <si>
    <t>SVK</t>
  </si>
  <si>
    <t>LCA</t>
  </si>
  <si>
    <t>CHI</t>
  </si>
  <si>
    <t>Environment: Density &amp; urbanization</t>
  </si>
  <si>
    <t>FIN</t>
  </si>
  <si>
    <t>Samoa</t>
  </si>
  <si>
    <t>Caribbean small states</t>
  </si>
  <si>
    <t>AUS</t>
  </si>
  <si>
    <t>Sweden</t>
  </si>
  <si>
    <t>IRQ</t>
  </si>
  <si>
    <t>SSA</t>
  </si>
  <si>
    <t>Papua New Guinea</t>
  </si>
  <si>
    <t>Lesotho</t>
  </si>
  <si>
    <t>FJI</t>
  </si>
  <si>
    <t>Turkey</t>
  </si>
  <si>
    <t>Italy</t>
  </si>
  <si>
    <t>PNG</t>
  </si>
  <si>
    <t>PRY</t>
  </si>
  <si>
    <t>Libya</t>
  </si>
  <si>
    <t>Azerbaijan</t>
  </si>
  <si>
    <t>Other small states</t>
  </si>
  <si>
    <t>Tonga</t>
  </si>
  <si>
    <t>Bahrain</t>
  </si>
  <si>
    <t>Brazil</t>
  </si>
  <si>
    <t>Belarus</t>
  </si>
  <si>
    <t>ISL</t>
  </si>
  <si>
    <t>NLD</t>
  </si>
  <si>
    <t>Malawi</t>
  </si>
  <si>
    <t>TZA</t>
  </si>
  <si>
    <t>MMR</t>
  </si>
  <si>
    <t>BEL</t>
  </si>
  <si>
    <t>Vanuatu</t>
  </si>
  <si>
    <t>Belgium</t>
  </si>
  <si>
    <t>Guam</t>
  </si>
  <si>
    <t>SLB</t>
  </si>
  <si>
    <t>Faroe Islands</t>
  </si>
  <si>
    <t>IMN</t>
  </si>
  <si>
    <t>MEX</t>
  </si>
  <si>
    <t>MCO</t>
  </si>
  <si>
    <t>MAF</t>
  </si>
  <si>
    <t>Trinidad and Tobago</t>
  </si>
  <si>
    <t>BLR</t>
  </si>
  <si>
    <t>TEC</t>
  </si>
  <si>
    <t>Jordan</t>
  </si>
  <si>
    <t>Sub-Saharan Africa (excluding high income)</t>
  </si>
  <si>
    <t>Namibia</t>
  </si>
  <si>
    <t>Belize</t>
  </si>
  <si>
    <t>MHL</t>
  </si>
  <si>
    <t>LTU</t>
  </si>
  <si>
    <t>Rural population refers to people living in rural areas as defined by national statistical offices. It is calculated as the difference between total population and urban population.</t>
  </si>
  <si>
    <t>Niger</t>
  </si>
  <si>
    <t>EGY</t>
  </si>
  <si>
    <t>CYP</t>
  </si>
  <si>
    <t>EUU</t>
  </si>
  <si>
    <t>ZMB</t>
  </si>
  <si>
    <t>NER</t>
  </si>
  <si>
    <t>Hungary</t>
  </si>
  <si>
    <t>BIH</t>
  </si>
  <si>
    <t>Kazakhstan</t>
  </si>
  <si>
    <t>Central Europe and the Baltics</t>
  </si>
  <si>
    <t>Cayman Islands</t>
  </si>
  <si>
    <t>FRA</t>
  </si>
  <si>
    <t>Aruba</t>
  </si>
  <si>
    <t>2019 [YR2019]</t>
  </si>
  <si>
    <t>CC BY-4.0</t>
  </si>
  <si>
    <t>Comoros</t>
  </si>
  <si>
    <t>SLV</t>
  </si>
  <si>
    <t>Mauritius</t>
  </si>
  <si>
    <t>Mexico</t>
  </si>
  <si>
    <t>India</t>
  </si>
  <si>
    <t>ZAF</t>
  </si>
  <si>
    <t>Madagascar</t>
  </si>
  <si>
    <t>RWA</t>
  </si>
  <si>
    <t>TCA</t>
  </si>
  <si>
    <t>Morocco</t>
  </si>
  <si>
    <t>Country Code</t>
  </si>
  <si>
    <t>LBN</t>
  </si>
  <si>
    <t>MDA</t>
  </si>
  <si>
    <t>EAR</t>
  </si>
  <si>
    <t>Aggregation method</t>
  </si>
  <si>
    <t>WLD</t>
  </si>
  <si>
    <t>Turks and Caicos Islands</t>
  </si>
  <si>
    <t>DMA</t>
  </si>
  <si>
    <t>GMB</t>
  </si>
  <si>
    <t>ECA</t>
  </si>
  <si>
    <t>Pakistan</t>
  </si>
  <si>
    <t>Burundi</t>
  </si>
  <si>
    <t>COG</t>
  </si>
  <si>
    <t>EMU</t>
  </si>
  <si>
    <t>Sub-Saharan Africa</t>
  </si>
  <si>
    <t>Croatia</t>
  </si>
  <si>
    <t>SSF</t>
  </si>
  <si>
    <t>FSM</t>
  </si>
  <si>
    <t>IBD</t>
  </si>
  <si>
    <t>MYS</t>
  </si>
  <si>
    <t>KNA</t>
  </si>
  <si>
    <t>Development relevance</t>
  </si>
  <si>
    <t>Thailand</t>
  </si>
  <si>
    <t>Chile</t>
  </si>
  <si>
    <t>Serbia</t>
  </si>
  <si>
    <t>St. Martin (French part)</t>
  </si>
  <si>
    <t>TUV</t>
  </si>
  <si>
    <t>VNM</t>
  </si>
  <si>
    <t>Tunisia</t>
  </si>
  <si>
    <t>PERC_POBLACION_RURAL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</si>
</sst>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xf numFmtId="49" fontId="0" fillId="0" borderId="0" xfId="0" applyNumberFormat="1"/>
  </cellXfs>
  <cellStyles count="1">
    <cellStyle name="Normal" xfId="0" builtinId="0"/>
  </cellStyles>
  <dxfs count="3">
    <dxf>
      <numFmt numFmtId="0" formatCode="General"/>
    </dxf>
    <dxf>
      <numFmt numFmtId="30" formatCode="@"/>
    </dxf>
    <dxf>
      <numFmt numFmtId="30" formatCode="@"/>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25404B-C5C3-409E-A66B-089F4EE0A80C}" name="Table1" displayName="Table1" ref="A1:H265" totalsRowShown="0">
  <autoFilter ref="A1:H265" xr:uid="{DDC65E0C-0740-4F81-943A-1D85F1AE1134}"/>
  <tableColumns count="8">
    <tableColumn id="1" xr3:uid="{22E3A1CF-ECE7-4ADB-98AC-A8ACF675DDA3}" name="Country Name"/>
    <tableColumn id="2" xr3:uid="{9FBD1450-C7F3-4A1E-A2C4-CC93E96C7934}" name="Country Code" dataDxfId="2"/>
    <tableColumn id="3" xr3:uid="{AB8A23DE-6828-4F6A-A1EE-E94682390DB8}" name="Series Name"/>
    <tableColumn id="4" xr3:uid="{F1CC7945-61DD-4056-81F3-DAA23CAEDB82}" name="Series Code" dataDxfId="1"/>
    <tableColumn id="5" xr3:uid="{D5088F32-9667-4B4E-998B-4C158E2012B7}" name="2017 [YR2017]"/>
    <tableColumn id="6" xr3:uid="{9204BD92-AE05-4F86-9E2E-094535C01A66}" name="2018 [YR2018]"/>
    <tableColumn id="7" xr3:uid="{5B455931-667B-4F89-8B55-C8A796F92905}" name="2019 [YR2019]"/>
    <tableColumn id="8" xr3:uid="{FB23E940-8C6F-472D-A941-A6259A57DF7B}" name="PERC_POBLACION_RURAL" dataDxfId="0">
      <calculatedColumnFormula>IF(ISBLANK(Table1[[#This Row],[2019 '[YR2019']]]),Table1[[#This Row],[2018 '[YR2018']]],IF(ISBLANK(Table1[[#This Row],[2018 '[YR2018']]]),Table1[[#This Row],[2017 '[YR2017']]],Table1[[#This Row],[2019 '[YR2019']]]))</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0"/>
  <sheetViews>
    <sheetView tabSelected="1" workbookViewId="0">
      <selection activeCell="E21" sqref="E21"/>
    </sheetView>
  </sheetViews>
  <sheetFormatPr defaultRowHeight="15" x14ac:dyDescent="0.25"/>
  <cols>
    <col min="1" max="1" width="15.85546875" customWidth="1"/>
    <col min="2" max="2" width="15.140625" customWidth="1"/>
    <col min="3" max="3" width="14.28515625" customWidth="1"/>
    <col min="4" max="4" width="13.5703125" customWidth="1"/>
    <col min="5" max="7" width="15.28515625" customWidth="1"/>
  </cols>
  <sheetData>
    <row r="1" spans="1:8" x14ac:dyDescent="0.25">
      <c r="A1" t="s">
        <v>386</v>
      </c>
      <c r="B1" s="2" t="s">
        <v>533</v>
      </c>
      <c r="C1" t="s">
        <v>264</v>
      </c>
      <c r="D1" s="2" t="s">
        <v>446</v>
      </c>
      <c r="E1" t="s">
        <v>408</v>
      </c>
      <c r="F1" t="s">
        <v>281</v>
      </c>
      <c r="G1" t="s">
        <v>521</v>
      </c>
      <c r="H1" t="s">
        <v>562</v>
      </c>
    </row>
    <row r="2" spans="1:8" x14ac:dyDescent="0.25">
      <c r="A2" t="s">
        <v>430</v>
      </c>
      <c r="B2" s="2" t="s">
        <v>326</v>
      </c>
      <c r="C2" t="s">
        <v>279</v>
      </c>
      <c r="D2" s="2" t="s">
        <v>55</v>
      </c>
      <c r="E2">
        <v>74.75</v>
      </c>
      <c r="F2">
        <v>74.504999999999995</v>
      </c>
      <c r="H2">
        <f>IF(ISBLANK(Table1[[#This Row],[2019 '[YR2019']]]),Table1[[#This Row],[2018 '[YR2018']]],IF(ISBLANK(Table1[[#This Row],[2018 '[YR2018']]]),Table1[[#This Row],[2017 '[YR2017']]],Table1[[#This Row],[2019 '[YR2019']]]))</f>
        <v>74.504999999999995</v>
      </c>
    </row>
    <row r="3" spans="1:8" x14ac:dyDescent="0.25">
      <c r="A3" t="s">
        <v>381</v>
      </c>
      <c r="B3" s="2" t="s">
        <v>146</v>
      </c>
      <c r="C3" t="s">
        <v>279</v>
      </c>
      <c r="D3" s="2" t="s">
        <v>55</v>
      </c>
      <c r="E3">
        <v>40.616999999999997</v>
      </c>
      <c r="F3">
        <v>39.680999999999997</v>
      </c>
      <c r="H3">
        <f>IF(ISBLANK(Table1[[#This Row],[2019 '[YR2019']]]),Table1[[#This Row],[2018 '[YR2018']]],IF(ISBLANK(Table1[[#This Row],[2018 '[YR2018']]]),Table1[[#This Row],[2017 '[YR2017']]],Table1[[#This Row],[2019 '[YR2019']]]))</f>
        <v>39.680999999999997</v>
      </c>
    </row>
    <row r="4" spans="1:8" x14ac:dyDescent="0.25">
      <c r="A4" t="s">
        <v>174</v>
      </c>
      <c r="B4" s="2" t="s">
        <v>318</v>
      </c>
      <c r="C4" t="s">
        <v>279</v>
      </c>
      <c r="D4" s="2" t="s">
        <v>55</v>
      </c>
      <c r="E4">
        <v>27.947999999999993</v>
      </c>
      <c r="F4">
        <v>27.370999999999995</v>
      </c>
      <c r="H4">
        <f>IF(ISBLANK(Table1[[#This Row],[2019 '[YR2019']]]),Table1[[#This Row],[2018 '[YR2018']]],IF(ISBLANK(Table1[[#This Row],[2018 '[YR2018']]]),Table1[[#This Row],[2017 '[YR2017']]],Table1[[#This Row],[2019 '[YR2019']]]))</f>
        <v>27.370999999999995</v>
      </c>
    </row>
    <row r="5" spans="1:8" x14ac:dyDescent="0.25">
      <c r="A5" t="s">
        <v>100</v>
      </c>
      <c r="B5" s="2" t="s">
        <v>255</v>
      </c>
      <c r="C5" t="s">
        <v>279</v>
      </c>
      <c r="D5" s="2" t="s">
        <v>55</v>
      </c>
      <c r="E5">
        <v>12.829999999999998</v>
      </c>
      <c r="F5">
        <v>12.846999999999994</v>
      </c>
      <c r="H5">
        <f>IF(ISBLANK(Table1[[#This Row],[2019 '[YR2019']]]),Table1[[#This Row],[2018 '[YR2018']]],IF(ISBLANK(Table1[[#This Row],[2018 '[YR2018']]]),Table1[[#This Row],[2017 '[YR2017']]],Table1[[#This Row],[2019 '[YR2019']]]))</f>
        <v>12.846999999999994</v>
      </c>
    </row>
    <row r="6" spans="1:8" x14ac:dyDescent="0.25">
      <c r="A6" t="s">
        <v>385</v>
      </c>
      <c r="B6" s="2" t="s">
        <v>109</v>
      </c>
      <c r="C6" t="s">
        <v>279</v>
      </c>
      <c r="D6" s="2" t="s">
        <v>55</v>
      </c>
      <c r="E6">
        <v>11.849999999999994</v>
      </c>
      <c r="F6">
        <v>11.938000000000002</v>
      </c>
      <c r="H6">
        <f>IF(ISBLANK(Table1[[#This Row],[2019 '[YR2019']]]),Table1[[#This Row],[2018 '[YR2018']]],IF(ISBLANK(Table1[[#This Row],[2018 '[YR2018']]]),Table1[[#This Row],[2017 '[YR2017']]],Table1[[#This Row],[2019 '[YR2019']]]))</f>
        <v>11.938000000000002</v>
      </c>
    </row>
    <row r="7" spans="1:8" x14ac:dyDescent="0.25">
      <c r="A7" t="s">
        <v>45</v>
      </c>
      <c r="B7" s="2" t="s">
        <v>353</v>
      </c>
      <c r="C7" t="s">
        <v>279</v>
      </c>
      <c r="D7" s="2" t="s">
        <v>55</v>
      </c>
      <c r="E7">
        <v>35.161000000000001</v>
      </c>
      <c r="F7">
        <v>34.486000000000004</v>
      </c>
      <c r="H7">
        <f>IF(ISBLANK(Table1[[#This Row],[2019 '[YR2019']]]),Table1[[#This Row],[2018 '[YR2018']]],IF(ISBLANK(Table1[[#This Row],[2018 '[YR2018']]]),Table1[[#This Row],[2017 '[YR2017']]],Table1[[#This Row],[2019 '[YR2019']]]))</f>
        <v>34.486000000000004</v>
      </c>
    </row>
    <row r="8" spans="1:8" x14ac:dyDescent="0.25">
      <c r="A8" t="s">
        <v>199</v>
      </c>
      <c r="B8" s="2" t="s">
        <v>193</v>
      </c>
      <c r="C8" t="s">
        <v>279</v>
      </c>
      <c r="D8" s="2" t="s">
        <v>55</v>
      </c>
      <c r="E8">
        <v>75.287000000000006</v>
      </c>
      <c r="F8">
        <v>75.400999999999996</v>
      </c>
      <c r="H8">
        <f>IF(ISBLANK(Table1[[#This Row],[2019 '[YR2019']]]),Table1[[#This Row],[2018 '[YR2018']]],IF(ISBLANK(Table1[[#This Row],[2018 '[YR2018']]]),Table1[[#This Row],[2017 '[YR2017']]],Table1[[#This Row],[2019 '[YR2019']]]))</f>
        <v>75.400999999999996</v>
      </c>
    </row>
    <row r="9" spans="1:8" x14ac:dyDescent="0.25">
      <c r="A9" t="s">
        <v>203</v>
      </c>
      <c r="B9" s="2" t="s">
        <v>175</v>
      </c>
      <c r="C9" t="s">
        <v>279</v>
      </c>
      <c r="D9" s="2" t="s">
        <v>55</v>
      </c>
      <c r="E9">
        <v>8.2510000000000048</v>
      </c>
      <c r="F9">
        <v>8.1299999999999955</v>
      </c>
      <c r="H9">
        <f>IF(ISBLANK(Table1[[#This Row],[2019 '[YR2019']]]),Table1[[#This Row],[2018 '[YR2018']]],IF(ISBLANK(Table1[[#This Row],[2018 '[YR2018']]]),Table1[[#This Row],[2017 '[YR2017']]],Table1[[#This Row],[2019 '[YR2019']]]))</f>
        <v>8.1299999999999955</v>
      </c>
    </row>
    <row r="10" spans="1:8" x14ac:dyDescent="0.25">
      <c r="A10" t="s">
        <v>217</v>
      </c>
      <c r="B10" s="2" t="s">
        <v>131</v>
      </c>
      <c r="C10" t="s">
        <v>279</v>
      </c>
      <c r="D10" s="2" t="s">
        <v>55</v>
      </c>
      <c r="E10">
        <v>36.896999999999998</v>
      </c>
      <c r="F10">
        <v>36.850999999999999</v>
      </c>
      <c r="H10">
        <f>IF(ISBLANK(Table1[[#This Row],[2019 '[YR2019']]]),Table1[[#This Row],[2018 '[YR2018']]],IF(ISBLANK(Table1[[#This Row],[2018 '[YR2018']]]),Table1[[#This Row],[2017 '[YR2017']]],Table1[[#This Row],[2019 '[YR2019']]]))</f>
        <v>36.850999999999999</v>
      </c>
    </row>
    <row r="11" spans="1:8" x14ac:dyDescent="0.25">
      <c r="A11" t="s">
        <v>520</v>
      </c>
      <c r="B11" s="2" t="s">
        <v>74</v>
      </c>
      <c r="C11" t="s">
        <v>279</v>
      </c>
      <c r="D11" s="2" t="s">
        <v>55</v>
      </c>
      <c r="E11">
        <v>56.707000000000001</v>
      </c>
      <c r="F11">
        <v>56.588999999999999</v>
      </c>
      <c r="H11">
        <f>IF(ISBLANK(Table1[[#This Row],[2019 '[YR2019']]]),Table1[[#This Row],[2018 '[YR2018']]],IF(ISBLANK(Table1[[#This Row],[2018 '[YR2018']]]),Table1[[#This Row],[2017 '[YR2017']]],Table1[[#This Row],[2019 '[YR2019']]]))</f>
        <v>56.588999999999999</v>
      </c>
    </row>
    <row r="12" spans="1:8" x14ac:dyDescent="0.25">
      <c r="A12" t="s">
        <v>453</v>
      </c>
      <c r="B12" s="2" t="s">
        <v>465</v>
      </c>
      <c r="C12" t="s">
        <v>279</v>
      </c>
      <c r="D12" s="2" t="s">
        <v>55</v>
      </c>
      <c r="E12">
        <v>14.096000000000004</v>
      </c>
      <c r="F12">
        <v>13.988</v>
      </c>
      <c r="H12">
        <f>IF(ISBLANK(Table1[[#This Row],[2019 '[YR2019']]]),Table1[[#This Row],[2018 '[YR2018']]],IF(ISBLANK(Table1[[#This Row],[2018 '[YR2018']]]),Table1[[#This Row],[2017 '[YR2017']]],Table1[[#This Row],[2019 '[YR2019']]]))</f>
        <v>13.988</v>
      </c>
    </row>
    <row r="13" spans="1:8" x14ac:dyDescent="0.25">
      <c r="A13" t="s">
        <v>259</v>
      </c>
      <c r="B13" s="2" t="s">
        <v>324</v>
      </c>
      <c r="C13" t="s">
        <v>279</v>
      </c>
      <c r="D13" s="2" t="s">
        <v>55</v>
      </c>
      <c r="E13">
        <v>41.905999999999999</v>
      </c>
      <c r="F13">
        <v>41.703000000000003</v>
      </c>
      <c r="H13">
        <f>IF(ISBLANK(Table1[[#This Row],[2019 '[YR2019']]]),Table1[[#This Row],[2018 '[YR2018']]],IF(ISBLANK(Table1[[#This Row],[2018 '[YR2018']]]),Table1[[#This Row],[2017 '[YR2017']]],Table1[[#This Row],[2019 '[YR2019']]]))</f>
        <v>41.703000000000003</v>
      </c>
    </row>
    <row r="14" spans="1:8" x14ac:dyDescent="0.25">
      <c r="A14" t="s">
        <v>477</v>
      </c>
      <c r="B14" s="2" t="s">
        <v>186</v>
      </c>
      <c r="C14" t="s">
        <v>279</v>
      </c>
      <c r="D14" s="2" t="s">
        <v>55</v>
      </c>
      <c r="E14">
        <v>44.656999999999996</v>
      </c>
      <c r="F14">
        <v>44.32</v>
      </c>
      <c r="H14">
        <f>IF(ISBLANK(Table1[[#This Row],[2019 '[YR2019']]]),Table1[[#This Row],[2018 '[YR2018']]],IF(ISBLANK(Table1[[#This Row],[2018 '[YR2018']]]),Table1[[#This Row],[2017 '[YR2017']]],Table1[[#This Row],[2019 '[YR2019']]]))</f>
        <v>44.32</v>
      </c>
    </row>
    <row r="15" spans="1:8" x14ac:dyDescent="0.25">
      <c r="A15" t="s">
        <v>325</v>
      </c>
      <c r="B15" s="2" t="s">
        <v>321</v>
      </c>
      <c r="C15" t="s">
        <v>279</v>
      </c>
      <c r="D15" s="2" t="s">
        <v>55</v>
      </c>
      <c r="E15">
        <v>17.075000000000003</v>
      </c>
      <c r="F15">
        <v>16.974999999999994</v>
      </c>
      <c r="H15">
        <f>IF(ISBLANK(Table1[[#This Row],[2019 '[YR2019']]]),Table1[[#This Row],[2018 '[YR2018']]],IF(ISBLANK(Table1[[#This Row],[2018 '[YR2018']]]),Table1[[#This Row],[2017 '[YR2017']]],Table1[[#This Row],[2019 '[YR2019']]]))</f>
        <v>16.974999999999994</v>
      </c>
    </row>
    <row r="16" spans="1:8" x14ac:dyDescent="0.25">
      <c r="A16" t="s">
        <v>480</v>
      </c>
      <c r="B16" s="2" t="s">
        <v>230</v>
      </c>
      <c r="C16" t="s">
        <v>279</v>
      </c>
      <c r="D16" s="2" t="s">
        <v>55</v>
      </c>
      <c r="E16">
        <v>10.813999999999993</v>
      </c>
      <c r="F16">
        <v>10.712999999999994</v>
      </c>
      <c r="H16">
        <f>IF(ISBLANK(Table1[[#This Row],[2019 '[YR2019']]]),Table1[[#This Row],[2018 '[YR2018']]],IF(ISBLANK(Table1[[#This Row],[2018 '[YR2018']]]),Table1[[#This Row],[2017 '[YR2017']]],Table1[[#This Row],[2019 '[YR2019']]]))</f>
        <v>10.712999999999994</v>
      </c>
    </row>
    <row r="17" spans="1:8" x14ac:dyDescent="0.25">
      <c r="A17" t="s">
        <v>419</v>
      </c>
      <c r="B17" s="2" t="s">
        <v>254</v>
      </c>
      <c r="C17" t="s">
        <v>279</v>
      </c>
      <c r="D17" s="2" t="s">
        <v>55</v>
      </c>
      <c r="E17">
        <v>64.141999999999996</v>
      </c>
      <c r="F17">
        <v>63.368000000000002</v>
      </c>
      <c r="H17">
        <f>IF(ISBLANK(Table1[[#This Row],[2019 '[YR2019']]]),Table1[[#This Row],[2018 '[YR2018']]],IF(ISBLANK(Table1[[#This Row],[2018 '[YR2018']]]),Table1[[#This Row],[2017 '[YR2017']]],Table1[[#This Row],[2019 '[YR2019']]]))</f>
        <v>63.368000000000002</v>
      </c>
    </row>
    <row r="18" spans="1:8" x14ac:dyDescent="0.25">
      <c r="A18" t="s">
        <v>216</v>
      </c>
      <c r="B18" s="2" t="s">
        <v>51</v>
      </c>
      <c r="C18" t="s">
        <v>279</v>
      </c>
      <c r="D18" s="2" t="s">
        <v>55</v>
      </c>
      <c r="E18">
        <v>68.841000000000008</v>
      </c>
      <c r="F18">
        <v>68.853000000000009</v>
      </c>
      <c r="H18">
        <f>IF(ISBLANK(Table1[[#This Row],[2019 '[YR2019']]]),Table1[[#This Row],[2018 '[YR2018']]],IF(ISBLANK(Table1[[#This Row],[2018 '[YR2018']]]),Table1[[#This Row],[2017 '[YR2017']]],Table1[[#This Row],[2019 '[YR2019']]]))</f>
        <v>68.853000000000009</v>
      </c>
    </row>
    <row r="19" spans="1:8" x14ac:dyDescent="0.25">
      <c r="A19" t="s">
        <v>482</v>
      </c>
      <c r="B19" s="2" t="s">
        <v>499</v>
      </c>
      <c r="C19" t="s">
        <v>279</v>
      </c>
      <c r="D19" s="2" t="s">
        <v>55</v>
      </c>
      <c r="E19">
        <v>21.866</v>
      </c>
      <c r="F19">
        <v>21.405000000000001</v>
      </c>
      <c r="H19">
        <f>IF(ISBLANK(Table1[[#This Row],[2019 '[YR2019']]]),Table1[[#This Row],[2018 '[YR2018']]],IF(ISBLANK(Table1[[#This Row],[2018 '[YR2018']]]),Table1[[#This Row],[2017 '[YR2017']]],Table1[[#This Row],[2019 '[YR2019']]]))</f>
        <v>21.405000000000001</v>
      </c>
    </row>
    <row r="20" spans="1:8" x14ac:dyDescent="0.25">
      <c r="A20" t="s">
        <v>490</v>
      </c>
      <c r="B20" s="2" t="s">
        <v>488</v>
      </c>
      <c r="C20" t="s">
        <v>279</v>
      </c>
      <c r="D20" s="2" t="s">
        <v>55</v>
      </c>
      <c r="E20">
        <v>2.0390000000000015</v>
      </c>
      <c r="F20">
        <v>1.9989999999999952</v>
      </c>
      <c r="H20">
        <f>IF(ISBLANK(Table1[[#This Row],[2019 '[YR2019']]]),Table1[[#This Row],[2018 '[YR2018']]],IF(ISBLANK(Table1[[#This Row],[2018 '[YR2018']]]),Table1[[#This Row],[2017 '[YR2017']]],Table1[[#This Row],[2019 '[YR2019']]]))</f>
        <v>1.9989999999999952</v>
      </c>
    </row>
    <row r="21" spans="1:8" x14ac:dyDescent="0.25">
      <c r="A21" t="s">
        <v>504</v>
      </c>
      <c r="B21" s="2" t="s">
        <v>407</v>
      </c>
      <c r="C21" t="s">
        <v>279</v>
      </c>
      <c r="D21" s="2" t="s">
        <v>55</v>
      </c>
      <c r="E21">
        <v>54.399000000000001</v>
      </c>
      <c r="F21">
        <v>54.276000000000003</v>
      </c>
      <c r="H21">
        <f>IF(ISBLANK(Table1[[#This Row],[2019 '[YR2019']]]),Table1[[#This Row],[2018 '[YR2018']]],IF(ISBLANK(Table1[[#This Row],[2018 '[YR2018']]]),Table1[[#This Row],[2017 '[YR2017']]],Table1[[#This Row],[2019 '[YR2019']]]))</f>
        <v>54.276000000000003</v>
      </c>
    </row>
    <row r="22" spans="1:8" x14ac:dyDescent="0.25">
      <c r="A22" t="s">
        <v>247</v>
      </c>
      <c r="B22" s="2" t="s">
        <v>439</v>
      </c>
      <c r="C22" t="s">
        <v>279</v>
      </c>
      <c r="D22" s="2" t="s">
        <v>55</v>
      </c>
      <c r="E22">
        <v>53.231999999999999</v>
      </c>
      <c r="F22">
        <v>52.688000000000002</v>
      </c>
      <c r="H22">
        <f>IF(ISBLANK(Table1[[#This Row],[2019 '[YR2019']]]),Table1[[#This Row],[2018 '[YR2018']]],IF(ISBLANK(Table1[[#This Row],[2018 '[YR2018']]]),Table1[[#This Row],[2017 '[YR2017']]],Table1[[#This Row],[2019 '[YR2019']]]))</f>
        <v>52.688000000000002</v>
      </c>
    </row>
    <row r="23" spans="1:8" x14ac:dyDescent="0.25">
      <c r="A23" t="s">
        <v>107</v>
      </c>
      <c r="B23" s="2" t="s">
        <v>429</v>
      </c>
      <c r="C23" t="s">
        <v>279</v>
      </c>
      <c r="D23" s="2" t="s">
        <v>55</v>
      </c>
      <c r="E23">
        <v>0</v>
      </c>
      <c r="F23">
        <v>0</v>
      </c>
      <c r="H23">
        <f>IF(ISBLANK(Table1[[#This Row],[2019 '[YR2019']]]),Table1[[#This Row],[2018 '[YR2018']]],IF(ISBLANK(Table1[[#This Row],[2018 '[YR2018']]]),Table1[[#This Row],[2017 '[YR2017']]],Table1[[#This Row],[2019 '[YR2019']]]))</f>
        <v>0</v>
      </c>
    </row>
    <row r="24" spans="1:8" x14ac:dyDescent="0.25">
      <c r="A24" t="s">
        <v>80</v>
      </c>
      <c r="B24" s="2" t="s">
        <v>211</v>
      </c>
      <c r="C24" t="s">
        <v>279</v>
      </c>
      <c r="D24" s="2" t="s">
        <v>55</v>
      </c>
      <c r="E24">
        <v>59.832999999999998</v>
      </c>
      <c r="F24">
        <v>59.104999999999997</v>
      </c>
      <c r="H24">
        <f>IF(ISBLANK(Table1[[#This Row],[2019 '[YR2019']]]),Table1[[#This Row],[2018 '[YR2018']]],IF(ISBLANK(Table1[[#This Row],[2018 '[YR2018']]]),Table1[[#This Row],[2017 '[YR2017']]],Table1[[#This Row],[2019 '[YR2019']]]))</f>
        <v>59.104999999999997</v>
      </c>
    </row>
    <row r="25" spans="1:8" x14ac:dyDescent="0.25">
      <c r="A25" t="s">
        <v>416</v>
      </c>
      <c r="B25" s="2" t="s">
        <v>105</v>
      </c>
      <c r="C25" t="s">
        <v>279</v>
      </c>
      <c r="D25" s="2" t="s">
        <v>55</v>
      </c>
      <c r="E25">
        <v>30.92</v>
      </c>
      <c r="F25">
        <v>30.575000000000003</v>
      </c>
      <c r="H25">
        <f>IF(ISBLANK(Table1[[#This Row],[2019 '[YR2019']]]),Table1[[#This Row],[2018 '[YR2018']]],IF(ISBLANK(Table1[[#This Row],[2018 '[YR2018']]]),Table1[[#This Row],[2017 '[YR2017']]],Table1[[#This Row],[2019 '[YR2019']]]))</f>
        <v>30.575000000000003</v>
      </c>
    </row>
    <row r="26" spans="1:8" x14ac:dyDescent="0.25">
      <c r="A26" t="s">
        <v>387</v>
      </c>
      <c r="B26" s="2" t="s">
        <v>515</v>
      </c>
      <c r="C26" t="s">
        <v>279</v>
      </c>
      <c r="D26" s="2" t="s">
        <v>55</v>
      </c>
      <c r="E26">
        <v>52.124000000000002</v>
      </c>
      <c r="F26">
        <v>51.755000000000003</v>
      </c>
      <c r="H26">
        <f>IF(ISBLANK(Table1[[#This Row],[2019 '[YR2019']]]),Table1[[#This Row],[2018 '[YR2018']]],IF(ISBLANK(Table1[[#This Row],[2018 '[YR2018']]]),Table1[[#This Row],[2017 '[YR2017']]],Table1[[#This Row],[2019 '[YR2019']]]))</f>
        <v>51.755000000000003</v>
      </c>
    </row>
    <row r="27" spans="1:8" x14ac:dyDescent="0.25">
      <c r="A27" t="s">
        <v>87</v>
      </c>
      <c r="B27" s="2" t="s">
        <v>372</v>
      </c>
      <c r="C27" t="s">
        <v>279</v>
      </c>
      <c r="D27" s="2" t="s">
        <v>55</v>
      </c>
      <c r="E27">
        <v>31.299999999999997</v>
      </c>
      <c r="F27">
        <v>30.554000000000002</v>
      </c>
      <c r="H27">
        <f>IF(ISBLANK(Table1[[#This Row],[2019 '[YR2019']]]),Table1[[#This Row],[2018 '[YR2018']]],IF(ISBLANK(Table1[[#This Row],[2018 '[YR2018']]]),Table1[[#This Row],[2017 '[YR2017']]],Table1[[#This Row],[2019 '[YR2019']]]))</f>
        <v>30.554000000000002</v>
      </c>
    </row>
    <row r="28" spans="1:8" x14ac:dyDescent="0.25">
      <c r="A28" t="s">
        <v>481</v>
      </c>
      <c r="B28" s="2" t="s">
        <v>188</v>
      </c>
      <c r="C28" t="s">
        <v>279</v>
      </c>
      <c r="D28" s="2" t="s">
        <v>55</v>
      </c>
      <c r="E28">
        <v>13.691000000000003</v>
      </c>
      <c r="F28">
        <v>13.430999999999997</v>
      </c>
      <c r="H28">
        <f>IF(ISBLANK(Table1[[#This Row],[2019 '[YR2019']]]),Table1[[#This Row],[2018 '[YR2018']]],IF(ISBLANK(Table1[[#This Row],[2018 '[YR2018']]]),Table1[[#This Row],[2017 '[YR2017']]],Table1[[#This Row],[2019 '[YR2019']]]))</f>
        <v>13.430999999999997</v>
      </c>
    </row>
    <row r="29" spans="1:8" x14ac:dyDescent="0.25">
      <c r="A29" t="s">
        <v>3</v>
      </c>
      <c r="B29" s="2" t="s">
        <v>246</v>
      </c>
      <c r="C29" t="s">
        <v>279</v>
      </c>
      <c r="D29" s="2" t="s">
        <v>55</v>
      </c>
      <c r="E29">
        <v>52.662999999999997</v>
      </c>
      <c r="F29">
        <v>52.277000000000001</v>
      </c>
      <c r="H29">
        <f>IF(ISBLANK(Table1[[#This Row],[2019 '[YR2019']]]),Table1[[#This Row],[2018 '[YR2018']]],IF(ISBLANK(Table1[[#This Row],[2018 '[YR2018']]]),Table1[[#This Row],[2017 '[YR2017']]],Table1[[#This Row],[2019 '[YR2019']]]))</f>
        <v>52.277000000000001</v>
      </c>
    </row>
    <row r="30" spans="1:8" x14ac:dyDescent="0.25">
      <c r="A30" t="s">
        <v>223</v>
      </c>
      <c r="B30" s="2" t="s">
        <v>185</v>
      </c>
      <c r="C30" t="s">
        <v>279</v>
      </c>
      <c r="D30" s="2" t="s">
        <v>55</v>
      </c>
      <c r="E30">
        <v>22.688000000000002</v>
      </c>
      <c r="F30">
        <v>22.370999999999995</v>
      </c>
      <c r="H30">
        <f>IF(ISBLANK(Table1[[#This Row],[2019 '[YR2019']]]),Table1[[#This Row],[2018 '[YR2018']]],IF(ISBLANK(Table1[[#This Row],[2018 '[YR2018']]]),Table1[[#This Row],[2017 '[YR2017']]],Table1[[#This Row],[2019 '[YR2019']]]))</f>
        <v>22.370999999999995</v>
      </c>
    </row>
    <row r="31" spans="1:8" x14ac:dyDescent="0.25">
      <c r="A31" t="s">
        <v>90</v>
      </c>
      <c r="B31" s="2" t="s">
        <v>339</v>
      </c>
      <c r="C31" t="s">
        <v>279</v>
      </c>
      <c r="D31" s="2" t="s">
        <v>55</v>
      </c>
      <c r="E31">
        <v>25.331000000000003</v>
      </c>
      <c r="F31">
        <v>24.992000000000004</v>
      </c>
      <c r="H31">
        <f>IF(ISBLANK(Table1[[#This Row],[2019 '[YR2019']]]),Table1[[#This Row],[2018 '[YR2018']]],IF(ISBLANK(Table1[[#This Row],[2018 '[YR2018']]]),Table1[[#This Row],[2017 '[YR2017']]],Table1[[#This Row],[2019 '[YR2019']]]))</f>
        <v>24.992000000000004</v>
      </c>
    </row>
    <row r="32" spans="1:8" x14ac:dyDescent="0.25">
      <c r="A32" t="s">
        <v>289</v>
      </c>
      <c r="B32" s="2" t="s">
        <v>344</v>
      </c>
      <c r="C32" t="s">
        <v>279</v>
      </c>
      <c r="D32" s="2" t="s">
        <v>55</v>
      </c>
      <c r="E32">
        <v>71.257000000000005</v>
      </c>
      <c r="F32">
        <v>70.641999999999996</v>
      </c>
      <c r="H32">
        <f>IF(ISBLANK(Table1[[#This Row],[2019 '[YR2019']]]),Table1[[#This Row],[2018 '[YR2018']]],IF(ISBLANK(Table1[[#This Row],[2018 '[YR2018']]]),Table1[[#This Row],[2017 '[YR2017']]],Table1[[#This Row],[2019 '[YR2019']]]))</f>
        <v>70.641999999999996</v>
      </c>
    </row>
    <row r="33" spans="1:8" x14ac:dyDescent="0.25">
      <c r="A33" t="s">
        <v>544</v>
      </c>
      <c r="B33" s="2" t="s">
        <v>210</v>
      </c>
      <c r="C33" t="s">
        <v>279</v>
      </c>
      <c r="D33" s="2" t="s">
        <v>55</v>
      </c>
      <c r="E33">
        <v>87.293999999999997</v>
      </c>
      <c r="F33">
        <v>86.968000000000004</v>
      </c>
      <c r="H33">
        <f>IF(ISBLANK(Table1[[#This Row],[2019 '[YR2019']]]),Table1[[#This Row],[2018 '[YR2018']]],IF(ISBLANK(Table1[[#This Row],[2018 '[YR2018']]]),Table1[[#This Row],[2017 '[YR2017']]],Table1[[#This Row],[2019 '[YR2019']]]))</f>
        <v>86.968000000000004</v>
      </c>
    </row>
    <row r="34" spans="1:8" x14ac:dyDescent="0.25">
      <c r="A34" t="s">
        <v>225</v>
      </c>
      <c r="B34" s="2" t="s">
        <v>35</v>
      </c>
      <c r="C34" t="s">
        <v>279</v>
      </c>
      <c r="D34" s="2" t="s">
        <v>55</v>
      </c>
      <c r="E34">
        <v>34.739000000000004</v>
      </c>
      <c r="F34">
        <v>34.268000000000001</v>
      </c>
      <c r="H34">
        <f>IF(ISBLANK(Table1[[#This Row],[2019 '[YR2019']]]),Table1[[#This Row],[2018 '[YR2018']]],IF(ISBLANK(Table1[[#This Row],[2018 '[YR2018']]]),Table1[[#This Row],[2017 '[YR2017']]],Table1[[#This Row],[2019 '[YR2019']]]))</f>
        <v>34.268000000000001</v>
      </c>
    </row>
    <row r="35" spans="1:8" x14ac:dyDescent="0.25">
      <c r="A35" t="s">
        <v>265</v>
      </c>
      <c r="B35" s="2" t="s">
        <v>425</v>
      </c>
      <c r="C35" t="s">
        <v>279</v>
      </c>
      <c r="D35" s="2" t="s">
        <v>55</v>
      </c>
      <c r="E35">
        <v>77.02</v>
      </c>
      <c r="F35">
        <v>76.611999999999995</v>
      </c>
      <c r="H35">
        <f>IF(ISBLANK(Table1[[#This Row],[2019 '[YR2019']]]),Table1[[#This Row],[2018 '[YR2018']]],IF(ISBLANK(Table1[[#This Row],[2018 '[YR2018']]]),Table1[[#This Row],[2017 '[YR2017']]],Table1[[#This Row],[2019 '[YR2019']]]))</f>
        <v>76.611999999999995</v>
      </c>
    </row>
    <row r="36" spans="1:8" x14ac:dyDescent="0.25">
      <c r="A36" t="s">
        <v>98</v>
      </c>
      <c r="B36" s="2" t="s">
        <v>232</v>
      </c>
      <c r="C36" t="s">
        <v>279</v>
      </c>
      <c r="D36" s="2" t="s">
        <v>55</v>
      </c>
      <c r="E36">
        <v>44.222999999999999</v>
      </c>
      <c r="F36">
        <v>43.625999999999998</v>
      </c>
      <c r="H36">
        <f>IF(ISBLANK(Table1[[#This Row],[2019 '[YR2019']]]),Table1[[#This Row],[2018 '[YR2018']]],IF(ISBLANK(Table1[[#This Row],[2018 '[YR2018']]]),Table1[[#This Row],[2017 '[YR2017']]],Table1[[#This Row],[2019 '[YR2019']]]))</f>
        <v>43.625999999999998</v>
      </c>
    </row>
    <row r="37" spans="1:8" x14ac:dyDescent="0.25">
      <c r="A37" t="s">
        <v>417</v>
      </c>
      <c r="B37" s="2" t="s">
        <v>135</v>
      </c>
      <c r="C37" t="s">
        <v>279</v>
      </c>
      <c r="D37" s="2" t="s">
        <v>55</v>
      </c>
      <c r="E37">
        <v>18.650000000000006</v>
      </c>
      <c r="F37">
        <v>18.588999999999999</v>
      </c>
      <c r="H37">
        <f>IF(ISBLANK(Table1[[#This Row],[2019 '[YR2019']]]),Table1[[#This Row],[2018 '[YR2018']]],IF(ISBLANK(Table1[[#This Row],[2018 '[YR2018']]]),Table1[[#This Row],[2017 '[YR2017']]],Table1[[#This Row],[2019 '[YR2019']]]))</f>
        <v>18.588999999999999</v>
      </c>
    </row>
    <row r="38" spans="1:8" x14ac:dyDescent="0.25">
      <c r="A38" t="s">
        <v>518</v>
      </c>
      <c r="B38" s="2" t="s">
        <v>125</v>
      </c>
      <c r="C38" t="s">
        <v>279</v>
      </c>
      <c r="D38" s="2" t="s">
        <v>55</v>
      </c>
      <c r="E38">
        <v>0</v>
      </c>
      <c r="F38">
        <v>0</v>
      </c>
      <c r="H38">
        <f>IF(ISBLANK(Table1[[#This Row],[2019 '[YR2019']]]),Table1[[#This Row],[2018 '[YR2018']]],IF(ISBLANK(Table1[[#This Row],[2018 '[YR2018']]]),Table1[[#This Row],[2017 '[YR2017']]],Table1[[#This Row],[2019 '[YR2019']]]))</f>
        <v>0</v>
      </c>
    </row>
    <row r="39" spans="1:8" x14ac:dyDescent="0.25">
      <c r="A39" t="s">
        <v>92</v>
      </c>
      <c r="B39" s="2" t="s">
        <v>239</v>
      </c>
      <c r="C39" t="s">
        <v>279</v>
      </c>
      <c r="D39" s="2" t="s">
        <v>55</v>
      </c>
      <c r="E39">
        <v>59.02</v>
      </c>
      <c r="F39">
        <v>58.636000000000003</v>
      </c>
      <c r="H39">
        <f>IF(ISBLANK(Table1[[#This Row],[2019 '[YR2019']]]),Table1[[#This Row],[2018 '[YR2018']]],IF(ISBLANK(Table1[[#This Row],[2018 '[YR2018']]]),Table1[[#This Row],[2017 '[YR2017']]],Table1[[#This Row],[2019 '[YR2019']]]))</f>
        <v>58.636000000000003</v>
      </c>
    </row>
    <row r="40" spans="1:8" x14ac:dyDescent="0.25">
      <c r="A40" t="s">
        <v>18</v>
      </c>
      <c r="B40" s="2" t="s">
        <v>345</v>
      </c>
      <c r="C40" t="s">
        <v>279</v>
      </c>
      <c r="D40" s="2" t="s">
        <v>55</v>
      </c>
      <c r="E40">
        <v>77.141999999999996</v>
      </c>
      <c r="F40">
        <v>76.941000000000003</v>
      </c>
      <c r="H40">
        <f>IF(ISBLANK(Table1[[#This Row],[2019 '[YR2019']]]),Table1[[#This Row],[2018 '[YR2018']]],IF(ISBLANK(Table1[[#This Row],[2018 '[YR2018']]]),Table1[[#This Row],[2017 '[YR2017']]],Table1[[#This Row],[2019 '[YR2019']]]))</f>
        <v>76.941000000000003</v>
      </c>
    </row>
    <row r="41" spans="1:8" x14ac:dyDescent="0.25">
      <c r="A41" t="s">
        <v>176</v>
      </c>
      <c r="B41" s="2" t="s">
        <v>460</v>
      </c>
      <c r="C41" t="s">
        <v>279</v>
      </c>
      <c r="D41" s="2" t="s">
        <v>55</v>
      </c>
      <c r="E41">
        <v>69.085999999999999</v>
      </c>
      <c r="F41">
        <v>69.085999999999999</v>
      </c>
      <c r="H41">
        <f>IF(ISBLANK(Table1[[#This Row],[2019 '[YR2019']]]),Table1[[#This Row],[2018 '[YR2018']]],IF(ISBLANK(Table1[[#This Row],[2018 '[YR2018']]]),Table1[[#This Row],[2017 '[YR2017']]],Table1[[#This Row],[2019 '[YR2019']]]))</f>
        <v>69.085999999999999</v>
      </c>
    </row>
    <row r="42" spans="1:8" x14ac:dyDescent="0.25">
      <c r="A42" t="s">
        <v>556</v>
      </c>
      <c r="B42" s="2" t="s">
        <v>245</v>
      </c>
      <c r="C42" t="s">
        <v>279</v>
      </c>
      <c r="D42" s="2" t="s">
        <v>55</v>
      </c>
      <c r="E42">
        <v>12.510000000000005</v>
      </c>
      <c r="F42">
        <v>12.436000000000007</v>
      </c>
      <c r="H42">
        <f>IF(ISBLANK(Table1[[#This Row],[2019 '[YR2019']]]),Table1[[#This Row],[2018 '[YR2018']]],IF(ISBLANK(Table1[[#This Row],[2018 '[YR2018']]]),Table1[[#This Row],[2017 '[YR2017']]],Table1[[#This Row],[2019 '[YR2019']]]))</f>
        <v>12.436000000000007</v>
      </c>
    </row>
    <row r="43" spans="1:8" x14ac:dyDescent="0.25">
      <c r="A43" t="s">
        <v>370</v>
      </c>
      <c r="B43" s="2" t="s">
        <v>184</v>
      </c>
      <c r="C43" t="s">
        <v>279</v>
      </c>
      <c r="D43" s="2" t="s">
        <v>55</v>
      </c>
      <c r="E43">
        <v>42.04</v>
      </c>
      <c r="F43">
        <v>40.847999999999999</v>
      </c>
      <c r="H43">
        <f>IF(ISBLANK(Table1[[#This Row],[2019 '[YR2019']]]),Table1[[#This Row],[2018 '[YR2018']]],IF(ISBLANK(Table1[[#This Row],[2018 '[YR2018']]]),Table1[[#This Row],[2017 '[YR2017']]],Table1[[#This Row],[2019 '[YR2019']]]))</f>
        <v>40.847999999999999</v>
      </c>
    </row>
    <row r="44" spans="1:8" x14ac:dyDescent="0.25">
      <c r="A44" t="s">
        <v>448</v>
      </c>
      <c r="B44" s="2" t="s">
        <v>308</v>
      </c>
      <c r="C44" t="s">
        <v>279</v>
      </c>
      <c r="D44" s="2" t="s">
        <v>55</v>
      </c>
      <c r="E44">
        <v>19.554000000000002</v>
      </c>
      <c r="F44">
        <v>19.221999999999994</v>
      </c>
      <c r="H44">
        <f>IF(ISBLANK(Table1[[#This Row],[2019 '[YR2019']]]),Table1[[#This Row],[2018 '[YR2018']]],IF(ISBLANK(Table1[[#This Row],[2018 '[YR2018']]]),Table1[[#This Row],[2017 '[YR2017']]],Table1[[#This Row],[2019 '[YR2019']]]))</f>
        <v>19.221999999999994</v>
      </c>
    </row>
    <row r="45" spans="1:8" x14ac:dyDescent="0.25">
      <c r="A45" t="s">
        <v>523</v>
      </c>
      <c r="B45" s="2" t="s">
        <v>155</v>
      </c>
      <c r="C45" t="s">
        <v>279</v>
      </c>
      <c r="D45" s="2" t="s">
        <v>55</v>
      </c>
      <c r="E45">
        <v>71.216000000000008</v>
      </c>
      <c r="F45">
        <v>71.034999999999997</v>
      </c>
      <c r="H45">
        <f>IF(ISBLANK(Table1[[#This Row],[2019 '[YR2019']]]),Table1[[#This Row],[2018 '[YR2018']]],IF(ISBLANK(Table1[[#This Row],[2018 '[YR2018']]]),Table1[[#This Row],[2017 '[YR2017']]],Table1[[#This Row],[2019 '[YR2019']]]))</f>
        <v>71.034999999999997</v>
      </c>
    </row>
    <row r="46" spans="1:8" x14ac:dyDescent="0.25">
      <c r="A46" t="s">
        <v>221</v>
      </c>
      <c r="B46" s="2" t="s">
        <v>415</v>
      </c>
      <c r="C46" t="s">
        <v>279</v>
      </c>
      <c r="D46" s="2" t="s">
        <v>55</v>
      </c>
      <c r="E46">
        <v>56.12</v>
      </c>
      <c r="F46">
        <v>55.54</v>
      </c>
      <c r="H46">
        <f>IF(ISBLANK(Table1[[#This Row],[2019 '[YR2019']]]),Table1[[#This Row],[2018 '[YR2018']]],IF(ISBLANK(Table1[[#This Row],[2018 '[YR2018']]]),Table1[[#This Row],[2017 '[YR2017']]],Table1[[#This Row],[2019 '[YR2019']]]))</f>
        <v>55.54</v>
      </c>
    </row>
    <row r="47" spans="1:8" x14ac:dyDescent="0.25">
      <c r="A47" t="s">
        <v>158</v>
      </c>
      <c r="B47" s="2" t="s">
        <v>545</v>
      </c>
      <c r="C47" t="s">
        <v>279</v>
      </c>
      <c r="D47" s="2" t="s">
        <v>55</v>
      </c>
      <c r="E47">
        <v>33.540999999999997</v>
      </c>
      <c r="F47">
        <v>33.084000000000003</v>
      </c>
      <c r="H47">
        <f>IF(ISBLANK(Table1[[#This Row],[2019 '[YR2019']]]),Table1[[#This Row],[2018 '[YR2018']]],IF(ISBLANK(Table1[[#This Row],[2018 '[YR2018']]]),Table1[[#This Row],[2017 '[YR2017']]],Table1[[#This Row],[2019 '[YR2019']]]))</f>
        <v>33.084000000000003</v>
      </c>
    </row>
    <row r="48" spans="1:8" x14ac:dyDescent="0.25">
      <c r="A48" t="s">
        <v>337</v>
      </c>
      <c r="B48" s="2" t="s">
        <v>64</v>
      </c>
      <c r="C48" t="s">
        <v>279</v>
      </c>
      <c r="D48" s="2" t="s">
        <v>55</v>
      </c>
      <c r="E48">
        <v>21.439999999999998</v>
      </c>
      <c r="F48">
        <v>20.659999999999997</v>
      </c>
      <c r="H48">
        <f>IF(ISBLANK(Table1[[#This Row],[2019 '[YR2019']]]),Table1[[#This Row],[2018 '[YR2018']]],IF(ISBLANK(Table1[[#This Row],[2018 '[YR2018']]]),Table1[[#This Row],[2017 '[YR2017']]],Table1[[#This Row],[2019 '[YR2019']]]))</f>
        <v>20.659999999999997</v>
      </c>
    </row>
    <row r="49" spans="1:8" x14ac:dyDescent="0.25">
      <c r="A49" t="s">
        <v>204</v>
      </c>
      <c r="B49" s="2" t="s">
        <v>206</v>
      </c>
      <c r="C49" t="s">
        <v>279</v>
      </c>
      <c r="D49" s="2" t="s">
        <v>55</v>
      </c>
      <c r="E49">
        <v>49.673999999999999</v>
      </c>
      <c r="F49">
        <v>49.220999999999997</v>
      </c>
      <c r="H49">
        <f>IF(ISBLANK(Table1[[#This Row],[2019 '[YR2019']]]),Table1[[#This Row],[2018 '[YR2018']]],IF(ISBLANK(Table1[[#This Row],[2018 '[YR2018']]]),Table1[[#This Row],[2017 '[YR2017']]],Table1[[#This Row],[2019 '[YR2019']]]))</f>
        <v>49.220999999999997</v>
      </c>
    </row>
    <row r="50" spans="1:8" x14ac:dyDescent="0.25">
      <c r="A50" t="s">
        <v>548</v>
      </c>
      <c r="B50" s="2" t="s">
        <v>6</v>
      </c>
      <c r="C50" t="s">
        <v>279</v>
      </c>
      <c r="D50" s="2" t="s">
        <v>55</v>
      </c>
      <c r="E50">
        <v>43.332999999999998</v>
      </c>
      <c r="F50">
        <v>43.052999999999997</v>
      </c>
      <c r="H50">
        <f>IF(ISBLANK(Table1[[#This Row],[2019 '[YR2019']]]),Table1[[#This Row],[2018 '[YR2018']]],IF(ISBLANK(Table1[[#This Row],[2018 '[YR2018']]]),Table1[[#This Row],[2017 '[YR2017']]],Table1[[#This Row],[2019 '[YR2019']]]))</f>
        <v>43.052999999999997</v>
      </c>
    </row>
    <row r="51" spans="1:8" x14ac:dyDescent="0.25">
      <c r="A51" t="s">
        <v>163</v>
      </c>
      <c r="B51" s="2" t="s">
        <v>399</v>
      </c>
      <c r="C51" t="s">
        <v>279</v>
      </c>
      <c r="D51" s="2" t="s">
        <v>55</v>
      </c>
      <c r="E51">
        <v>23.022999999999996</v>
      </c>
      <c r="F51">
        <v>22.962999999999994</v>
      </c>
      <c r="H51">
        <f>IF(ISBLANK(Table1[[#This Row],[2019 '[YR2019']]]),Table1[[#This Row],[2018 '[YR2018']]],IF(ISBLANK(Table1[[#This Row],[2018 '[YR2018']]]),Table1[[#This Row],[2017 '[YR2017']]],Table1[[#This Row],[2019 '[YR2019']]]))</f>
        <v>22.962999999999994</v>
      </c>
    </row>
    <row r="52" spans="1:8" x14ac:dyDescent="0.25">
      <c r="A52" t="s">
        <v>442</v>
      </c>
      <c r="B52" s="2" t="s">
        <v>283</v>
      </c>
      <c r="C52" t="s">
        <v>279</v>
      </c>
      <c r="D52" s="2" t="s">
        <v>55</v>
      </c>
      <c r="E52">
        <v>10.796999999999997</v>
      </c>
      <c r="F52">
        <v>10.855000000000004</v>
      </c>
      <c r="H52">
        <f>IF(ISBLANK(Table1[[#This Row],[2019 '[YR2019']]]),Table1[[#This Row],[2018 '[YR2018']]],IF(ISBLANK(Table1[[#This Row],[2018 '[YR2018']]]),Table1[[#This Row],[2017 '[YR2017']]],Table1[[#This Row],[2019 '[YR2019']]]))</f>
        <v>10.855000000000004</v>
      </c>
    </row>
    <row r="53" spans="1:8" x14ac:dyDescent="0.25">
      <c r="A53" t="s">
        <v>205</v>
      </c>
      <c r="B53" s="2" t="s">
        <v>510</v>
      </c>
      <c r="C53" t="s">
        <v>279</v>
      </c>
      <c r="D53" s="2" t="s">
        <v>55</v>
      </c>
      <c r="E53">
        <v>33.164000000000001</v>
      </c>
      <c r="F53">
        <v>33.19</v>
      </c>
      <c r="H53">
        <f>IF(ISBLANK(Table1[[#This Row],[2019 '[YR2019']]]),Table1[[#This Row],[2018 '[YR2018']]],IF(ISBLANK(Table1[[#This Row],[2018 '[YR2018']]]),Table1[[#This Row],[2017 '[YR2017']]],Table1[[#This Row],[2019 '[YR2019']]]))</f>
        <v>33.19</v>
      </c>
    </row>
    <row r="54" spans="1:8" x14ac:dyDescent="0.25">
      <c r="A54" t="s">
        <v>187</v>
      </c>
      <c r="B54" s="2" t="s">
        <v>369</v>
      </c>
      <c r="C54" t="s">
        <v>279</v>
      </c>
      <c r="D54" s="2" t="s">
        <v>55</v>
      </c>
      <c r="E54">
        <v>26.325000000000003</v>
      </c>
      <c r="F54">
        <v>26.207999999999998</v>
      </c>
      <c r="H54">
        <f>IF(ISBLANK(Table1[[#This Row],[2019 '[YR2019']]]),Table1[[#This Row],[2018 '[YR2018']]],IF(ISBLANK(Table1[[#This Row],[2018 '[YR2018']]]),Table1[[#This Row],[2017 '[YR2017']]],Table1[[#This Row],[2019 '[YR2019']]]))</f>
        <v>26.207999999999998</v>
      </c>
    </row>
    <row r="55" spans="1:8" x14ac:dyDescent="0.25">
      <c r="A55" t="s">
        <v>378</v>
      </c>
      <c r="B55" s="2" t="s">
        <v>293</v>
      </c>
      <c r="C55" t="s">
        <v>279</v>
      </c>
      <c r="D55" s="2" t="s">
        <v>55</v>
      </c>
      <c r="E55">
        <v>12.242999999999995</v>
      </c>
      <c r="F55">
        <v>12.126000000000005</v>
      </c>
      <c r="H55">
        <f>IF(ISBLANK(Table1[[#This Row],[2019 '[YR2019']]]),Table1[[#This Row],[2018 '[YR2018']]],IF(ISBLANK(Table1[[#This Row],[2018 '[YR2018']]]),Table1[[#This Row],[2017 '[YR2017']]],Table1[[#This Row],[2019 '[YR2019']]]))</f>
        <v>12.126000000000005</v>
      </c>
    </row>
    <row r="56" spans="1:8" x14ac:dyDescent="0.25">
      <c r="A56" t="s">
        <v>219</v>
      </c>
      <c r="B56" s="2" t="s">
        <v>316</v>
      </c>
      <c r="C56" t="s">
        <v>279</v>
      </c>
      <c r="D56" s="2" t="s">
        <v>55</v>
      </c>
      <c r="E56">
        <v>22.352000000000004</v>
      </c>
      <c r="F56">
        <v>22.222999999999999</v>
      </c>
      <c r="H56">
        <f>IF(ISBLANK(Table1[[#This Row],[2019 '[YR2019']]]),Table1[[#This Row],[2018 '[YR2018']]],IF(ISBLANK(Table1[[#This Row],[2018 '[YR2018']]]),Table1[[#This Row],[2017 '[YR2017']]],Table1[[#This Row],[2019 '[YR2019']]]))</f>
        <v>22.222999999999999</v>
      </c>
    </row>
    <row r="57" spans="1:8" x14ac:dyDescent="0.25">
      <c r="A57" t="s">
        <v>118</v>
      </c>
      <c r="B57" s="2" t="s">
        <v>540</v>
      </c>
      <c r="C57" t="s">
        <v>279</v>
      </c>
      <c r="D57" s="2" t="s">
        <v>55</v>
      </c>
      <c r="E57">
        <v>29.819000000000003</v>
      </c>
      <c r="F57">
        <v>29.516999999999996</v>
      </c>
      <c r="H57">
        <f>IF(ISBLANK(Table1[[#This Row],[2019 '[YR2019']]]),Table1[[#This Row],[2018 '[YR2018']]],IF(ISBLANK(Table1[[#This Row],[2018 '[YR2018']]]),Table1[[#This Row],[2017 '[YR2017']]],Table1[[#This Row],[2019 '[YR2019']]]))</f>
        <v>29.516999999999996</v>
      </c>
    </row>
    <row r="58" spans="1:8" x14ac:dyDescent="0.25">
      <c r="A58" t="s">
        <v>227</v>
      </c>
      <c r="B58" s="2" t="s">
        <v>126</v>
      </c>
      <c r="C58" t="s">
        <v>279</v>
      </c>
      <c r="D58" s="2" t="s">
        <v>55</v>
      </c>
      <c r="E58">
        <v>19.722999999999999</v>
      </c>
      <c r="F58">
        <v>18.926000000000002</v>
      </c>
      <c r="H58">
        <f>IF(ISBLANK(Table1[[#This Row],[2019 '[YR2019']]]),Table1[[#This Row],[2018 '[YR2018']]],IF(ISBLANK(Table1[[#This Row],[2018 '[YR2018']]]),Table1[[#This Row],[2017 '[YR2017']]],Table1[[#This Row],[2019 '[YR2019']]]))</f>
        <v>18.926000000000002</v>
      </c>
    </row>
    <row r="59" spans="1:8" x14ac:dyDescent="0.25">
      <c r="A59" t="s">
        <v>39</v>
      </c>
      <c r="B59" s="2" t="s">
        <v>4</v>
      </c>
      <c r="C59" t="s">
        <v>279</v>
      </c>
      <c r="D59" s="2" t="s">
        <v>55</v>
      </c>
      <c r="E59">
        <v>36.33</v>
      </c>
      <c r="F59">
        <v>36.179000000000002</v>
      </c>
      <c r="H59">
        <f>IF(ISBLANK(Table1[[#This Row],[2019 '[YR2019']]]),Table1[[#This Row],[2018 '[YR2018']]],IF(ISBLANK(Table1[[#This Row],[2018 '[YR2018']]]),Table1[[#This Row],[2017 '[YR2017']]],Table1[[#This Row],[2019 '[YR2019']]]))</f>
        <v>36.179000000000002</v>
      </c>
    </row>
    <row r="60" spans="1:8" x14ac:dyDescent="0.25">
      <c r="A60" t="s">
        <v>302</v>
      </c>
      <c r="B60" s="2" t="s">
        <v>509</v>
      </c>
      <c r="C60" t="s">
        <v>279</v>
      </c>
      <c r="D60" s="2" t="s">
        <v>55</v>
      </c>
      <c r="E60">
        <v>57.295000000000002</v>
      </c>
      <c r="F60">
        <v>57.295999999999999</v>
      </c>
      <c r="H60">
        <f>IF(ISBLANK(Table1[[#This Row],[2019 '[YR2019']]]),Table1[[#This Row],[2018 '[YR2018']]],IF(ISBLANK(Table1[[#This Row],[2018 '[YR2018']]]),Table1[[#This Row],[2017 '[YR2017']]],Table1[[#This Row],[2019 '[YR2019']]]))</f>
        <v>57.295999999999999</v>
      </c>
    </row>
    <row r="61" spans="1:8" x14ac:dyDescent="0.25">
      <c r="A61" t="s">
        <v>334</v>
      </c>
      <c r="B61" s="2" t="s">
        <v>524</v>
      </c>
      <c r="C61" t="s">
        <v>279</v>
      </c>
      <c r="D61" s="2" t="s">
        <v>55</v>
      </c>
      <c r="E61">
        <v>28.724999999999994</v>
      </c>
      <c r="F61">
        <v>27.977000000000004</v>
      </c>
      <c r="H61">
        <f>IF(ISBLANK(Table1[[#This Row],[2019 '[YR2019']]]),Table1[[#This Row],[2018 '[YR2018']]],IF(ISBLANK(Table1[[#This Row],[2018 '[YR2018']]]),Table1[[#This Row],[2017 '[YR2017']]],Table1[[#This Row],[2019 '[YR2019']]]))</f>
        <v>27.977000000000004</v>
      </c>
    </row>
    <row r="62" spans="1:8" x14ac:dyDescent="0.25">
      <c r="A62" t="s">
        <v>75</v>
      </c>
      <c r="B62" s="2" t="s">
        <v>22</v>
      </c>
      <c r="C62" t="s">
        <v>279</v>
      </c>
      <c r="D62" s="2" t="s">
        <v>55</v>
      </c>
      <c r="E62">
        <v>28.353999999999999</v>
      </c>
      <c r="F62">
        <v>27.856999999999999</v>
      </c>
      <c r="H62">
        <f>IF(ISBLANK(Table1[[#This Row],[2019 '[YR2019']]]),Table1[[#This Row],[2018 '[YR2018']]],IF(ISBLANK(Table1[[#This Row],[2018 '[YR2018']]]),Table1[[#This Row],[2017 '[YR2017']]],Table1[[#This Row],[2019 '[YR2019']]]))</f>
        <v>27.856999999999999</v>
      </c>
    </row>
    <row r="63" spans="1:8" x14ac:dyDescent="0.25">
      <c r="A63" t="s">
        <v>257</v>
      </c>
      <c r="B63" s="2" t="s">
        <v>228</v>
      </c>
      <c r="C63" t="s">
        <v>279</v>
      </c>
      <c r="D63" s="2" t="s">
        <v>55</v>
      </c>
      <c r="E63" t="s">
        <v>351</v>
      </c>
      <c r="H63">
        <f>IF(ISBLANK(Table1[[#This Row],[2019 '[YR2019']]]),Table1[[#This Row],[2018 '[YR2018']]],IF(ISBLANK(Table1[[#This Row],[2018 '[YR2018']]]),Table1[[#This Row],[2017 '[YR2017']]],Table1[[#This Row],[2019 '[YR2019']]]))</f>
        <v>0</v>
      </c>
    </row>
    <row r="64" spans="1:8" x14ac:dyDescent="0.25">
      <c r="A64" t="s">
        <v>169</v>
      </c>
      <c r="B64" s="2" t="s">
        <v>48</v>
      </c>
      <c r="C64" t="s">
        <v>279</v>
      </c>
      <c r="D64" s="2" t="s">
        <v>55</v>
      </c>
      <c r="E64">
        <v>31.283000000000001</v>
      </c>
      <c r="F64">
        <v>31.120000000000005</v>
      </c>
      <c r="H64">
        <f>IF(ISBLANK(Table1[[#This Row],[2019 '[YR2019']]]),Table1[[#This Row],[2018 '[YR2018']]],IF(ISBLANK(Table1[[#This Row],[2018 '[YR2018']]]),Table1[[#This Row],[2017 '[YR2017']]],Table1[[#This Row],[2019 '[YR2019']]]))</f>
        <v>31.120000000000005</v>
      </c>
    </row>
    <row r="65" spans="1:8" x14ac:dyDescent="0.25">
      <c r="A65" t="s">
        <v>342</v>
      </c>
      <c r="B65" s="2" t="s">
        <v>282</v>
      </c>
      <c r="C65" t="s">
        <v>279</v>
      </c>
      <c r="D65" s="2" t="s">
        <v>55</v>
      </c>
      <c r="E65">
        <v>76.375</v>
      </c>
      <c r="F65">
        <v>76.200999999999993</v>
      </c>
      <c r="H65">
        <f>IF(ISBLANK(Table1[[#This Row],[2019 '[YR2019']]]),Table1[[#This Row],[2018 '[YR2018']]],IF(ISBLANK(Table1[[#This Row],[2018 '[YR2018']]]),Table1[[#This Row],[2017 '[YR2017']]],Table1[[#This Row],[2019 '[YR2019']]]))</f>
        <v>76.200999999999993</v>
      </c>
    </row>
    <row r="66" spans="1:8" x14ac:dyDescent="0.25">
      <c r="A66" t="s">
        <v>43</v>
      </c>
      <c r="B66" s="2" t="s">
        <v>402</v>
      </c>
      <c r="C66" t="s">
        <v>279</v>
      </c>
      <c r="D66" s="2" t="s">
        <v>55</v>
      </c>
      <c r="E66">
        <v>79.69</v>
      </c>
      <c r="F66">
        <v>79.236999999999995</v>
      </c>
      <c r="H66">
        <f>IF(ISBLANK(Table1[[#This Row],[2019 '[YR2019']]]),Table1[[#This Row],[2018 '[YR2018']]],IF(ISBLANK(Table1[[#This Row],[2018 '[YR2018']]]),Table1[[#This Row],[2017 '[YR2017']]],Table1[[#This Row],[2019 '[YR2019']]]))</f>
        <v>79.236999999999995</v>
      </c>
    </row>
    <row r="67" spans="1:8" x14ac:dyDescent="0.25">
      <c r="A67" t="s">
        <v>493</v>
      </c>
      <c r="B67" s="2" t="s">
        <v>394</v>
      </c>
      <c r="C67" t="s">
        <v>279</v>
      </c>
      <c r="D67" s="2" t="s">
        <v>55</v>
      </c>
      <c r="E67">
        <v>58.085999999999999</v>
      </c>
      <c r="F67">
        <v>57.936</v>
      </c>
      <c r="H67">
        <f>IF(ISBLANK(Table1[[#This Row],[2019 '[YR2019']]]),Table1[[#This Row],[2018 '[YR2018']]],IF(ISBLANK(Table1[[#This Row],[2018 '[YR2018']]]),Table1[[#This Row],[2017 '[YR2017']]],Table1[[#This Row],[2019 '[YR2019']]]))</f>
        <v>57.936</v>
      </c>
    </row>
    <row r="68" spans="1:8" x14ac:dyDescent="0.25">
      <c r="A68" t="s">
        <v>112</v>
      </c>
      <c r="B68" s="2" t="s">
        <v>471</v>
      </c>
      <c r="C68" t="s">
        <v>279</v>
      </c>
      <c r="D68" s="2" t="s">
        <v>55</v>
      </c>
      <c r="E68">
        <v>44.258000000000003</v>
      </c>
      <c r="F68">
        <v>43.752000000000002</v>
      </c>
      <c r="H68">
        <f>IF(ISBLANK(Table1[[#This Row],[2019 '[YR2019']]]),Table1[[#This Row],[2018 '[YR2018']]],IF(ISBLANK(Table1[[#This Row],[2018 '[YR2018']]]),Table1[[#This Row],[2017 '[YR2017']]],Table1[[#This Row],[2019 '[YR2019']]]))</f>
        <v>43.752000000000002</v>
      </c>
    </row>
    <row r="69" spans="1:8" x14ac:dyDescent="0.25">
      <c r="A69" t="s">
        <v>149</v>
      </c>
      <c r="B69" s="2" t="s">
        <v>462</v>
      </c>
      <c r="C69" t="s">
        <v>279</v>
      </c>
      <c r="D69" s="2" t="s">
        <v>55</v>
      </c>
      <c r="E69">
        <v>14.674999999999997</v>
      </c>
      <c r="F69">
        <v>14.617999999999995</v>
      </c>
      <c r="H69">
        <f>IF(ISBLANK(Table1[[#This Row],[2019 '[YR2019']]]),Table1[[#This Row],[2018 '[YR2018']]],IF(ISBLANK(Table1[[#This Row],[2018 '[YR2018']]]),Table1[[#This Row],[2017 '[YR2017']]],Table1[[#This Row],[2019 '[YR2019']]]))</f>
        <v>14.617999999999995</v>
      </c>
    </row>
    <row r="70" spans="1:8" x14ac:dyDescent="0.25">
      <c r="A70" t="s">
        <v>424</v>
      </c>
      <c r="B70" s="2" t="s">
        <v>519</v>
      </c>
      <c r="C70" t="s">
        <v>279</v>
      </c>
      <c r="D70" s="2" t="s">
        <v>55</v>
      </c>
      <c r="E70">
        <v>19.819999999999993</v>
      </c>
      <c r="F70">
        <v>19.555999999999997</v>
      </c>
      <c r="H70">
        <f>IF(ISBLANK(Table1[[#This Row],[2019 '[YR2019']]]),Table1[[#This Row],[2018 '[YR2018']]],IF(ISBLANK(Table1[[#This Row],[2018 '[YR2018']]]),Table1[[#This Row],[2017 '[YR2017']]],Table1[[#This Row],[2019 '[YR2019']]]))</f>
        <v>19.555999999999997</v>
      </c>
    </row>
    <row r="71" spans="1:8" x14ac:dyDescent="0.25">
      <c r="A71" t="s">
        <v>178</v>
      </c>
      <c r="B71" s="2" t="s">
        <v>124</v>
      </c>
      <c r="C71" t="s">
        <v>279</v>
      </c>
      <c r="D71" s="2" t="s">
        <v>55</v>
      </c>
      <c r="E71">
        <v>38.216000000000001</v>
      </c>
      <c r="F71">
        <v>38.165999999999997</v>
      </c>
      <c r="H71">
        <f>IF(ISBLANK(Table1[[#This Row],[2019 '[YR2019']]]),Table1[[#This Row],[2018 '[YR2018']]],IF(ISBLANK(Table1[[#This Row],[2018 '[YR2018']]]),Table1[[#This Row],[2017 '[YR2017']]],Table1[[#This Row],[2019 '[YR2019']]]))</f>
        <v>38.165999999999997</v>
      </c>
    </row>
    <row r="72" spans="1:8" x14ac:dyDescent="0.25">
      <c r="A72" t="s">
        <v>367</v>
      </c>
      <c r="B72" s="2" t="s">
        <v>350</v>
      </c>
      <c r="C72" t="s">
        <v>279</v>
      </c>
      <c r="D72" s="2" t="s">
        <v>55</v>
      </c>
      <c r="E72">
        <v>11.024000000000001</v>
      </c>
      <c r="F72">
        <v>10.629999999999995</v>
      </c>
      <c r="H72">
        <f>IF(ISBLANK(Table1[[#This Row],[2019 '[YR2019']]]),Table1[[#This Row],[2018 '[YR2018']]],IF(ISBLANK(Table1[[#This Row],[2018 '[YR2018']]]),Table1[[#This Row],[2017 '[YR2017']]],Table1[[#This Row],[2019 '[YR2019']]]))</f>
        <v>10.629999999999995</v>
      </c>
    </row>
    <row r="73" spans="1:8" x14ac:dyDescent="0.25">
      <c r="A73" t="s">
        <v>295</v>
      </c>
      <c r="B73" s="2" t="s">
        <v>541</v>
      </c>
      <c r="C73" t="s">
        <v>279</v>
      </c>
      <c r="D73" s="2" t="s">
        <v>55</v>
      </c>
      <c r="E73">
        <v>39.401000000000003</v>
      </c>
      <c r="F73">
        <v>38.729999999999997</v>
      </c>
      <c r="H73">
        <f>IF(ISBLANK(Table1[[#This Row],[2019 '[YR2019']]]),Table1[[#This Row],[2018 '[YR2018']]],IF(ISBLANK(Table1[[#This Row],[2018 '[YR2018']]]),Table1[[#This Row],[2017 '[YR2017']]],Table1[[#This Row],[2019 '[YR2019']]]))</f>
        <v>38.729999999999997</v>
      </c>
    </row>
    <row r="74" spans="1:8" x14ac:dyDescent="0.25">
      <c r="A74" t="s">
        <v>222</v>
      </c>
      <c r="B74" s="2" t="s">
        <v>236</v>
      </c>
      <c r="C74" t="s">
        <v>279</v>
      </c>
      <c r="D74" s="2" t="s">
        <v>55</v>
      </c>
      <c r="E74">
        <v>41.768999999999998</v>
      </c>
      <c r="F74">
        <v>41.368000000000002</v>
      </c>
      <c r="H74">
        <f>IF(ISBLANK(Table1[[#This Row],[2019 '[YR2019']]]),Table1[[#This Row],[2018 '[YR2018']]],IF(ISBLANK(Table1[[#This Row],[2018 '[YR2018']]]),Table1[[#This Row],[2017 '[YR2017']]],Table1[[#This Row],[2019 '[YR2019']]]))</f>
        <v>41.368000000000002</v>
      </c>
    </row>
    <row r="75" spans="1:8" x14ac:dyDescent="0.25">
      <c r="A75" t="s">
        <v>8</v>
      </c>
      <c r="B75" s="2" t="s">
        <v>57</v>
      </c>
      <c r="C75" t="s">
        <v>279</v>
      </c>
      <c r="D75" s="2" t="s">
        <v>55</v>
      </c>
      <c r="E75">
        <v>22.739000000000004</v>
      </c>
      <c r="F75">
        <v>22.688000000000002</v>
      </c>
      <c r="H75">
        <f>IF(ISBLANK(Table1[[#This Row],[2019 '[YR2019']]]),Table1[[#This Row],[2018 '[YR2018']]],IF(ISBLANK(Table1[[#This Row],[2018 '[YR2018']]]),Table1[[#This Row],[2017 '[YR2017']]],Table1[[#This Row],[2019 '[YR2019']]]))</f>
        <v>22.688000000000002</v>
      </c>
    </row>
    <row r="76" spans="1:8" x14ac:dyDescent="0.25">
      <c r="A76" t="s">
        <v>303</v>
      </c>
      <c r="B76" s="2" t="s">
        <v>315</v>
      </c>
      <c r="C76" t="s">
        <v>279</v>
      </c>
      <c r="D76" s="2" t="s">
        <v>55</v>
      </c>
      <c r="E76">
        <v>44.593000000000004</v>
      </c>
      <c r="F76">
        <v>43.94</v>
      </c>
      <c r="H76">
        <f>IF(ISBLANK(Table1[[#This Row],[2019 '[YR2019']]]),Table1[[#This Row],[2018 '[YR2018']]],IF(ISBLANK(Table1[[#This Row],[2018 '[YR2018']]]),Table1[[#This Row],[2017 '[YR2017']]],Table1[[#This Row],[2019 '[YR2019']]]))</f>
        <v>43.94</v>
      </c>
    </row>
    <row r="77" spans="1:8" x14ac:dyDescent="0.25">
      <c r="A77" t="s">
        <v>140</v>
      </c>
      <c r="B77" s="2" t="s">
        <v>288</v>
      </c>
      <c r="C77" t="s">
        <v>279</v>
      </c>
      <c r="D77" s="2" t="s">
        <v>55</v>
      </c>
      <c r="E77">
        <v>0</v>
      </c>
      <c r="F77">
        <v>0</v>
      </c>
      <c r="H77">
        <f>IF(ISBLANK(Table1[[#This Row],[2019 '[YR2019']]]),Table1[[#This Row],[2018 '[YR2018']]],IF(ISBLANK(Table1[[#This Row],[2018 '[YR2018']]]),Table1[[#This Row],[2017 '[YR2017']]],Table1[[#This Row],[2019 '[YR2019']]]))</f>
        <v>0</v>
      </c>
    </row>
    <row r="78" spans="1:8" x14ac:dyDescent="0.25">
      <c r="A78" t="s">
        <v>395</v>
      </c>
      <c r="B78" s="2" t="s">
        <v>451</v>
      </c>
      <c r="C78" t="s">
        <v>279</v>
      </c>
      <c r="D78" s="2" t="s">
        <v>55</v>
      </c>
      <c r="E78">
        <v>21.275999999999996</v>
      </c>
      <c r="F78">
        <v>20.941999999999993</v>
      </c>
      <c r="H78">
        <f>IF(ISBLANK(Table1[[#This Row],[2019 '[YR2019']]]),Table1[[#This Row],[2018 '[YR2018']]],IF(ISBLANK(Table1[[#This Row],[2018 '[YR2018']]]),Table1[[#This Row],[2017 '[YR2017']]],Table1[[#This Row],[2019 '[YR2019']]]))</f>
        <v>20.941999999999993</v>
      </c>
    </row>
    <row r="79" spans="1:8" x14ac:dyDescent="0.25">
      <c r="A79" t="s">
        <v>62</v>
      </c>
      <c r="B79" s="2" t="s">
        <v>191</v>
      </c>
      <c r="C79" t="s">
        <v>279</v>
      </c>
      <c r="D79" s="2" t="s">
        <v>55</v>
      </c>
      <c r="E79">
        <v>13.426000000000002</v>
      </c>
      <c r="F79">
        <v>13.183999999999997</v>
      </c>
      <c r="H79">
        <f>IF(ISBLANK(Table1[[#This Row],[2019 '[YR2019']]]),Table1[[#This Row],[2018 '[YR2018']]],IF(ISBLANK(Table1[[#This Row],[2018 '[YR2018']]]),Table1[[#This Row],[2017 '[YR2017']]],Table1[[#This Row],[2019 '[YR2019']]]))</f>
        <v>13.183999999999997</v>
      </c>
    </row>
    <row r="80" spans="1:8" x14ac:dyDescent="0.25">
      <c r="A80" t="s">
        <v>208</v>
      </c>
      <c r="B80" s="2" t="s">
        <v>310</v>
      </c>
      <c r="C80" t="s">
        <v>279</v>
      </c>
      <c r="D80" s="2" t="s">
        <v>55</v>
      </c>
      <c r="E80">
        <v>63.835999999999999</v>
      </c>
      <c r="F80">
        <v>63.728000000000002</v>
      </c>
      <c r="H80">
        <f>IF(ISBLANK(Table1[[#This Row],[2019 '[YR2019']]]),Table1[[#This Row],[2018 '[YR2018']]],IF(ISBLANK(Table1[[#This Row],[2018 '[YR2018']]]),Table1[[#This Row],[2017 '[YR2017']]],Table1[[#This Row],[2019 '[YR2019']]]))</f>
        <v>63.728000000000002</v>
      </c>
    </row>
    <row r="81" spans="1:8" x14ac:dyDescent="0.25">
      <c r="A81" t="s">
        <v>491</v>
      </c>
      <c r="B81" s="2" t="s">
        <v>196</v>
      </c>
      <c r="C81" t="s">
        <v>279</v>
      </c>
      <c r="D81" s="2" t="s">
        <v>55</v>
      </c>
      <c r="E81">
        <v>5.3010000000000019</v>
      </c>
      <c r="F81">
        <v>5.2199999999999989</v>
      </c>
      <c r="H81">
        <f>IF(ISBLANK(Table1[[#This Row],[2019 '[YR2019']]]),Table1[[#This Row],[2018 '[YR2018']]],IF(ISBLANK(Table1[[#This Row],[2018 '[YR2018']]]),Table1[[#This Row],[2017 '[YR2017']]],Table1[[#This Row],[2019 '[YR2019']]]))</f>
        <v>5.2199999999999989</v>
      </c>
    </row>
    <row r="82" spans="1:8" x14ac:dyDescent="0.25">
      <c r="A82" t="s">
        <v>108</v>
      </c>
      <c r="B82" s="2" t="s">
        <v>309</v>
      </c>
      <c r="C82" t="s">
        <v>279</v>
      </c>
      <c r="D82" s="2" t="s">
        <v>55</v>
      </c>
      <c r="E82">
        <v>49.32</v>
      </c>
      <c r="F82">
        <v>48.945999999999998</v>
      </c>
      <c r="H82">
        <f>IF(ISBLANK(Table1[[#This Row],[2019 '[YR2019']]]),Table1[[#This Row],[2018 '[YR2018']]],IF(ISBLANK(Table1[[#This Row],[2018 '[YR2018']]]),Table1[[#This Row],[2017 '[YR2017']]],Table1[[#This Row],[2019 '[YR2019']]]))</f>
        <v>48.945999999999998</v>
      </c>
    </row>
    <row r="83" spans="1:8" x14ac:dyDescent="0.25">
      <c r="A83" t="s">
        <v>270</v>
      </c>
      <c r="B83" s="2" t="s">
        <v>67</v>
      </c>
      <c r="C83" t="s">
        <v>279</v>
      </c>
      <c r="D83" s="2" t="s">
        <v>55</v>
      </c>
      <c r="E83">
        <v>64.206999999999994</v>
      </c>
      <c r="F83">
        <v>63.86</v>
      </c>
      <c r="H83">
        <f>IF(ISBLANK(Table1[[#This Row],[2019 '[YR2019']]]),Table1[[#This Row],[2018 '[YR2018']]],IF(ISBLANK(Table1[[#This Row],[2018 '[YR2018']]]),Table1[[#This Row],[2017 '[YR2017']]],Table1[[#This Row],[2019 '[YR2019']]]))</f>
        <v>63.86</v>
      </c>
    </row>
    <row r="84" spans="1:8" x14ac:dyDescent="0.25">
      <c r="A84" t="s">
        <v>101</v>
      </c>
      <c r="B84" s="2" t="s">
        <v>94</v>
      </c>
      <c r="C84" t="s">
        <v>279</v>
      </c>
      <c r="D84" s="2" t="s">
        <v>55</v>
      </c>
      <c r="E84">
        <v>57.055</v>
      </c>
      <c r="F84">
        <v>56.64</v>
      </c>
      <c r="H84">
        <f>IF(ISBLANK(Table1[[#This Row],[2019 '[YR2019']]]),Table1[[#This Row],[2018 '[YR2018']]],IF(ISBLANK(Table1[[#This Row],[2018 '[YR2018']]]),Table1[[#This Row],[2017 '[YR2017']]],Table1[[#This Row],[2019 '[YR2019']]]))</f>
        <v>56.64</v>
      </c>
    </row>
    <row r="85" spans="1:8" x14ac:dyDescent="0.25">
      <c r="A85" t="s">
        <v>170</v>
      </c>
      <c r="B85" s="2" t="s">
        <v>349</v>
      </c>
      <c r="C85" t="s">
        <v>279</v>
      </c>
      <c r="D85" s="2" t="s">
        <v>55</v>
      </c>
      <c r="E85">
        <v>73.462000000000003</v>
      </c>
      <c r="F85">
        <v>73.394000000000005</v>
      </c>
      <c r="H85">
        <f>IF(ISBLANK(Table1[[#This Row],[2019 '[YR2019']]]),Table1[[#This Row],[2018 '[YR2018']]],IF(ISBLANK(Table1[[#This Row],[2018 '[YR2018']]]),Table1[[#This Row],[2017 '[YR2017']]],Table1[[#This Row],[2019 '[YR2019']]]))</f>
        <v>73.394000000000005</v>
      </c>
    </row>
    <row r="86" spans="1:8" x14ac:dyDescent="0.25">
      <c r="A86" t="s">
        <v>248</v>
      </c>
      <c r="B86" s="2" t="s">
        <v>29</v>
      </c>
      <c r="C86" t="s">
        <v>279</v>
      </c>
      <c r="D86" s="2" t="s">
        <v>55</v>
      </c>
      <c r="E86">
        <v>45.654000000000003</v>
      </c>
      <c r="F86">
        <v>44.722000000000001</v>
      </c>
      <c r="H86">
        <f>IF(ISBLANK(Table1[[#This Row],[2019 '[YR2019']]]),Table1[[#This Row],[2018 '[YR2018']]],IF(ISBLANK(Table1[[#This Row],[2018 '[YR2018']]]),Table1[[#This Row],[2017 '[YR2017']]],Table1[[#This Row],[2019 '[YR2019']]]))</f>
        <v>44.722000000000001</v>
      </c>
    </row>
    <row r="87" spans="1:8" x14ac:dyDescent="0.25">
      <c r="A87" t="s">
        <v>336</v>
      </c>
      <c r="B87" s="2" t="s">
        <v>5</v>
      </c>
      <c r="C87" t="s">
        <v>279</v>
      </c>
      <c r="D87" s="2" t="s">
        <v>55</v>
      </c>
      <c r="E87">
        <v>43.542999999999999</v>
      </c>
      <c r="F87">
        <v>42.904000000000003</v>
      </c>
      <c r="H87">
        <f>IF(ISBLANK(Table1[[#This Row],[2019 '[YR2019']]]),Table1[[#This Row],[2018 '[YR2018']]],IF(ISBLANK(Table1[[#This Row],[2018 '[YR2018']]]),Table1[[#This Row],[2017 '[YR2017']]],Table1[[#This Row],[2019 '[YR2019']]]))</f>
        <v>42.904000000000003</v>
      </c>
    </row>
    <row r="88" spans="1:8" x14ac:dyDescent="0.25">
      <c r="A88" t="s">
        <v>391</v>
      </c>
      <c r="B88" s="2" t="s">
        <v>241</v>
      </c>
      <c r="C88" t="s">
        <v>279</v>
      </c>
      <c r="D88" s="2" t="s">
        <v>55</v>
      </c>
      <c r="E88">
        <v>0</v>
      </c>
      <c r="F88">
        <v>0</v>
      </c>
      <c r="H88">
        <f>IF(ISBLANK(Table1[[#This Row],[2019 '[YR2019']]]),Table1[[#This Row],[2018 '[YR2018']]],IF(ISBLANK(Table1[[#This Row],[2018 '[YR2018']]]),Table1[[#This Row],[2017 '[YR2017']]],Table1[[#This Row],[2019 '[YR2019']]]))</f>
        <v>0</v>
      </c>
    </row>
    <row r="89" spans="1:8" x14ac:dyDescent="0.25">
      <c r="A89" t="s">
        <v>514</v>
      </c>
      <c r="B89" s="2" t="s">
        <v>251</v>
      </c>
      <c r="C89" t="s">
        <v>279</v>
      </c>
      <c r="D89" s="2" t="s">
        <v>55</v>
      </c>
      <c r="E89">
        <v>28.938000000000002</v>
      </c>
      <c r="F89">
        <v>28.649000000000001</v>
      </c>
      <c r="H89">
        <f>IF(ISBLANK(Table1[[#This Row],[2019 '[YR2019']]]),Table1[[#This Row],[2018 '[YR2018']]],IF(ISBLANK(Table1[[#This Row],[2018 '[YR2018']]]),Table1[[#This Row],[2017 '[YR2017']]],Table1[[#This Row],[2019 '[YR2019']]]))</f>
        <v>28.649000000000001</v>
      </c>
    </row>
    <row r="90" spans="1:8" x14ac:dyDescent="0.25">
      <c r="A90" t="s">
        <v>79</v>
      </c>
      <c r="B90" s="2" t="s">
        <v>483</v>
      </c>
      <c r="C90" t="s">
        <v>279</v>
      </c>
      <c r="D90" s="2" t="s">
        <v>55</v>
      </c>
      <c r="E90">
        <v>6.2270000000000039</v>
      </c>
      <c r="F90">
        <v>6.1869999999999976</v>
      </c>
      <c r="H90">
        <f>IF(ISBLANK(Table1[[#This Row],[2019 '[YR2019']]]),Table1[[#This Row],[2018 '[YR2018']]],IF(ISBLANK(Table1[[#This Row],[2018 '[YR2018']]]),Table1[[#This Row],[2017 '[YR2017']]],Table1[[#This Row],[2019 '[YR2019']]]))</f>
        <v>6.1869999999999976</v>
      </c>
    </row>
    <row r="91" spans="1:8" x14ac:dyDescent="0.25">
      <c r="A91" t="s">
        <v>527</v>
      </c>
      <c r="B91" s="2" t="s">
        <v>197</v>
      </c>
      <c r="C91" t="s">
        <v>279</v>
      </c>
      <c r="D91" s="2" t="s">
        <v>55</v>
      </c>
      <c r="E91">
        <v>66.400000000000006</v>
      </c>
      <c r="F91">
        <v>65.97</v>
      </c>
      <c r="H91">
        <f>IF(ISBLANK(Table1[[#This Row],[2019 '[YR2019']]]),Table1[[#This Row],[2018 '[YR2018']]],IF(ISBLANK(Table1[[#This Row],[2018 '[YR2018']]]),Table1[[#This Row],[2017 '[YR2017']]],Table1[[#This Row],[2019 '[YR2019']]]))</f>
        <v>65.97</v>
      </c>
    </row>
    <row r="92" spans="1:8" x14ac:dyDescent="0.25">
      <c r="A92" t="s">
        <v>299</v>
      </c>
      <c r="B92" s="2" t="s">
        <v>433</v>
      </c>
      <c r="C92" t="s">
        <v>279</v>
      </c>
      <c r="D92" s="2" t="s">
        <v>55</v>
      </c>
      <c r="E92">
        <v>45.341000000000001</v>
      </c>
      <c r="F92">
        <v>44.674999999999997</v>
      </c>
      <c r="H92">
        <f>IF(ISBLANK(Table1[[#This Row],[2019 '[YR2019']]]),Table1[[#This Row],[2018 '[YR2018']]],IF(ISBLANK(Table1[[#This Row],[2018 '[YR2018']]]),Table1[[#This Row],[2017 '[YR2017']]],Table1[[#This Row],[2019 '[YR2019']]]))</f>
        <v>44.674999999999997</v>
      </c>
    </row>
    <row r="93" spans="1:8" x14ac:dyDescent="0.25">
      <c r="A93" t="s">
        <v>263</v>
      </c>
      <c r="B93" s="2" t="s">
        <v>84</v>
      </c>
      <c r="C93" t="s">
        <v>279</v>
      </c>
      <c r="D93" s="2" t="s">
        <v>55</v>
      </c>
      <c r="E93">
        <v>25.605999999999995</v>
      </c>
      <c r="F93">
        <v>25.102000000000004</v>
      </c>
      <c r="H93">
        <f>IF(ISBLANK(Table1[[#This Row],[2019 '[YR2019']]]),Table1[[#This Row],[2018 '[YR2018']]],IF(ISBLANK(Table1[[#This Row],[2018 '[YR2018']]]),Table1[[#This Row],[2017 '[YR2017']]],Table1[[#This Row],[2019 '[YR2019']]]))</f>
        <v>25.102000000000004</v>
      </c>
    </row>
    <row r="94" spans="1:8" x14ac:dyDescent="0.25">
      <c r="A94" t="s">
        <v>164</v>
      </c>
      <c r="B94" s="2" t="s">
        <v>467</v>
      </c>
      <c r="C94" t="s">
        <v>279</v>
      </c>
      <c r="D94" s="2" t="s">
        <v>55</v>
      </c>
      <c r="E94">
        <v>29.721999999999994</v>
      </c>
      <c r="F94">
        <v>29.527000000000001</v>
      </c>
      <c r="H94">
        <f>IF(ISBLANK(Table1[[#This Row],[2019 '[YR2019']]]),Table1[[#This Row],[2018 '[YR2018']]],IF(ISBLANK(Table1[[#This Row],[2018 '[YR2018']]]),Table1[[#This Row],[2017 '[YR2017']]],Table1[[#This Row],[2019 '[YR2019']]]))</f>
        <v>29.527000000000001</v>
      </c>
    </row>
    <row r="95" spans="1:8" x14ac:dyDescent="0.25">
      <c r="A95" t="s">
        <v>183</v>
      </c>
      <c r="B95" s="2" t="s">
        <v>380</v>
      </c>
      <c r="C95" t="s">
        <v>279</v>
      </c>
      <c r="D95" s="2" t="s">
        <v>55</v>
      </c>
      <c r="E95">
        <v>37.052999999999997</v>
      </c>
      <c r="F95">
        <v>36.83</v>
      </c>
      <c r="H95">
        <f>IF(ISBLANK(Table1[[#This Row],[2019 '[YR2019']]]),Table1[[#This Row],[2018 '[YR2018']]],IF(ISBLANK(Table1[[#This Row],[2018 '[YR2018']]]),Table1[[#This Row],[2017 '[YR2017']]],Table1[[#This Row],[2019 '[YR2019']]]))</f>
        <v>36.83</v>
      </c>
    </row>
    <row r="96" spans="1:8" x14ac:dyDescent="0.25">
      <c r="A96" t="s">
        <v>356</v>
      </c>
      <c r="B96" s="2" t="s">
        <v>494</v>
      </c>
      <c r="C96" t="s">
        <v>279</v>
      </c>
      <c r="D96" s="2" t="s">
        <v>55</v>
      </c>
      <c r="E96">
        <v>47.542000000000002</v>
      </c>
      <c r="F96">
        <v>47.411999999999999</v>
      </c>
      <c r="H96">
        <f>IF(ISBLANK(Table1[[#This Row],[2019 '[YR2019']]]),Table1[[#This Row],[2018 '[YR2018']]],IF(ISBLANK(Table1[[#This Row],[2018 '[YR2018']]]),Table1[[#This Row],[2017 '[YR2017']]],Table1[[#This Row],[2019 '[YR2019']]]))</f>
        <v>47.411999999999999</v>
      </c>
    </row>
    <row r="97" spans="1:8" x14ac:dyDescent="0.25">
      <c r="A97" t="s">
        <v>194</v>
      </c>
      <c r="B97" s="2" t="s">
        <v>456</v>
      </c>
      <c r="C97" t="s">
        <v>279</v>
      </c>
      <c r="D97" s="2" t="s">
        <v>55</v>
      </c>
      <c r="E97">
        <v>7.6640000000000015</v>
      </c>
      <c r="F97">
        <v>7.5819999999999936</v>
      </c>
      <c r="H97">
        <f>IF(ISBLANK(Table1[[#This Row],[2019 '[YR2019']]]),Table1[[#This Row],[2018 '[YR2018']]],IF(ISBLANK(Table1[[#This Row],[2018 '[YR2018']]]),Table1[[#This Row],[2017 '[YR2017']]],Table1[[#This Row],[2019 '[YR2019']]]))</f>
        <v>7.5819999999999936</v>
      </c>
    </row>
    <row r="98" spans="1:8" x14ac:dyDescent="0.25">
      <c r="A98" t="s">
        <v>473</v>
      </c>
      <c r="B98" s="2" t="s">
        <v>338</v>
      </c>
      <c r="C98" t="s">
        <v>279</v>
      </c>
      <c r="D98" s="2" t="s">
        <v>55</v>
      </c>
      <c r="E98">
        <v>29.855999999999995</v>
      </c>
      <c r="F98">
        <v>29.561999999999998</v>
      </c>
      <c r="H98">
        <f>IF(ISBLANK(Table1[[#This Row],[2019 '[YR2019']]]),Table1[[#This Row],[2018 '[YR2018']]],IF(ISBLANK(Table1[[#This Row],[2018 '[YR2018']]]),Table1[[#This Row],[2017 '[YR2017']]],Table1[[#This Row],[2019 '[YR2019']]]))</f>
        <v>29.561999999999998</v>
      </c>
    </row>
    <row r="99" spans="1:8" x14ac:dyDescent="0.25">
      <c r="A99" t="s">
        <v>379</v>
      </c>
      <c r="B99" s="2" t="s">
        <v>404</v>
      </c>
      <c r="C99" t="s">
        <v>279</v>
      </c>
      <c r="D99" s="2" t="s">
        <v>55</v>
      </c>
      <c r="E99">
        <v>44.622</v>
      </c>
      <c r="F99">
        <v>44.326000000000001</v>
      </c>
      <c r="H99">
        <f>IF(ISBLANK(Table1[[#This Row],[2019 '[YR2019']]]),Table1[[#This Row],[2018 '[YR2018']]],IF(ISBLANK(Table1[[#This Row],[2018 '[YR2018']]]),Table1[[#This Row],[2017 '[YR2017']]],Table1[[#This Row],[2019 '[YR2019']]]))</f>
        <v>44.326000000000001</v>
      </c>
    </row>
    <row r="100" spans="1:8" x14ac:dyDescent="0.25">
      <c r="A100" t="s">
        <v>214</v>
      </c>
      <c r="B100" s="2" t="s">
        <v>28</v>
      </c>
      <c r="C100" t="s">
        <v>279</v>
      </c>
      <c r="D100" s="2" t="s">
        <v>55</v>
      </c>
      <c r="E100">
        <v>8.4650000000000034</v>
      </c>
      <c r="F100">
        <v>8.3840000000000003</v>
      </c>
      <c r="H100">
        <f>IF(ISBLANK(Table1[[#This Row],[2019 '[YR2019']]]),Table1[[#This Row],[2018 '[YR2018']]],IF(ISBLANK(Table1[[#This Row],[2018 '[YR2018']]]),Table1[[#This Row],[2017 '[YR2017']]],Table1[[#This Row],[2019 '[YR2019']]]))</f>
        <v>8.3840000000000003</v>
      </c>
    </row>
    <row r="101" spans="1:8" x14ac:dyDescent="0.25">
      <c r="A101" t="s">
        <v>501</v>
      </c>
      <c r="B101" s="2" t="s">
        <v>388</v>
      </c>
      <c r="C101" t="s">
        <v>279</v>
      </c>
      <c r="D101" s="2" t="s">
        <v>55</v>
      </c>
      <c r="E101">
        <v>9.2530000000000001</v>
      </c>
      <c r="F101">
        <v>9.0210000000000008</v>
      </c>
      <c r="H101">
        <f>IF(ISBLANK(Table1[[#This Row],[2019 '[YR2019']]]),Table1[[#This Row],[2018 '[YR2018']]],IF(ISBLANK(Table1[[#This Row],[2018 '[YR2018']]]),Table1[[#This Row],[2017 '[YR2017']]],Table1[[#This Row],[2019 '[YR2019']]]))</f>
        <v>9.0210000000000008</v>
      </c>
    </row>
    <row r="102" spans="1:8" x14ac:dyDescent="0.25">
      <c r="A102" t="s">
        <v>516</v>
      </c>
      <c r="B102" s="2" t="s">
        <v>2</v>
      </c>
      <c r="C102" t="s">
        <v>279</v>
      </c>
      <c r="D102" s="2" t="s">
        <v>55</v>
      </c>
      <c r="E102">
        <v>42.664000000000001</v>
      </c>
      <c r="F102">
        <v>42.572000000000003</v>
      </c>
      <c r="H102">
        <f>IF(ISBLANK(Table1[[#This Row],[2019 '[YR2019']]]),Table1[[#This Row],[2018 '[YR2018']]],IF(ISBLANK(Table1[[#This Row],[2018 '[YR2018']]]),Table1[[#This Row],[2017 '[YR2017']]],Table1[[#This Row],[2019 '[YR2019']]]))</f>
        <v>42.572000000000003</v>
      </c>
    </row>
    <row r="103" spans="1:8" x14ac:dyDescent="0.25">
      <c r="A103" t="s">
        <v>296</v>
      </c>
      <c r="B103" s="2" t="s">
        <v>127</v>
      </c>
      <c r="C103" t="s">
        <v>279</v>
      </c>
      <c r="D103" s="2" t="s">
        <v>55</v>
      </c>
      <c r="E103">
        <v>73.438000000000002</v>
      </c>
      <c r="F103">
        <v>72.97</v>
      </c>
      <c r="H103">
        <f>IF(ISBLANK(Table1[[#This Row],[2019 '[YR2019']]]),Table1[[#This Row],[2018 '[YR2018']]],IF(ISBLANK(Table1[[#This Row],[2018 '[YR2018']]]),Table1[[#This Row],[2017 '[YR2017']]],Table1[[#This Row],[2019 '[YR2019']]]))</f>
        <v>72.97</v>
      </c>
    </row>
    <row r="104" spans="1:8" x14ac:dyDescent="0.25">
      <c r="A104" t="s">
        <v>27</v>
      </c>
      <c r="B104" s="2" t="s">
        <v>59</v>
      </c>
      <c r="C104" t="s">
        <v>279</v>
      </c>
      <c r="D104" s="2" t="s">
        <v>55</v>
      </c>
      <c r="E104">
        <v>46.738</v>
      </c>
      <c r="F104">
        <v>45.942999999999998</v>
      </c>
      <c r="H104">
        <f>IF(ISBLANK(Table1[[#This Row],[2019 '[YR2019']]]),Table1[[#This Row],[2018 '[YR2018']]],IF(ISBLANK(Table1[[#This Row],[2018 '[YR2018']]]),Table1[[#This Row],[2017 '[YR2017']]],Table1[[#This Row],[2019 '[YR2019']]]))</f>
        <v>45.942999999999998</v>
      </c>
    </row>
    <row r="105" spans="1:8" x14ac:dyDescent="0.25">
      <c r="A105" t="s">
        <v>403</v>
      </c>
      <c r="B105" s="2" t="s">
        <v>414</v>
      </c>
      <c r="C105" t="s">
        <v>279</v>
      </c>
      <c r="D105" s="2" t="s">
        <v>55</v>
      </c>
      <c r="E105">
        <v>38.322000000000003</v>
      </c>
      <c r="F105">
        <v>38.100999999999999</v>
      </c>
      <c r="H105">
        <f>IF(ISBLANK(Table1[[#This Row],[2019 '[YR2019']]]),Table1[[#This Row],[2018 '[YR2018']]],IF(ISBLANK(Table1[[#This Row],[2018 '[YR2018']]]),Table1[[#This Row],[2017 '[YR2017']]],Table1[[#This Row],[2019 '[YR2019']]]))</f>
        <v>38.100999999999999</v>
      </c>
    </row>
    <row r="106" spans="1:8" x14ac:dyDescent="0.25">
      <c r="A106" t="s">
        <v>159</v>
      </c>
      <c r="B106" s="2" t="s">
        <v>361</v>
      </c>
      <c r="C106" t="s">
        <v>279</v>
      </c>
      <c r="D106" s="2" t="s">
        <v>55</v>
      </c>
      <c r="E106">
        <v>18.497</v>
      </c>
      <c r="F106">
        <v>18.540999999999997</v>
      </c>
      <c r="H106">
        <f>IF(ISBLANK(Table1[[#This Row],[2019 '[YR2019']]]),Table1[[#This Row],[2018 '[YR2018']]],IF(ISBLANK(Table1[[#This Row],[2018 '[YR2018']]]),Table1[[#This Row],[2017 '[YR2017']]],Table1[[#This Row],[2019 '[YR2019']]]))</f>
        <v>18.540999999999997</v>
      </c>
    </row>
    <row r="107" spans="1:8" x14ac:dyDescent="0.25">
      <c r="A107" t="s">
        <v>14</v>
      </c>
      <c r="B107" s="2" t="s">
        <v>76</v>
      </c>
      <c r="C107" t="s">
        <v>279</v>
      </c>
      <c r="D107" s="2" t="s">
        <v>55</v>
      </c>
      <c r="E107" t="s">
        <v>351</v>
      </c>
      <c r="H107">
        <f>IF(ISBLANK(Table1[[#This Row],[2019 '[YR2019']]]),Table1[[#This Row],[2018 '[YR2018']]],IF(ISBLANK(Table1[[#This Row],[2018 '[YR2018']]]),Table1[[#This Row],[2017 '[YR2017']]],Table1[[#This Row],[2019 '[YR2019']]]))</f>
        <v>0</v>
      </c>
    </row>
    <row r="108" spans="1:8" x14ac:dyDescent="0.25">
      <c r="A108" t="s">
        <v>122</v>
      </c>
      <c r="B108" s="2" t="s">
        <v>234</v>
      </c>
      <c r="C108" t="s">
        <v>279</v>
      </c>
      <c r="D108" s="2" t="s">
        <v>55</v>
      </c>
      <c r="E108">
        <v>0</v>
      </c>
      <c r="F108">
        <v>0</v>
      </c>
      <c r="H108">
        <f>IF(ISBLANK(Table1[[#This Row],[2019 '[YR2019']]]),Table1[[#This Row],[2018 '[YR2018']]],IF(ISBLANK(Table1[[#This Row],[2018 '[YR2018']]]),Table1[[#This Row],[2017 '[YR2017']]],Table1[[#This Row],[2019 '[YR2019']]]))</f>
        <v>0</v>
      </c>
    </row>
    <row r="109" spans="1:8" x14ac:dyDescent="0.25">
      <c r="A109" t="s">
        <v>422</v>
      </c>
      <c r="B109" s="2" t="s">
        <v>294</v>
      </c>
      <c r="C109" t="s">
        <v>279</v>
      </c>
      <c r="D109" s="2" t="s">
        <v>55</v>
      </c>
      <c r="E109">
        <v>63.865000000000002</v>
      </c>
      <c r="F109">
        <v>63.649000000000001</v>
      </c>
      <c r="H109">
        <f>IF(ISBLANK(Table1[[#This Row],[2019 '[YR2019']]]),Table1[[#This Row],[2018 '[YR2018']]],IF(ISBLANK(Table1[[#This Row],[2018 '[YR2018']]]),Table1[[#This Row],[2017 '[YR2017']]],Table1[[#This Row],[2019 '[YR2019']]]))</f>
        <v>63.649000000000001</v>
      </c>
    </row>
    <row r="110" spans="1:8" x14ac:dyDescent="0.25">
      <c r="A110" t="s">
        <v>16</v>
      </c>
      <c r="B110" s="2" t="s">
        <v>278</v>
      </c>
      <c r="C110" t="s">
        <v>279</v>
      </c>
      <c r="D110" s="2" t="s">
        <v>55</v>
      </c>
      <c r="E110">
        <v>65.632000000000005</v>
      </c>
      <c r="F110">
        <v>64.996000000000009</v>
      </c>
      <c r="H110">
        <f>IF(ISBLANK(Table1[[#This Row],[2019 '[YR2019']]]),Table1[[#This Row],[2018 '[YR2018']]],IF(ISBLANK(Table1[[#This Row],[2018 '[YR2018']]]),Table1[[#This Row],[2017 '[YR2017']]],Table1[[#This Row],[2019 '[YR2019']]]))</f>
        <v>64.996000000000009</v>
      </c>
    </row>
    <row r="111" spans="1:8" x14ac:dyDescent="0.25">
      <c r="A111" t="s">
        <v>139</v>
      </c>
      <c r="B111" s="2" t="s">
        <v>129</v>
      </c>
      <c r="C111" t="s">
        <v>279</v>
      </c>
      <c r="D111" s="2" t="s">
        <v>55</v>
      </c>
      <c r="E111">
        <v>31.924999999999997</v>
      </c>
      <c r="F111">
        <v>31.858000000000004</v>
      </c>
      <c r="H111">
        <f>IF(ISBLANK(Table1[[#This Row],[2019 '[YR2019']]]),Table1[[#This Row],[2018 '[YR2018']]],IF(ISBLANK(Table1[[#This Row],[2018 '[YR2018']]]),Table1[[#This Row],[2017 '[YR2017']]],Table1[[#This Row],[2019 '[YR2019']]]))</f>
        <v>31.858000000000004</v>
      </c>
    </row>
    <row r="112" spans="1:8" x14ac:dyDescent="0.25">
      <c r="A112" t="s">
        <v>32</v>
      </c>
      <c r="B112" s="2" t="s">
        <v>534</v>
      </c>
      <c r="C112" t="s">
        <v>279</v>
      </c>
      <c r="D112" s="2" t="s">
        <v>55</v>
      </c>
      <c r="E112">
        <v>11.570999999999998</v>
      </c>
      <c r="F112">
        <v>11.406999999999996</v>
      </c>
      <c r="H112">
        <f>IF(ISBLANK(Table1[[#This Row],[2019 '[YR2019']]]),Table1[[#This Row],[2018 '[YR2018']]],IF(ISBLANK(Table1[[#This Row],[2018 '[YR2018']]]),Table1[[#This Row],[2017 '[YR2017']]],Table1[[#This Row],[2019 '[YR2019']]]))</f>
        <v>11.406999999999996</v>
      </c>
    </row>
    <row r="113" spans="1:8" x14ac:dyDescent="0.25">
      <c r="A113" t="s">
        <v>470</v>
      </c>
      <c r="B113" s="2" t="s">
        <v>436</v>
      </c>
      <c r="C113" t="s">
        <v>279</v>
      </c>
      <c r="D113" s="2" t="s">
        <v>55</v>
      </c>
      <c r="E113">
        <v>72.27</v>
      </c>
      <c r="F113">
        <v>71.847000000000008</v>
      </c>
      <c r="H113">
        <f>IF(ISBLANK(Table1[[#This Row],[2019 '[YR2019']]]),Table1[[#This Row],[2018 '[YR2018']]],IF(ISBLANK(Table1[[#This Row],[2018 '[YR2018']]]),Table1[[#This Row],[2017 '[YR2017']]],Table1[[#This Row],[2019 '[YR2019']]]))</f>
        <v>71.847000000000008</v>
      </c>
    </row>
    <row r="114" spans="1:8" x14ac:dyDescent="0.25">
      <c r="A114" t="s">
        <v>274</v>
      </c>
      <c r="B114" s="2" t="s">
        <v>198</v>
      </c>
      <c r="C114" t="s">
        <v>279</v>
      </c>
      <c r="D114" s="2" t="s">
        <v>55</v>
      </c>
      <c r="E114">
        <v>49.302999999999997</v>
      </c>
      <c r="F114">
        <v>48.848999999999997</v>
      </c>
      <c r="H114">
        <f>IF(ISBLANK(Table1[[#This Row],[2019 '[YR2019']]]),Table1[[#This Row],[2018 '[YR2018']]],IF(ISBLANK(Table1[[#This Row],[2018 '[YR2018']]]),Table1[[#This Row],[2017 '[YR2017']]],Table1[[#This Row],[2019 '[YR2019']]]))</f>
        <v>48.848999999999997</v>
      </c>
    </row>
    <row r="115" spans="1:8" x14ac:dyDescent="0.25">
      <c r="A115" t="s">
        <v>476</v>
      </c>
      <c r="B115" s="2" t="s">
        <v>237</v>
      </c>
      <c r="C115" t="s">
        <v>279</v>
      </c>
      <c r="D115" s="2" t="s">
        <v>55</v>
      </c>
      <c r="E115">
        <v>20.183000000000007</v>
      </c>
      <c r="F115">
        <v>19.897999999999996</v>
      </c>
      <c r="H115">
        <f>IF(ISBLANK(Table1[[#This Row],[2019 '[YR2019']]]),Table1[[#This Row],[2018 '[YR2018']]],IF(ISBLANK(Table1[[#This Row],[2018 '[YR2018']]]),Table1[[#This Row],[2017 '[YR2017']]],Table1[[#This Row],[2019 '[YR2019']]]))</f>
        <v>19.897999999999996</v>
      </c>
    </row>
    <row r="116" spans="1:8" x14ac:dyDescent="0.25">
      <c r="A116" t="s">
        <v>89</v>
      </c>
      <c r="B116" s="2" t="s">
        <v>31</v>
      </c>
      <c r="C116" t="s">
        <v>279</v>
      </c>
      <c r="D116" s="2" t="s">
        <v>55</v>
      </c>
      <c r="E116">
        <v>85.685000000000002</v>
      </c>
      <c r="F116">
        <v>85.662000000000006</v>
      </c>
      <c r="H116">
        <f>IF(ISBLANK(Table1[[#This Row],[2019 '[YR2019']]]),Table1[[#This Row],[2018 '[YR2018']]],IF(ISBLANK(Table1[[#This Row],[2018 '[YR2018']]]),Table1[[#This Row],[2017 '[YR2017']]],Table1[[#This Row],[2019 '[YR2019']]]))</f>
        <v>85.662000000000006</v>
      </c>
    </row>
    <row r="117" spans="1:8" x14ac:dyDescent="0.25">
      <c r="A117" t="s">
        <v>440</v>
      </c>
      <c r="B117" s="2" t="s">
        <v>506</v>
      </c>
      <c r="C117" t="s">
        <v>279</v>
      </c>
      <c r="D117" s="2" t="s">
        <v>55</v>
      </c>
      <c r="E117">
        <v>32.483999999999995</v>
      </c>
      <c r="F117">
        <v>32.320999999999998</v>
      </c>
      <c r="H117">
        <f>IF(ISBLANK(Table1[[#This Row],[2019 '[YR2019']]]),Table1[[#This Row],[2018 '[YR2018']]],IF(ISBLANK(Table1[[#This Row],[2018 '[YR2018']]]),Table1[[#This Row],[2017 '[YR2017']]],Table1[[#This Row],[2019 '[YR2019']]]))</f>
        <v>32.320999999999998</v>
      </c>
    </row>
    <row r="118" spans="1:8" x14ac:dyDescent="0.25">
      <c r="A118" t="s">
        <v>226</v>
      </c>
      <c r="B118" s="2" t="s">
        <v>435</v>
      </c>
      <c r="C118" t="s">
        <v>279</v>
      </c>
      <c r="D118" s="2" t="s">
        <v>55</v>
      </c>
      <c r="E118">
        <v>9.2729999999999961</v>
      </c>
      <c r="F118">
        <v>9.0190000000000055</v>
      </c>
      <c r="H118">
        <f>IF(ISBLANK(Table1[[#This Row],[2019 '[YR2019']]]),Table1[[#This Row],[2018 '[YR2018']]],IF(ISBLANK(Table1[[#This Row],[2018 '[YR2018']]]),Table1[[#This Row],[2017 '[YR2017']]],Table1[[#This Row],[2019 '[YR2019']]]))</f>
        <v>9.0190000000000055</v>
      </c>
    </row>
    <row r="119" spans="1:8" x14ac:dyDescent="0.25">
      <c r="A119" t="s">
        <v>13</v>
      </c>
      <c r="B119" s="2" t="s">
        <v>352</v>
      </c>
      <c r="C119" t="s">
        <v>279</v>
      </c>
      <c r="D119" s="2" t="s">
        <v>55</v>
      </c>
      <c r="E119">
        <v>0</v>
      </c>
      <c r="F119">
        <v>0</v>
      </c>
      <c r="H119">
        <f>IF(ISBLANK(Table1[[#This Row],[2019 '[YR2019']]]),Table1[[#This Row],[2018 '[YR2018']]],IF(ISBLANK(Table1[[#This Row],[2018 '[YR2018']]]),Table1[[#This Row],[2017 '[YR2017']]],Table1[[#This Row],[2019 '[YR2019']]]))</f>
        <v>0</v>
      </c>
    </row>
    <row r="120" spans="1:8" x14ac:dyDescent="0.25">
      <c r="A120" t="s">
        <v>529</v>
      </c>
      <c r="B120" s="2" t="s">
        <v>136</v>
      </c>
      <c r="C120" t="s">
        <v>279</v>
      </c>
      <c r="D120" s="2" t="s">
        <v>55</v>
      </c>
      <c r="E120">
        <v>63.478000000000002</v>
      </c>
      <c r="F120">
        <v>62.808999999999997</v>
      </c>
      <c r="H120">
        <f>IF(ISBLANK(Table1[[#This Row],[2019 '[YR2019']]]),Table1[[#This Row],[2018 '[YR2018']]],IF(ISBLANK(Table1[[#This Row],[2018 '[YR2018']]]),Table1[[#This Row],[2017 '[YR2017']]],Table1[[#This Row],[2019 '[YR2019']]]))</f>
        <v>62.808999999999997</v>
      </c>
    </row>
    <row r="121" spans="1:8" x14ac:dyDescent="0.25">
      <c r="A121" t="s">
        <v>485</v>
      </c>
      <c r="B121" s="2" t="s">
        <v>120</v>
      </c>
      <c r="C121" t="s">
        <v>279</v>
      </c>
      <c r="D121" s="2" t="s">
        <v>55</v>
      </c>
      <c r="E121">
        <v>83.286000000000001</v>
      </c>
      <c r="F121">
        <v>83.063000000000002</v>
      </c>
      <c r="H121">
        <f>IF(ISBLANK(Table1[[#This Row],[2019 '[YR2019']]]),Table1[[#This Row],[2018 '[YR2018']]],IF(ISBLANK(Table1[[#This Row],[2018 '[YR2018']]]),Table1[[#This Row],[2017 '[YR2017']]],Table1[[#This Row],[2019 '[YR2019']]]))</f>
        <v>83.063000000000002</v>
      </c>
    </row>
    <row r="122" spans="1:8" x14ac:dyDescent="0.25">
      <c r="A122" t="s">
        <v>268</v>
      </c>
      <c r="B122" s="2" t="s">
        <v>552</v>
      </c>
      <c r="C122" t="s">
        <v>279</v>
      </c>
      <c r="D122" s="2" t="s">
        <v>55</v>
      </c>
      <c r="E122">
        <v>24.552999999999997</v>
      </c>
      <c r="F122">
        <v>23.963999999999999</v>
      </c>
      <c r="H122">
        <f>IF(ISBLANK(Table1[[#This Row],[2019 '[YR2019']]]),Table1[[#This Row],[2018 '[YR2018']]],IF(ISBLANK(Table1[[#This Row],[2018 '[YR2018']]]),Table1[[#This Row],[2017 '[YR2017']]],Table1[[#This Row],[2019 '[YR2019']]]))</f>
        <v>23.963999999999999</v>
      </c>
    </row>
    <row r="123" spans="1:8" x14ac:dyDescent="0.25">
      <c r="A123" t="s">
        <v>330</v>
      </c>
      <c r="B123" s="2" t="s">
        <v>77</v>
      </c>
      <c r="C123" t="s">
        <v>279</v>
      </c>
      <c r="D123" s="2" t="s">
        <v>55</v>
      </c>
      <c r="E123">
        <v>60.62</v>
      </c>
      <c r="F123">
        <v>60.192</v>
      </c>
      <c r="H123">
        <f>IF(ISBLANK(Table1[[#This Row],[2019 '[YR2019']]]),Table1[[#This Row],[2018 '[YR2018']]],IF(ISBLANK(Table1[[#This Row],[2018 '[YR2018']]]),Table1[[#This Row],[2017 '[YR2017']]],Table1[[#This Row],[2019 '[YR2019']]]))</f>
        <v>60.192</v>
      </c>
    </row>
    <row r="124" spans="1:8" x14ac:dyDescent="0.25">
      <c r="A124" t="s">
        <v>314</v>
      </c>
      <c r="B124" s="2" t="s">
        <v>24</v>
      </c>
      <c r="C124" t="s">
        <v>279</v>
      </c>
      <c r="D124" s="2" t="s">
        <v>55</v>
      </c>
      <c r="E124">
        <v>58.427999999999997</v>
      </c>
      <c r="F124">
        <v>57.643999999999998</v>
      </c>
      <c r="H124">
        <f>IF(ISBLANK(Table1[[#This Row],[2019 '[YR2019']]]),Table1[[#This Row],[2018 '[YR2018']]],IF(ISBLANK(Table1[[#This Row],[2018 '[YR2018']]]),Table1[[#This Row],[2017 '[YR2017']]],Table1[[#This Row],[2019 '[YR2019']]]))</f>
        <v>57.643999999999998</v>
      </c>
    </row>
    <row r="125" spans="1:8" x14ac:dyDescent="0.25">
      <c r="A125" t="s">
        <v>240</v>
      </c>
      <c r="B125" s="2" t="s">
        <v>91</v>
      </c>
      <c r="C125" t="s">
        <v>279</v>
      </c>
      <c r="D125" s="2" t="s">
        <v>55</v>
      </c>
      <c r="E125">
        <v>5.4539999999999935</v>
      </c>
      <c r="F125">
        <v>5.3880000000000052</v>
      </c>
      <c r="H125">
        <f>IF(ISBLANK(Table1[[#This Row],[2019 '[YR2019']]]),Table1[[#This Row],[2018 '[YR2018']]],IF(ISBLANK(Table1[[#This Row],[2018 '[YR2018']]]),Table1[[#This Row],[2017 '[YR2017']]],Table1[[#This Row],[2019 '[YR2019']]]))</f>
        <v>5.3880000000000052</v>
      </c>
    </row>
    <row r="126" spans="1:8" x14ac:dyDescent="0.25">
      <c r="A126" t="s">
        <v>81</v>
      </c>
      <c r="B126" s="2" t="s">
        <v>505</v>
      </c>
      <c r="C126" t="s">
        <v>279</v>
      </c>
      <c r="D126" s="2" t="s">
        <v>55</v>
      </c>
      <c r="E126">
        <v>23.366</v>
      </c>
      <c r="F126">
        <v>22.968999999999994</v>
      </c>
      <c r="H126">
        <f>IF(ISBLANK(Table1[[#This Row],[2019 '[YR2019']]]),Table1[[#This Row],[2018 '[YR2018']]],IF(ISBLANK(Table1[[#This Row],[2018 '[YR2018']]]),Table1[[#This Row],[2017 '[YR2017']]],Table1[[#This Row],[2019 '[YR2019']]]))</f>
        <v>22.968999999999994</v>
      </c>
    </row>
    <row r="127" spans="1:8" x14ac:dyDescent="0.25">
      <c r="A127" t="s">
        <v>331</v>
      </c>
      <c r="B127" s="2" t="s">
        <v>10</v>
      </c>
      <c r="C127" t="s">
        <v>279</v>
      </c>
      <c r="D127" s="2" t="s">
        <v>55</v>
      </c>
      <c r="E127">
        <v>47.176000000000002</v>
      </c>
      <c r="F127">
        <v>46.328000000000003</v>
      </c>
      <c r="H127">
        <f>IF(ISBLANK(Table1[[#This Row],[2019 '[YR2019']]]),Table1[[#This Row],[2018 '[YR2018']]],IF(ISBLANK(Table1[[#This Row],[2018 '[YR2018']]]),Table1[[#This Row],[2017 '[YR2017']]],Table1[[#This Row],[2019 '[YR2019']]]))</f>
        <v>46.328000000000003</v>
      </c>
    </row>
    <row r="128" spans="1:8" x14ac:dyDescent="0.25">
      <c r="A128" t="s">
        <v>525</v>
      </c>
      <c r="B128" s="2" t="s">
        <v>311</v>
      </c>
      <c r="C128" t="s">
        <v>279</v>
      </c>
      <c r="D128" s="2" t="s">
        <v>55</v>
      </c>
      <c r="E128">
        <v>59.158999999999999</v>
      </c>
      <c r="F128">
        <v>59.207000000000001</v>
      </c>
      <c r="H128">
        <f>IF(ISBLANK(Table1[[#This Row],[2019 '[YR2019']]]),Table1[[#This Row],[2018 '[YR2018']]],IF(ISBLANK(Table1[[#This Row],[2018 '[YR2018']]]),Table1[[#This Row],[2017 '[YR2017']]],Table1[[#This Row],[2019 '[YR2019']]]))</f>
        <v>59.207000000000001</v>
      </c>
    </row>
    <row r="129" spans="1:8" x14ac:dyDescent="0.25">
      <c r="A129" t="s">
        <v>526</v>
      </c>
      <c r="B129" s="2" t="s">
        <v>495</v>
      </c>
      <c r="C129" t="s">
        <v>279</v>
      </c>
      <c r="D129" s="2" t="s">
        <v>55</v>
      </c>
      <c r="E129">
        <v>20.132999999999996</v>
      </c>
      <c r="F129">
        <v>19.843999999999994</v>
      </c>
      <c r="H129">
        <f>IF(ISBLANK(Table1[[#This Row],[2019 '[YR2019']]]),Table1[[#This Row],[2018 '[YR2018']]],IF(ISBLANK(Table1[[#This Row],[2018 '[YR2018']]]),Table1[[#This Row],[2017 '[YR2017']]],Table1[[#This Row],[2019 '[YR2019']]]))</f>
        <v>19.843999999999994</v>
      </c>
    </row>
    <row r="130" spans="1:8" x14ac:dyDescent="0.25">
      <c r="A130" t="s">
        <v>280</v>
      </c>
      <c r="B130" s="2" t="s">
        <v>550</v>
      </c>
      <c r="C130" t="s">
        <v>279</v>
      </c>
      <c r="D130" s="2" t="s">
        <v>55</v>
      </c>
      <c r="E130">
        <v>77.391999999999996</v>
      </c>
      <c r="F130">
        <v>77.296999999999997</v>
      </c>
      <c r="H130">
        <f>IF(ISBLANK(Table1[[#This Row],[2019 '[YR2019']]]),Table1[[#This Row],[2018 '[YR2018']]],IF(ISBLANK(Table1[[#This Row],[2018 '[YR2018']]]),Table1[[#This Row],[2017 '[YR2017']]],Table1[[#This Row],[2019 '[YR2019']]]))</f>
        <v>77.296999999999997</v>
      </c>
    </row>
    <row r="131" spans="1:8" x14ac:dyDescent="0.25">
      <c r="A131" t="s">
        <v>177</v>
      </c>
      <c r="B131" s="2" t="s">
        <v>535</v>
      </c>
      <c r="C131" t="s">
        <v>279</v>
      </c>
      <c r="D131" s="2" t="s">
        <v>55</v>
      </c>
      <c r="E131">
        <v>57.442999999999998</v>
      </c>
      <c r="F131">
        <v>57.371000000000002</v>
      </c>
      <c r="H131">
        <f>IF(ISBLANK(Table1[[#This Row],[2019 '[YR2019']]]),Table1[[#This Row],[2018 '[YR2018']]],IF(ISBLANK(Table1[[#This Row],[2018 '[YR2018']]]),Table1[[#This Row],[2017 '[YR2017']]],Table1[[#This Row],[2019 '[YR2019']]]))</f>
        <v>57.371000000000002</v>
      </c>
    </row>
    <row r="132" spans="1:8" x14ac:dyDescent="0.25">
      <c r="A132" t="s">
        <v>323</v>
      </c>
      <c r="B132" s="2" t="s">
        <v>496</v>
      </c>
      <c r="C132" t="s">
        <v>279</v>
      </c>
      <c r="D132" s="2" t="s">
        <v>55</v>
      </c>
      <c r="E132">
        <v>0</v>
      </c>
      <c r="F132">
        <v>0</v>
      </c>
      <c r="H132">
        <f>IF(ISBLANK(Table1[[#This Row],[2019 '[YR2019']]]),Table1[[#This Row],[2018 '[YR2018']]],IF(ISBLANK(Table1[[#This Row],[2018 '[YR2018']]]),Table1[[#This Row],[2017 '[YR2017']]],Table1[[#This Row],[2019 '[YR2019']]]))</f>
        <v>0</v>
      </c>
    </row>
    <row r="133" spans="1:8" x14ac:dyDescent="0.25">
      <c r="A133" t="s">
        <v>128</v>
      </c>
      <c r="B133" s="2" t="s">
        <v>343</v>
      </c>
      <c r="C133" t="s">
        <v>279</v>
      </c>
      <c r="D133" s="2" t="s">
        <v>55</v>
      </c>
      <c r="E133">
        <v>31.637</v>
      </c>
      <c r="F133">
        <v>31.555000000000007</v>
      </c>
      <c r="H133">
        <f>IF(ISBLANK(Table1[[#This Row],[2019 '[YR2019']]]),Table1[[#This Row],[2018 '[YR2018']]],IF(ISBLANK(Table1[[#This Row],[2018 '[YR2018']]]),Table1[[#This Row],[2017 '[YR2017']]],Table1[[#This Row],[2019 '[YR2019']]]))</f>
        <v>31.555000000000007</v>
      </c>
    </row>
    <row r="134" spans="1:8" x14ac:dyDescent="0.25">
      <c r="A134" t="s">
        <v>63</v>
      </c>
      <c r="B134" s="2" t="s">
        <v>405</v>
      </c>
      <c r="C134" t="s">
        <v>279</v>
      </c>
      <c r="D134" s="2" t="s">
        <v>55</v>
      </c>
      <c r="E134">
        <v>33.522999999999996</v>
      </c>
      <c r="F134">
        <v>33.186999999999998</v>
      </c>
      <c r="H134">
        <f>IF(ISBLANK(Table1[[#This Row],[2019 '[YR2019']]]),Table1[[#This Row],[2018 '[YR2018']]],IF(ISBLANK(Table1[[#This Row],[2018 '[YR2018']]]),Table1[[#This Row],[2017 '[YR2017']]],Table1[[#This Row],[2019 '[YR2019']]]))</f>
        <v>33.186999999999998</v>
      </c>
    </row>
    <row r="135" spans="1:8" x14ac:dyDescent="0.25">
      <c r="A135" t="s">
        <v>532</v>
      </c>
      <c r="B135" s="2" t="s">
        <v>54</v>
      </c>
      <c r="C135" t="s">
        <v>279</v>
      </c>
      <c r="D135" s="2" t="s">
        <v>55</v>
      </c>
      <c r="E135">
        <v>38.091999999999999</v>
      </c>
      <c r="F135">
        <v>37.546999999999997</v>
      </c>
      <c r="H135">
        <f>IF(ISBLANK(Table1[[#This Row],[2019 '[YR2019']]]),Table1[[#This Row],[2018 '[YR2018']]],IF(ISBLANK(Table1[[#This Row],[2018 '[YR2018']]]),Table1[[#This Row],[2017 '[YR2017']]],Table1[[#This Row],[2019 '[YR2019']]]))</f>
        <v>37.546999999999997</v>
      </c>
    </row>
    <row r="136" spans="1:8" x14ac:dyDescent="0.25">
      <c r="A136" t="s">
        <v>157</v>
      </c>
      <c r="B136" s="2" t="s">
        <v>420</v>
      </c>
      <c r="C136" t="s">
        <v>279</v>
      </c>
      <c r="D136" s="2" t="s">
        <v>55</v>
      </c>
      <c r="E136">
        <v>64.545000000000002</v>
      </c>
      <c r="F136">
        <v>64.012</v>
      </c>
      <c r="H136">
        <f>IF(ISBLANK(Table1[[#This Row],[2019 '[YR2019']]]),Table1[[#This Row],[2018 '[YR2018']]],IF(ISBLANK(Table1[[#This Row],[2018 '[YR2018']]]),Table1[[#This Row],[2017 '[YR2017']]],Table1[[#This Row],[2019 '[YR2019']]]))</f>
        <v>64.012</v>
      </c>
    </row>
    <row r="137" spans="1:8" x14ac:dyDescent="0.25">
      <c r="A137" t="s">
        <v>82</v>
      </c>
      <c r="B137" s="2" t="s">
        <v>487</v>
      </c>
      <c r="C137" t="s">
        <v>279</v>
      </c>
      <c r="D137" s="2" t="s">
        <v>55</v>
      </c>
      <c r="E137">
        <v>69.677999999999997</v>
      </c>
      <c r="F137">
        <v>69.420999999999992</v>
      </c>
      <c r="H137">
        <f>IF(ISBLANK(Table1[[#This Row],[2019 '[YR2019']]]),Table1[[#This Row],[2018 '[YR2018']]],IF(ISBLANK(Table1[[#This Row],[2018 '[YR2018']]]),Table1[[#This Row],[2017 '[YR2017']]],Table1[[#This Row],[2019 '[YR2019']]]))</f>
        <v>69.420999999999992</v>
      </c>
    </row>
    <row r="138" spans="1:8" x14ac:dyDescent="0.25">
      <c r="A138" t="s">
        <v>503</v>
      </c>
      <c r="B138" s="2" t="s">
        <v>145</v>
      </c>
      <c r="C138" t="s">
        <v>279</v>
      </c>
      <c r="D138" s="2" t="s">
        <v>55</v>
      </c>
      <c r="E138">
        <v>50.994999999999997</v>
      </c>
      <c r="F138">
        <v>49.968000000000004</v>
      </c>
      <c r="H138">
        <f>IF(ISBLANK(Table1[[#This Row],[2019 '[YR2019']]]),Table1[[#This Row],[2018 '[YR2018']]],IF(ISBLANK(Table1[[#This Row],[2018 '[YR2018']]]),Table1[[#This Row],[2017 '[YR2017']]],Table1[[#This Row],[2019 '[YR2019']]]))</f>
        <v>49.968000000000004</v>
      </c>
    </row>
    <row r="139" spans="1:8" x14ac:dyDescent="0.25">
      <c r="A139" t="s">
        <v>25</v>
      </c>
      <c r="B139" s="2" t="s">
        <v>72</v>
      </c>
      <c r="C139" t="s">
        <v>279</v>
      </c>
      <c r="D139" s="2" t="s">
        <v>55</v>
      </c>
      <c r="E139">
        <v>0</v>
      </c>
      <c r="F139">
        <v>0</v>
      </c>
      <c r="H139">
        <f>IF(ISBLANK(Table1[[#This Row],[2019 '[YR2019']]]),Table1[[#This Row],[2018 '[YR2018']]],IF(ISBLANK(Table1[[#This Row],[2018 '[YR2018']]]),Table1[[#This Row],[2017 '[YR2017']]],Table1[[#This Row],[2019 '[YR2019']]]))</f>
        <v>0</v>
      </c>
    </row>
    <row r="140" spans="1:8" x14ac:dyDescent="0.25">
      <c r="A140" t="s">
        <v>33</v>
      </c>
      <c r="B140" s="2" t="s">
        <v>73</v>
      </c>
      <c r="C140" t="s">
        <v>279</v>
      </c>
      <c r="D140" s="2" t="s">
        <v>55</v>
      </c>
      <c r="E140">
        <v>80.664000000000001</v>
      </c>
      <c r="F140">
        <v>80.260000000000005</v>
      </c>
      <c r="H140">
        <f>IF(ISBLANK(Table1[[#This Row],[2019 '[YR2019']]]),Table1[[#This Row],[2018 '[YR2018']]],IF(ISBLANK(Table1[[#This Row],[2018 '[YR2018']]]),Table1[[#This Row],[2017 '[YR2017']]],Table1[[#This Row],[2019 '[YR2019']]]))</f>
        <v>80.260000000000005</v>
      </c>
    </row>
    <row r="141" spans="1:8" x14ac:dyDescent="0.25">
      <c r="A141" t="s">
        <v>11</v>
      </c>
      <c r="B141" s="2" t="s">
        <v>484</v>
      </c>
      <c r="C141" t="s">
        <v>279</v>
      </c>
      <c r="D141" s="2" t="s">
        <v>55</v>
      </c>
      <c r="E141">
        <v>8.9230000000000018</v>
      </c>
      <c r="F141">
        <v>8.5100000000000051</v>
      </c>
      <c r="H141">
        <f>IF(ISBLANK(Table1[[#This Row],[2019 '[YR2019']]]),Table1[[#This Row],[2018 '[YR2018']]],IF(ISBLANK(Table1[[#This Row],[2018 '[YR2018']]]),Table1[[#This Row],[2017 '[YR2017']]],Table1[[#This Row],[2019 '[YR2019']]]))</f>
        <v>8.5100000000000051</v>
      </c>
    </row>
    <row r="142" spans="1:8" x14ac:dyDescent="0.25">
      <c r="A142" t="s">
        <v>119</v>
      </c>
      <c r="B142" s="2" t="s">
        <v>319</v>
      </c>
      <c r="C142" t="s">
        <v>279</v>
      </c>
      <c r="D142" s="2" t="s">
        <v>55</v>
      </c>
      <c r="E142">
        <v>29.744</v>
      </c>
      <c r="F142">
        <v>29.316999999999993</v>
      </c>
      <c r="H142">
        <f>IF(ISBLANK(Table1[[#This Row],[2019 '[YR2019']]]),Table1[[#This Row],[2018 '[YR2018']]],IF(ISBLANK(Table1[[#This Row],[2018 '[YR2018']]]),Table1[[#This Row],[2017 '[YR2017']]],Table1[[#This Row],[2019 '[YR2019']]]))</f>
        <v>29.316999999999993</v>
      </c>
    </row>
    <row r="143" spans="1:8" x14ac:dyDescent="0.25">
      <c r="A143" t="s">
        <v>130</v>
      </c>
      <c r="B143" s="2" t="s">
        <v>38</v>
      </c>
      <c r="C143" t="s">
        <v>279</v>
      </c>
      <c r="D143" s="2" t="s">
        <v>55</v>
      </c>
      <c r="E143">
        <v>13.534000000000006</v>
      </c>
      <c r="F143">
        <v>13.462000000000003</v>
      </c>
      <c r="H143">
        <f>IF(ISBLANK(Table1[[#This Row],[2019 '[YR2019']]]),Table1[[#This Row],[2018 '[YR2018']]],IF(ISBLANK(Table1[[#This Row],[2018 '[YR2018']]]),Table1[[#This Row],[2017 '[YR2017']]],Table1[[#This Row],[2019 '[YR2019']]]))</f>
        <v>13.462000000000003</v>
      </c>
    </row>
    <row r="144" spans="1:8" x14ac:dyDescent="0.25">
      <c r="A144" t="s">
        <v>389</v>
      </c>
      <c r="B144" s="2" t="s">
        <v>261</v>
      </c>
      <c r="C144" t="s">
        <v>279</v>
      </c>
      <c r="D144" s="2" t="s">
        <v>55</v>
      </c>
      <c r="E144">
        <v>41.701000000000001</v>
      </c>
      <c r="F144">
        <v>41.478000000000002</v>
      </c>
      <c r="H144">
        <f>IF(ISBLANK(Table1[[#This Row],[2019 '[YR2019']]]),Table1[[#This Row],[2018 '[YR2018']]],IF(ISBLANK(Table1[[#This Row],[2018 '[YR2018']]]),Table1[[#This Row],[2017 '[YR2017']]],Table1[[#This Row],[2019 '[YR2019']]]))</f>
        <v>41.478000000000002</v>
      </c>
    </row>
    <row r="145" spans="1:8" x14ac:dyDescent="0.25">
      <c r="A145" t="s">
        <v>508</v>
      </c>
      <c r="B145" s="2" t="s">
        <v>513</v>
      </c>
      <c r="C145" t="s">
        <v>279</v>
      </c>
      <c r="D145" s="2" t="s">
        <v>55</v>
      </c>
      <c r="E145">
        <v>83.65</v>
      </c>
      <c r="F145">
        <v>83.575000000000003</v>
      </c>
      <c r="H145">
        <f>IF(ISBLANK(Table1[[#This Row],[2019 '[YR2019']]]),Table1[[#This Row],[2018 '[YR2018']]],IF(ISBLANK(Table1[[#This Row],[2018 '[YR2018']]]),Table1[[#This Row],[2017 '[YR2017']]],Table1[[#This Row],[2019 '[YR2019']]]))</f>
        <v>83.575000000000003</v>
      </c>
    </row>
    <row r="146" spans="1:8" x14ac:dyDescent="0.25">
      <c r="A146" t="s">
        <v>160</v>
      </c>
      <c r="B146" s="2" t="s">
        <v>312</v>
      </c>
      <c r="C146" t="s">
        <v>279</v>
      </c>
      <c r="D146" s="2" t="s">
        <v>55</v>
      </c>
      <c r="E146">
        <v>50.481000000000002</v>
      </c>
      <c r="F146">
        <v>49.655999999999999</v>
      </c>
      <c r="H146">
        <f>IF(ISBLANK(Table1[[#This Row],[2019 '[YR2019']]]),Table1[[#This Row],[2018 '[YR2018']]],IF(ISBLANK(Table1[[#This Row],[2018 '[YR2018']]]),Table1[[#This Row],[2017 '[YR2017']]],Table1[[#This Row],[2019 '[YR2019']]]))</f>
        <v>49.655999999999999</v>
      </c>
    </row>
    <row r="147" spans="1:8" x14ac:dyDescent="0.25">
      <c r="A147" t="s">
        <v>238</v>
      </c>
      <c r="B147" s="2" t="s">
        <v>166</v>
      </c>
      <c r="C147" t="s">
        <v>279</v>
      </c>
      <c r="D147" s="2" t="s">
        <v>55</v>
      </c>
      <c r="E147">
        <v>42.252000000000002</v>
      </c>
      <c r="F147">
        <v>42.036999999999999</v>
      </c>
      <c r="H147">
        <f>IF(ISBLANK(Table1[[#This Row],[2019 '[YR2019']]]),Table1[[#This Row],[2018 '[YR2018']]],IF(ISBLANK(Table1[[#This Row],[2018 '[YR2018']]]),Table1[[#This Row],[2017 '[YR2017']]],Table1[[#This Row],[2019 '[YR2019']]]))</f>
        <v>42.036999999999999</v>
      </c>
    </row>
    <row r="148" spans="1:8" x14ac:dyDescent="0.25">
      <c r="A148" t="s">
        <v>52</v>
      </c>
      <c r="B148" s="2" t="s">
        <v>93</v>
      </c>
      <c r="C148" t="s">
        <v>279</v>
      </c>
      <c r="D148" s="2" t="s">
        <v>55</v>
      </c>
      <c r="E148">
        <v>8.4699999999999989</v>
      </c>
      <c r="F148">
        <v>8.382000000000005</v>
      </c>
      <c r="H148">
        <f>IF(ISBLANK(Table1[[#This Row],[2019 '[YR2019']]]),Table1[[#This Row],[2018 '[YR2018']]],IF(ISBLANK(Table1[[#This Row],[2018 '[YR2018']]]),Table1[[#This Row],[2017 '[YR2017']]],Table1[[#This Row],[2019 '[YR2019']]]))</f>
        <v>8.382000000000005</v>
      </c>
    </row>
    <row r="149" spans="1:8" x14ac:dyDescent="0.25">
      <c r="A149" t="s">
        <v>256</v>
      </c>
      <c r="B149" s="2" t="s">
        <v>121</v>
      </c>
      <c r="C149" t="s">
        <v>279</v>
      </c>
      <c r="D149" s="2" t="s">
        <v>55</v>
      </c>
      <c r="E149">
        <v>18.129000000000005</v>
      </c>
      <c r="F149">
        <v>17.751999999999995</v>
      </c>
      <c r="H149">
        <f>IF(ISBLANK(Table1[[#This Row],[2019 '[YR2019']]]),Table1[[#This Row],[2018 '[YR2018']]],IF(ISBLANK(Table1[[#This Row],[2018 '[YR2018']]]),Table1[[#This Row],[2017 '[YR2017']]],Table1[[#This Row],[2019 '[YR2019']]]))</f>
        <v>17.751999999999995</v>
      </c>
    </row>
    <row r="150" spans="1:8" x14ac:dyDescent="0.25">
      <c r="A150" t="s">
        <v>317</v>
      </c>
      <c r="B150" s="2" t="s">
        <v>427</v>
      </c>
      <c r="C150" t="s">
        <v>279</v>
      </c>
      <c r="D150" s="2" t="s">
        <v>55</v>
      </c>
      <c r="E150">
        <v>16.439999999999998</v>
      </c>
      <c r="F150">
        <v>15.460999999999999</v>
      </c>
      <c r="H150">
        <f>IF(ISBLANK(Table1[[#This Row],[2019 '[YR2019']]]),Table1[[#This Row],[2018 '[YR2018']]],IF(ISBLANK(Table1[[#This Row],[2018 '[YR2018']]]),Table1[[#This Row],[2017 '[YR2017']]],Table1[[#This Row],[2019 '[YR2019']]]))</f>
        <v>15.460999999999999</v>
      </c>
    </row>
    <row r="151" spans="1:8" x14ac:dyDescent="0.25">
      <c r="A151" t="s">
        <v>543</v>
      </c>
      <c r="B151" s="2" t="s">
        <v>390</v>
      </c>
      <c r="C151" t="s">
        <v>279</v>
      </c>
      <c r="D151" s="2" t="s">
        <v>55</v>
      </c>
      <c r="E151">
        <v>63.558</v>
      </c>
      <c r="F151">
        <v>63.334000000000003</v>
      </c>
      <c r="H151">
        <f>IF(ISBLANK(Table1[[#This Row],[2019 '[YR2019']]]),Table1[[#This Row],[2018 '[YR2018']]],IF(ISBLANK(Table1[[#This Row],[2018 '[YR2018']]]),Table1[[#This Row],[2017 '[YR2017']]],Table1[[#This Row],[2019 '[YR2019']]]))</f>
        <v>63.334000000000003</v>
      </c>
    </row>
    <row r="152" spans="1:8" x14ac:dyDescent="0.25">
      <c r="A152" t="s">
        <v>327</v>
      </c>
      <c r="B152" s="2" t="s">
        <v>244</v>
      </c>
      <c r="C152" t="s">
        <v>279</v>
      </c>
      <c r="D152" s="2" t="s">
        <v>55</v>
      </c>
      <c r="E152">
        <v>20.635000000000005</v>
      </c>
      <c r="F152">
        <v>20.069999999999993</v>
      </c>
      <c r="H152">
        <f>IF(ISBLANK(Table1[[#This Row],[2019 '[YR2019']]]),Table1[[#This Row],[2018 '[YR2018']]],IF(ISBLANK(Table1[[#This Row],[2018 '[YR2018']]]),Table1[[#This Row],[2017 '[YR2017']]],Table1[[#This Row],[2019 '[YR2019']]]))</f>
        <v>20.069999999999993</v>
      </c>
    </row>
    <row r="153" spans="1:8" x14ac:dyDescent="0.25">
      <c r="A153" t="s">
        <v>134</v>
      </c>
      <c r="B153" s="2" t="s">
        <v>172</v>
      </c>
      <c r="C153" t="s">
        <v>279</v>
      </c>
      <c r="D153" s="2" t="s">
        <v>55</v>
      </c>
      <c r="E153">
        <v>32.635000000000005</v>
      </c>
      <c r="F153">
        <v>32.290999999999997</v>
      </c>
      <c r="H153">
        <f>IF(ISBLANK(Table1[[#This Row],[2019 '[YR2019']]]),Table1[[#This Row],[2018 '[YR2018']]],IF(ISBLANK(Table1[[#This Row],[2018 '[YR2018']]]),Table1[[#This Row],[2017 '[YR2017']]],Table1[[#This Row],[2019 '[YR2019']]]))</f>
        <v>32.290999999999997</v>
      </c>
    </row>
    <row r="154" spans="1:8" x14ac:dyDescent="0.25">
      <c r="A154" t="s">
        <v>469</v>
      </c>
      <c r="B154" s="2" t="s">
        <v>474</v>
      </c>
      <c r="C154" t="s">
        <v>279</v>
      </c>
      <c r="D154" s="2" t="s">
        <v>55</v>
      </c>
      <c r="E154">
        <v>86.897999999999996</v>
      </c>
      <c r="F154">
        <v>86.831000000000003</v>
      </c>
      <c r="H154">
        <f>IF(ISBLANK(Table1[[#This Row],[2019 '[YR2019']]]),Table1[[#This Row],[2018 '[YR2018']]],IF(ISBLANK(Table1[[#This Row],[2018 '[YR2018']]]),Table1[[#This Row],[2017 '[YR2017']]],Table1[[#This Row],[2019 '[YR2019']]]))</f>
        <v>86.831000000000003</v>
      </c>
    </row>
    <row r="155" spans="1:8" x14ac:dyDescent="0.25">
      <c r="A155" t="s">
        <v>156</v>
      </c>
      <c r="B155" s="2" t="s">
        <v>475</v>
      </c>
      <c r="C155" t="s">
        <v>279</v>
      </c>
      <c r="D155" s="2" t="s">
        <v>55</v>
      </c>
      <c r="E155">
        <v>38.700000000000003</v>
      </c>
      <c r="F155">
        <v>38.414999999999999</v>
      </c>
      <c r="H155">
        <f>IF(ISBLANK(Table1[[#This Row],[2019 '[YR2019']]]),Table1[[#This Row],[2018 '[YR2018']]],IF(ISBLANK(Table1[[#This Row],[2018 '[YR2018']]]),Table1[[#This Row],[2017 '[YR2017']]],Table1[[#This Row],[2019 '[YR2019']]]))</f>
        <v>38.414999999999999</v>
      </c>
    </row>
    <row r="156" spans="1:8" x14ac:dyDescent="0.25">
      <c r="A156" t="s">
        <v>71</v>
      </c>
      <c r="B156" s="2" t="s">
        <v>102</v>
      </c>
      <c r="C156" t="s">
        <v>279</v>
      </c>
      <c r="D156" s="2" t="s">
        <v>55</v>
      </c>
      <c r="E156">
        <v>22.28</v>
      </c>
      <c r="F156">
        <v>22.093000000000004</v>
      </c>
      <c r="H156">
        <f>IF(ISBLANK(Table1[[#This Row],[2019 '[YR2019']]]),Table1[[#This Row],[2018 '[YR2018']]],IF(ISBLANK(Table1[[#This Row],[2018 '[YR2018']]]),Table1[[#This Row],[2017 '[YR2017']]],Table1[[#This Row],[2019 '[YR2019']]]))</f>
        <v>22.093000000000004</v>
      </c>
    </row>
    <row r="157" spans="1:8" x14ac:dyDescent="0.25">
      <c r="A157" t="s">
        <v>396</v>
      </c>
      <c r="B157" s="2" t="s">
        <v>286</v>
      </c>
      <c r="C157" t="s">
        <v>279</v>
      </c>
      <c r="D157" s="2" t="s">
        <v>55</v>
      </c>
      <c r="E157">
        <v>53.317999999999998</v>
      </c>
      <c r="F157">
        <v>53.093000000000004</v>
      </c>
      <c r="H157">
        <f>IF(ISBLANK(Table1[[#This Row],[2019 '[YR2019']]]),Table1[[#This Row],[2018 '[YR2018']]],IF(ISBLANK(Table1[[#This Row],[2018 '[YR2018']]]),Table1[[#This Row],[2017 '[YR2017']]],Table1[[#This Row],[2019 '[YR2019']]]))</f>
        <v>53.093000000000004</v>
      </c>
    </row>
    <row r="158" spans="1:8" x14ac:dyDescent="0.25">
      <c r="A158" t="s">
        <v>382</v>
      </c>
      <c r="B158" s="2" t="s">
        <v>111</v>
      </c>
      <c r="C158" t="s">
        <v>279</v>
      </c>
      <c r="D158" s="2" t="s">
        <v>55</v>
      </c>
      <c r="E158">
        <v>39.895000000000003</v>
      </c>
      <c r="F158">
        <v>39.942</v>
      </c>
      <c r="H158">
        <f>IF(ISBLANK(Table1[[#This Row],[2019 '[YR2019']]]),Table1[[#This Row],[2018 '[YR2018']]],IF(ISBLANK(Table1[[#This Row],[2018 '[YR2018']]]),Table1[[#This Row],[2017 '[YR2017']]],Table1[[#This Row],[2019 '[YR2019']]]))</f>
        <v>39.942</v>
      </c>
    </row>
    <row r="159" spans="1:8" x14ac:dyDescent="0.25">
      <c r="A159" t="s">
        <v>114</v>
      </c>
      <c r="B159" s="2" t="s">
        <v>151</v>
      </c>
      <c r="C159" t="s">
        <v>279</v>
      </c>
      <c r="D159" s="2" t="s">
        <v>55</v>
      </c>
      <c r="E159">
        <v>35.347999999999999</v>
      </c>
      <c r="F159">
        <v>34.789000000000001</v>
      </c>
      <c r="H159">
        <f>IF(ISBLANK(Table1[[#This Row],[2019 '[YR2019']]]),Table1[[#This Row],[2018 '[YR2018']]],IF(ISBLANK(Table1[[#This Row],[2018 '[YR2018']]]),Table1[[#This Row],[2017 '[YR2017']]],Table1[[#This Row],[2019 '[YR2019']]]))</f>
        <v>34.789000000000001</v>
      </c>
    </row>
    <row r="160" spans="1:8" x14ac:dyDescent="0.25">
      <c r="A160" t="s">
        <v>133</v>
      </c>
      <c r="B160" s="2" t="s">
        <v>103</v>
      </c>
      <c r="C160" t="s">
        <v>279</v>
      </c>
      <c r="D160" s="2" t="s">
        <v>55</v>
      </c>
      <c r="E160">
        <v>6.4129999999999967</v>
      </c>
      <c r="F160">
        <v>6.421999999999997</v>
      </c>
      <c r="H160">
        <f>IF(ISBLANK(Table1[[#This Row],[2019 '[YR2019']]]),Table1[[#This Row],[2018 '[YR2018']]],IF(ISBLANK(Table1[[#This Row],[2018 '[YR2018']]]),Table1[[#This Row],[2017 '[YR2017']]],Table1[[#This Row],[2019 '[YR2019']]]))</f>
        <v>6.421999999999997</v>
      </c>
    </row>
    <row r="161" spans="1:8" x14ac:dyDescent="0.25">
      <c r="A161" t="s">
        <v>335</v>
      </c>
      <c r="B161" s="2" t="s">
        <v>333</v>
      </c>
      <c r="C161" t="s">
        <v>279</v>
      </c>
      <c r="D161" s="2" t="s">
        <v>55</v>
      </c>
      <c r="E161">
        <v>0.92199999999999704</v>
      </c>
      <c r="F161">
        <v>0.86499999999999488</v>
      </c>
      <c r="H161">
        <f>IF(ISBLANK(Table1[[#This Row],[2019 '[YR2019']]]),Table1[[#This Row],[2018 '[YR2018']]],IF(ISBLANK(Table1[[#This Row],[2018 '[YR2018']]]),Table1[[#This Row],[2017 '[YR2017']]],Table1[[#This Row],[2019 '[YR2019']]]))</f>
        <v>0.86499999999999488</v>
      </c>
    </row>
    <row r="162" spans="1:8" x14ac:dyDescent="0.25">
      <c r="A162" t="s">
        <v>406</v>
      </c>
      <c r="B162" s="2" t="s">
        <v>36</v>
      </c>
      <c r="C162" t="s">
        <v>279</v>
      </c>
      <c r="D162" s="2" t="s">
        <v>55</v>
      </c>
      <c r="E162">
        <v>46.064</v>
      </c>
      <c r="F162">
        <v>46.002000000000002</v>
      </c>
      <c r="H162">
        <f>IF(ISBLANK(Table1[[#This Row],[2019 '[YR2019']]]),Table1[[#This Row],[2018 '[YR2018']]],IF(ISBLANK(Table1[[#This Row],[2018 '[YR2018']]]),Table1[[#This Row],[2017 '[YR2017']]],Table1[[#This Row],[2019 '[YR2019']]]))</f>
        <v>46.002000000000002</v>
      </c>
    </row>
    <row r="163" spans="1:8" x14ac:dyDescent="0.25">
      <c r="A163" t="s">
        <v>9</v>
      </c>
      <c r="B163" s="2" t="s">
        <v>19</v>
      </c>
      <c r="C163" t="s">
        <v>279</v>
      </c>
      <c r="D163" s="2" t="s">
        <v>55</v>
      </c>
      <c r="E163">
        <v>25.707999999999998</v>
      </c>
      <c r="F163">
        <v>25.566999999999993</v>
      </c>
      <c r="H163">
        <f>IF(ISBLANK(Table1[[#This Row],[2019 '[YR2019']]]),Table1[[#This Row],[2018 '[YR2018']]],IF(ISBLANK(Table1[[#This Row],[2018 '[YR2018']]]),Table1[[#This Row],[2017 '[YR2017']]],Table1[[#This Row],[2019 '[YR2019']]]))</f>
        <v>25.566999999999993</v>
      </c>
    </row>
    <row r="164" spans="1:8" x14ac:dyDescent="0.25">
      <c r="A164" t="s">
        <v>364</v>
      </c>
      <c r="B164" s="2" t="s">
        <v>530</v>
      </c>
      <c r="C164" t="s">
        <v>279</v>
      </c>
      <c r="D164" s="2" t="s">
        <v>55</v>
      </c>
      <c r="E164">
        <v>82.875</v>
      </c>
      <c r="F164">
        <v>82.789000000000001</v>
      </c>
      <c r="H164">
        <f>IF(ISBLANK(Table1[[#This Row],[2019 '[YR2019']]]),Table1[[#This Row],[2018 '[YR2018']]],IF(ISBLANK(Table1[[#This Row],[2018 '[YR2018']]]),Table1[[#This Row],[2017 '[YR2017']]],Table1[[#This Row],[2019 '[YR2019']]]))</f>
        <v>82.789000000000001</v>
      </c>
    </row>
    <row r="165" spans="1:8" x14ac:dyDescent="0.25">
      <c r="A165" t="s">
        <v>463</v>
      </c>
      <c r="B165" s="2" t="s">
        <v>371</v>
      </c>
      <c r="C165" t="s">
        <v>279</v>
      </c>
      <c r="D165" s="2" t="s">
        <v>55</v>
      </c>
      <c r="E165">
        <v>81.548000000000002</v>
      </c>
      <c r="F165">
        <v>81.757000000000005</v>
      </c>
      <c r="H165">
        <f>IF(ISBLANK(Table1[[#This Row],[2019 '[YR2019']]]),Table1[[#This Row],[2018 '[YR2018']]],IF(ISBLANK(Table1[[#This Row],[2018 '[YR2018']]]),Table1[[#This Row],[2017 '[YR2017']]],Table1[[#This Row],[2019 '[YR2019']]]))</f>
        <v>81.757000000000005</v>
      </c>
    </row>
    <row r="166" spans="1:8" x14ac:dyDescent="0.25">
      <c r="A166" t="s">
        <v>179</v>
      </c>
      <c r="B166" s="2" t="s">
        <v>421</v>
      </c>
      <c r="C166" t="s">
        <v>279</v>
      </c>
      <c r="D166" s="2" t="s">
        <v>55</v>
      </c>
      <c r="E166">
        <v>2.9279999999999973</v>
      </c>
      <c r="F166">
        <v>2.7740000000000009</v>
      </c>
      <c r="H166">
        <f>IF(ISBLANK(Table1[[#This Row],[2019 '[YR2019']]]),Table1[[#This Row],[2018 '[YR2018']]],IF(ISBLANK(Table1[[#This Row],[2018 '[YR2018']]]),Table1[[#This Row],[2017 '[YR2017']]],Table1[[#This Row],[2019 '[YR2019']]]))</f>
        <v>2.7740000000000009</v>
      </c>
    </row>
    <row r="167" spans="1:8" x14ac:dyDescent="0.25">
      <c r="A167" t="s">
        <v>392</v>
      </c>
      <c r="B167" s="2" t="s">
        <v>313</v>
      </c>
      <c r="C167" t="s">
        <v>279</v>
      </c>
      <c r="D167" s="2" t="s">
        <v>55</v>
      </c>
      <c r="E167">
        <v>28.031999999999996</v>
      </c>
      <c r="F167">
        <v>27.197000000000003</v>
      </c>
      <c r="H167">
        <f>IF(ISBLANK(Table1[[#This Row],[2019 '[YR2019']]]),Table1[[#This Row],[2018 '[YR2018']]],IF(ISBLANK(Table1[[#This Row],[2018 '[YR2018']]]),Table1[[#This Row],[2017 '[YR2017']]],Table1[[#This Row],[2019 '[YR2019']]]))</f>
        <v>27.197000000000003</v>
      </c>
    </row>
    <row r="168" spans="1:8" x14ac:dyDescent="0.25">
      <c r="A168" t="s">
        <v>452</v>
      </c>
      <c r="B168" s="2" t="s">
        <v>368</v>
      </c>
      <c r="C168" t="s">
        <v>279</v>
      </c>
      <c r="D168" s="2" t="s">
        <v>55</v>
      </c>
      <c r="E168">
        <v>16.378</v>
      </c>
      <c r="F168">
        <v>16.156000000000006</v>
      </c>
      <c r="H168">
        <f>IF(ISBLANK(Table1[[#This Row],[2019 '[YR2019']]]),Table1[[#This Row],[2018 '[YR2018']]],IF(ISBLANK(Table1[[#This Row],[2018 '[YR2018']]]),Table1[[#This Row],[2017 '[YR2017']]],Table1[[#This Row],[2019 '[YR2019']]]))</f>
        <v>16.156000000000006</v>
      </c>
    </row>
    <row r="169" spans="1:8" x14ac:dyDescent="0.25">
      <c r="A169" t="s">
        <v>229</v>
      </c>
      <c r="B169" s="2" t="s">
        <v>220</v>
      </c>
      <c r="C169" t="s">
        <v>279</v>
      </c>
      <c r="D169" s="2" t="s">
        <v>55</v>
      </c>
      <c r="E169">
        <v>53.26</v>
      </c>
      <c r="F169">
        <v>52.808</v>
      </c>
      <c r="H169">
        <f>IF(ISBLANK(Table1[[#This Row],[2019 '[YR2019']]]),Table1[[#This Row],[2018 '[YR2018']]],IF(ISBLANK(Table1[[#This Row],[2018 '[YR2018']]]),Table1[[#This Row],[2017 '[YR2017']]],Table1[[#This Row],[2019 '[YR2019']]]))</f>
        <v>52.808</v>
      </c>
    </row>
    <row r="170" spans="1:8" x14ac:dyDescent="0.25">
      <c r="A170" t="s">
        <v>557</v>
      </c>
      <c r="B170" s="2" t="s">
        <v>200</v>
      </c>
      <c r="C170" t="s">
        <v>279</v>
      </c>
      <c r="D170" s="2" t="s">
        <v>55</v>
      </c>
      <c r="E170">
        <v>44.058</v>
      </c>
      <c r="F170">
        <v>43.908000000000001</v>
      </c>
      <c r="H170">
        <f>IF(ISBLANK(Table1[[#This Row],[2019 '[YR2019']]]),Table1[[#This Row],[2018 '[YR2018']]],IF(ISBLANK(Table1[[#This Row],[2018 '[YR2018']]]),Table1[[#This Row],[2017 '[YR2017']]],Table1[[#This Row],[2019 '[YR2019']]]))</f>
        <v>43.908000000000001</v>
      </c>
    </row>
    <row r="171" spans="1:8" x14ac:dyDescent="0.25">
      <c r="A171" t="s">
        <v>300</v>
      </c>
      <c r="B171" s="2" t="s">
        <v>110</v>
      </c>
      <c r="C171" t="s">
        <v>279</v>
      </c>
      <c r="D171" s="2" t="s">
        <v>55</v>
      </c>
      <c r="E171">
        <v>43.738999999999997</v>
      </c>
      <c r="F171">
        <v>43.308999999999997</v>
      </c>
      <c r="H171">
        <f>IF(ISBLANK(Table1[[#This Row],[2019 '[YR2019']]]),Table1[[#This Row],[2018 '[YR2018']]],IF(ISBLANK(Table1[[#This Row],[2018 '[YR2018']]]),Table1[[#This Row],[2017 '[YR2017']]],Table1[[#This Row],[2019 '[YR2019']]]))</f>
        <v>43.308999999999997</v>
      </c>
    </row>
    <row r="172" spans="1:8" x14ac:dyDescent="0.25">
      <c r="A172" t="s">
        <v>161</v>
      </c>
      <c r="B172" s="2" t="s">
        <v>301</v>
      </c>
      <c r="C172" t="s">
        <v>279</v>
      </c>
      <c r="D172" s="2" t="s">
        <v>55</v>
      </c>
      <c r="E172">
        <v>58.363999999999997</v>
      </c>
      <c r="F172">
        <v>57.945</v>
      </c>
      <c r="H172">
        <f>IF(ISBLANK(Table1[[#This Row],[2019 '[YR2019']]]),Table1[[#This Row],[2018 '[YR2018']]],IF(ISBLANK(Table1[[#This Row],[2018 '[YR2018']]]),Table1[[#This Row],[2017 '[YR2017']]],Table1[[#This Row],[2019 '[YR2019']]]))</f>
        <v>57.945</v>
      </c>
    </row>
    <row r="173" spans="1:8" x14ac:dyDescent="0.25">
      <c r="A173" t="s">
        <v>147</v>
      </c>
      <c r="B173" s="2" t="s">
        <v>180</v>
      </c>
      <c r="C173" t="s">
        <v>279</v>
      </c>
      <c r="D173" s="2" t="s">
        <v>55</v>
      </c>
      <c r="E173">
        <v>0</v>
      </c>
      <c r="F173">
        <v>0</v>
      </c>
      <c r="H173">
        <f>IF(ISBLANK(Table1[[#This Row],[2019 '[YR2019']]]),Table1[[#This Row],[2018 '[YR2018']]],IF(ISBLANK(Table1[[#This Row],[2018 '[YR2018']]]),Table1[[#This Row],[2017 '[YR2017']]],Table1[[#This Row],[2019 '[YR2019']]]))</f>
        <v>0</v>
      </c>
    </row>
    <row r="174" spans="1:8" x14ac:dyDescent="0.25">
      <c r="A174" t="s">
        <v>12</v>
      </c>
      <c r="B174" s="2" t="s">
        <v>418</v>
      </c>
      <c r="C174" t="s">
        <v>279</v>
      </c>
      <c r="D174" s="2" t="s">
        <v>55</v>
      </c>
      <c r="E174">
        <v>0</v>
      </c>
      <c r="F174">
        <v>0</v>
      </c>
      <c r="H174">
        <f>IF(ISBLANK(Table1[[#This Row],[2019 '[YR2019']]]),Table1[[#This Row],[2018 '[YR2018']]],IF(ISBLANK(Table1[[#This Row],[2018 '[YR2018']]]),Table1[[#This Row],[2017 '[YR2017']]],Table1[[#This Row],[2019 '[YR2019']]]))</f>
        <v>0</v>
      </c>
    </row>
    <row r="175" spans="1:8" x14ac:dyDescent="0.25">
      <c r="A175" t="s">
        <v>116</v>
      </c>
      <c r="B175" s="2" t="s">
        <v>458</v>
      </c>
      <c r="C175" t="s">
        <v>279</v>
      </c>
      <c r="D175" s="2" t="s">
        <v>55</v>
      </c>
      <c r="E175">
        <v>46.249000000000002</v>
      </c>
      <c r="F175">
        <v>46.274000000000001</v>
      </c>
      <c r="H175">
        <f>IF(ISBLANK(Table1[[#This Row],[2019 '[YR2019']]]),Table1[[#This Row],[2018 '[YR2018']]],IF(ISBLANK(Table1[[#This Row],[2018 '[YR2018']]]),Table1[[#This Row],[2017 '[YR2017']]],Table1[[#This Row],[2019 '[YR2019']]]))</f>
        <v>46.274000000000001</v>
      </c>
    </row>
    <row r="176" spans="1:8" x14ac:dyDescent="0.25">
      <c r="A176" t="s">
        <v>20</v>
      </c>
      <c r="B176" s="2" t="s">
        <v>17</v>
      </c>
      <c r="C176" t="s">
        <v>279</v>
      </c>
      <c r="D176" s="2" t="s">
        <v>55</v>
      </c>
      <c r="E176">
        <v>45.726999999999997</v>
      </c>
      <c r="F176">
        <v>45.459000000000003</v>
      </c>
      <c r="H176">
        <f>IF(ISBLANK(Table1[[#This Row],[2019 '[YR2019']]]),Table1[[#This Row],[2018 '[YR2018']]],IF(ISBLANK(Table1[[#This Row],[2018 '[YR2018']]]),Table1[[#This Row],[2017 '[YR2017']]],Table1[[#This Row],[2019 '[YR2019']]]))</f>
        <v>45.459000000000003</v>
      </c>
    </row>
    <row r="177" spans="1:8" x14ac:dyDescent="0.25">
      <c r="A177" t="s">
        <v>365</v>
      </c>
      <c r="B177" s="2" t="s">
        <v>492</v>
      </c>
      <c r="C177" t="s">
        <v>279</v>
      </c>
      <c r="D177" s="2" t="s">
        <v>55</v>
      </c>
      <c r="E177">
        <v>76.713999999999999</v>
      </c>
      <c r="F177">
        <v>76.251000000000005</v>
      </c>
      <c r="H177">
        <f>IF(ISBLANK(Table1[[#This Row],[2019 '[YR2019']]]),Table1[[#This Row],[2018 '[YR2018']]],IF(ISBLANK(Table1[[#This Row],[2018 '[YR2018']]]),Table1[[#This Row],[2017 '[YR2017']]],Table1[[#This Row],[2019 '[YR2019']]]))</f>
        <v>76.251000000000005</v>
      </c>
    </row>
    <row r="178" spans="1:8" x14ac:dyDescent="0.25">
      <c r="A178" t="s">
        <v>115</v>
      </c>
      <c r="B178" s="2" t="s">
        <v>346</v>
      </c>
      <c r="C178" t="s">
        <v>279</v>
      </c>
      <c r="D178" s="2" t="s">
        <v>55</v>
      </c>
      <c r="E178">
        <v>55.609000000000002</v>
      </c>
      <c r="F178">
        <v>55.029000000000003</v>
      </c>
      <c r="H178">
        <f>IF(ISBLANK(Table1[[#This Row],[2019 '[YR2019']]]),Table1[[#This Row],[2018 '[YR2018']]],IF(ISBLANK(Table1[[#This Row],[2018 '[YR2018']]]),Table1[[#This Row],[2017 '[YR2017']]],Table1[[#This Row],[2019 '[YR2019']]]))</f>
        <v>55.029000000000003</v>
      </c>
    </row>
    <row r="179" spans="1:8" x14ac:dyDescent="0.25">
      <c r="A179" t="s">
        <v>113</v>
      </c>
      <c r="B179" s="2" t="s">
        <v>528</v>
      </c>
      <c r="C179" t="s">
        <v>279</v>
      </c>
      <c r="D179" s="2" t="s">
        <v>55</v>
      </c>
      <c r="E179">
        <v>34.150000000000006</v>
      </c>
      <c r="F179">
        <v>33.644999999999996</v>
      </c>
      <c r="H179">
        <f>IF(ISBLANK(Table1[[#This Row],[2019 '[YR2019']]]),Table1[[#This Row],[2018 '[YR2018']]],IF(ISBLANK(Table1[[#This Row],[2018 '[YR2018']]]),Table1[[#This Row],[2017 '[YR2017']]],Table1[[#This Row],[2019 '[YR2019']]]))</f>
        <v>33.644999999999996</v>
      </c>
    </row>
    <row r="180" spans="1:8" x14ac:dyDescent="0.25">
      <c r="A180" t="s">
        <v>88</v>
      </c>
      <c r="B180" s="2" t="s">
        <v>262</v>
      </c>
      <c r="C180" t="s">
        <v>279</v>
      </c>
      <c r="D180" s="2" t="s">
        <v>55</v>
      </c>
      <c r="E180">
        <v>80.653999999999996</v>
      </c>
      <c r="F180">
        <v>80.385000000000005</v>
      </c>
      <c r="H180">
        <f>IF(ISBLANK(Table1[[#This Row],[2019 '[YR2019']]]),Table1[[#This Row],[2018 '[YR2018']]],IF(ISBLANK(Table1[[#This Row],[2018 '[YR2018']]]),Table1[[#This Row],[2017 '[YR2017']]],Table1[[#This Row],[2019 '[YR2019']]]))</f>
        <v>80.385000000000005</v>
      </c>
    </row>
    <row r="181" spans="1:8" x14ac:dyDescent="0.25">
      <c r="A181" t="s">
        <v>409</v>
      </c>
      <c r="B181" s="2" t="s">
        <v>400</v>
      </c>
      <c r="C181" t="s">
        <v>279</v>
      </c>
      <c r="D181" s="2" t="s">
        <v>55</v>
      </c>
      <c r="E181">
        <v>19.920000000000002</v>
      </c>
      <c r="F181">
        <v>19.679000000000002</v>
      </c>
      <c r="H181">
        <f>IF(ISBLANK(Table1[[#This Row],[2019 '[YR2019']]]),Table1[[#This Row],[2018 '[YR2018']]],IF(ISBLANK(Table1[[#This Row],[2018 '[YR2018']]]),Table1[[#This Row],[2017 '[YR2017']]],Table1[[#This Row],[2019 '[YR2019']]]))</f>
        <v>19.679000000000002</v>
      </c>
    </row>
    <row r="182" spans="1:8" x14ac:dyDescent="0.25">
      <c r="A182" t="s">
        <v>142</v>
      </c>
      <c r="B182" s="2" t="s">
        <v>413</v>
      </c>
      <c r="C182" t="s">
        <v>279</v>
      </c>
      <c r="D182" s="2" t="s">
        <v>55</v>
      </c>
      <c r="E182">
        <v>81.616</v>
      </c>
      <c r="F182">
        <v>81.524000000000001</v>
      </c>
      <c r="H182">
        <f>IF(ISBLANK(Table1[[#This Row],[2019 '[YR2019']]]),Table1[[#This Row],[2018 '[YR2018']]],IF(ISBLANK(Table1[[#This Row],[2018 '[YR2018']]]),Table1[[#This Row],[2017 '[YR2017']]],Table1[[#This Row],[2019 '[YR2019']]]))</f>
        <v>81.524000000000001</v>
      </c>
    </row>
    <row r="183" spans="1:8" x14ac:dyDescent="0.25">
      <c r="A183" t="s">
        <v>444</v>
      </c>
      <c r="B183" s="2" t="s">
        <v>553</v>
      </c>
      <c r="C183" t="s">
        <v>279</v>
      </c>
      <c r="D183" s="2" t="s">
        <v>55</v>
      </c>
      <c r="E183">
        <v>69.227000000000004</v>
      </c>
      <c r="F183">
        <v>69.224000000000004</v>
      </c>
      <c r="H183">
        <f>IF(ISBLANK(Table1[[#This Row],[2019 '[YR2019']]]),Table1[[#This Row],[2018 '[YR2018']]],IF(ISBLANK(Table1[[#This Row],[2018 '[YR2018']]]),Table1[[#This Row],[2017 '[YR2017']]],Table1[[#This Row],[2019 '[YR2019']]]))</f>
        <v>69.224000000000004</v>
      </c>
    </row>
    <row r="184" spans="1:8" x14ac:dyDescent="0.25">
      <c r="A184" t="s">
        <v>1</v>
      </c>
      <c r="B184" s="2" t="s">
        <v>459</v>
      </c>
      <c r="C184" t="s">
        <v>279</v>
      </c>
      <c r="D184" s="2" t="s">
        <v>55</v>
      </c>
      <c r="E184">
        <v>81.388000000000005</v>
      </c>
      <c r="F184">
        <v>81.322000000000003</v>
      </c>
      <c r="H184">
        <f>IF(ISBLANK(Table1[[#This Row],[2019 '[YR2019']]]),Table1[[#This Row],[2018 '[YR2018']]],IF(ISBLANK(Table1[[#This Row],[2018 '[YR2018']]]),Table1[[#This Row],[2017 '[YR2017']]],Table1[[#This Row],[2019 '[YR2019']]]))</f>
        <v>81.322000000000003</v>
      </c>
    </row>
    <row r="185" spans="1:8" x14ac:dyDescent="0.25">
      <c r="A185" t="s">
        <v>558</v>
      </c>
      <c r="B185" s="2" t="s">
        <v>497</v>
      </c>
      <c r="C185" t="s">
        <v>279</v>
      </c>
      <c r="D185" s="2" t="s">
        <v>55</v>
      </c>
      <c r="E185" t="s">
        <v>351</v>
      </c>
      <c r="H185">
        <f>IF(ISBLANK(Table1[[#This Row],[2019 '[YR2019']]]),Table1[[#This Row],[2018 '[YR2018']]],IF(ISBLANK(Table1[[#This Row],[2018 '[YR2018']]]),Table1[[#This Row],[2017 '[YR2017']]],Table1[[#This Row],[2019 '[YR2019']]]))</f>
        <v>0</v>
      </c>
    </row>
    <row r="186" spans="1:8" x14ac:dyDescent="0.25">
      <c r="A186" t="s">
        <v>441</v>
      </c>
      <c r="B186" s="2" t="s">
        <v>306</v>
      </c>
      <c r="C186" t="s">
        <v>279</v>
      </c>
      <c r="D186" s="2" t="s">
        <v>55</v>
      </c>
      <c r="E186">
        <v>48.216000000000001</v>
      </c>
      <c r="F186">
        <v>47.802</v>
      </c>
      <c r="H186">
        <f>IF(ISBLANK(Table1[[#This Row],[2019 '[YR2019']]]),Table1[[#This Row],[2018 '[YR2018']]],IF(ISBLANK(Table1[[#This Row],[2018 '[YR2018']]]),Table1[[#This Row],[2017 '[YR2017']]],Table1[[#This Row],[2019 '[YR2019']]]))</f>
        <v>47.802</v>
      </c>
    </row>
    <row r="187" spans="1:8" x14ac:dyDescent="0.25">
      <c r="A187" t="s">
        <v>106</v>
      </c>
      <c r="B187" s="2" t="s">
        <v>104</v>
      </c>
      <c r="C187" t="s">
        <v>279</v>
      </c>
      <c r="D187" s="2" t="s">
        <v>55</v>
      </c>
      <c r="E187">
        <v>65.63</v>
      </c>
      <c r="F187">
        <v>65.358000000000004</v>
      </c>
      <c r="H187">
        <f>IF(ISBLANK(Table1[[#This Row],[2019 '[YR2019']]]),Table1[[#This Row],[2018 '[YR2018']]],IF(ISBLANK(Table1[[#This Row],[2018 '[YR2018']]]),Table1[[#This Row],[2017 '[YR2017']]],Table1[[#This Row],[2019 '[YR2019']]]))</f>
        <v>65.358000000000004</v>
      </c>
    </row>
    <row r="188" spans="1:8" x14ac:dyDescent="0.25">
      <c r="A188" t="s">
        <v>431</v>
      </c>
      <c r="B188" s="2" t="s">
        <v>376</v>
      </c>
      <c r="C188" t="s">
        <v>279</v>
      </c>
      <c r="D188" s="2" t="s">
        <v>55</v>
      </c>
      <c r="E188">
        <v>33.959000000000003</v>
      </c>
      <c r="F188">
        <v>33.94</v>
      </c>
      <c r="H188">
        <f>IF(ISBLANK(Table1[[#This Row],[2019 '[YR2019']]]),Table1[[#This Row],[2018 '[YR2018']]],IF(ISBLANK(Table1[[#This Row],[2018 '[YR2018']]]),Table1[[#This Row],[2017 '[YR2017']]],Table1[[#This Row],[2019 '[YR2019']]]))</f>
        <v>33.94</v>
      </c>
    </row>
    <row r="189" spans="1:8" x14ac:dyDescent="0.25">
      <c r="A189" t="s">
        <v>466</v>
      </c>
      <c r="B189" s="2" t="s">
        <v>397</v>
      </c>
      <c r="C189" t="s">
        <v>279</v>
      </c>
      <c r="D189" s="2" t="s">
        <v>55</v>
      </c>
      <c r="E189">
        <v>12.853999999999999</v>
      </c>
      <c r="F189">
        <v>12.569000000000003</v>
      </c>
      <c r="H189">
        <f>IF(ISBLANK(Table1[[#This Row],[2019 '[YR2019']]]),Table1[[#This Row],[2018 '[YR2018']]],IF(ISBLANK(Table1[[#This Row],[2018 '[YR2018']]]),Table1[[#This Row],[2017 '[YR2017']]],Table1[[#This Row],[2019 '[YR2019']]]))</f>
        <v>12.569000000000003</v>
      </c>
    </row>
    <row r="190" spans="1:8" x14ac:dyDescent="0.25">
      <c r="A190" t="s">
        <v>69</v>
      </c>
      <c r="B190" s="2" t="s">
        <v>212</v>
      </c>
      <c r="C190" t="s">
        <v>279</v>
      </c>
      <c r="D190" s="2" t="s">
        <v>55</v>
      </c>
      <c r="E190">
        <v>26.239000000000004</v>
      </c>
      <c r="F190">
        <v>26.203000000000003</v>
      </c>
      <c r="H190">
        <f>IF(ISBLANK(Table1[[#This Row],[2019 '[YR2019']]]),Table1[[#This Row],[2018 '[YR2018']]],IF(ISBLANK(Table1[[#This Row],[2018 '[YR2018']]]),Table1[[#This Row],[2017 '[YR2017']]],Table1[[#This Row],[2019 '[YR2019']]]))</f>
        <v>26.203000000000003</v>
      </c>
    </row>
    <row r="191" spans="1:8" x14ac:dyDescent="0.25">
      <c r="A191" t="s">
        <v>213</v>
      </c>
      <c r="B191" s="2" t="s">
        <v>46</v>
      </c>
      <c r="C191" t="s">
        <v>279</v>
      </c>
      <c r="D191" s="2" t="s">
        <v>55</v>
      </c>
      <c r="E191">
        <v>46.5</v>
      </c>
      <c r="F191">
        <v>45.838000000000001</v>
      </c>
      <c r="H191">
        <f>IF(ISBLANK(Table1[[#This Row],[2019 '[YR2019']]]),Table1[[#This Row],[2018 '[YR2018']]],IF(ISBLANK(Table1[[#This Row],[2018 '[YR2018']]]),Table1[[#This Row],[2017 '[YR2017']]],Table1[[#This Row],[2019 '[YR2019']]]))</f>
        <v>45.838000000000001</v>
      </c>
    </row>
    <row r="192" spans="1:8" x14ac:dyDescent="0.25">
      <c r="A192" t="s">
        <v>162</v>
      </c>
      <c r="B192" s="2" t="s">
        <v>201</v>
      </c>
      <c r="C192" t="s">
        <v>279</v>
      </c>
      <c r="D192" s="2" t="s">
        <v>55</v>
      </c>
      <c r="E192">
        <v>73.018000000000001</v>
      </c>
      <c r="F192">
        <v>72.866</v>
      </c>
      <c r="H192">
        <f>IF(ISBLANK(Table1[[#This Row],[2019 '[YR2019']]]),Table1[[#This Row],[2018 '[YR2018']]],IF(ISBLANK(Table1[[#This Row],[2018 '[YR2018']]]),Table1[[#This Row],[2017 '[YR2017']]],Table1[[#This Row],[2019 '[YR2019']]]))</f>
        <v>72.866</v>
      </c>
    </row>
    <row r="193" spans="1:8" x14ac:dyDescent="0.25">
      <c r="A193" t="s">
        <v>189</v>
      </c>
      <c r="B193" s="2" t="s">
        <v>486</v>
      </c>
      <c r="C193" t="s">
        <v>279</v>
      </c>
      <c r="D193" s="2" t="s">
        <v>55</v>
      </c>
      <c r="E193">
        <v>66.947000000000003</v>
      </c>
      <c r="F193">
        <v>66.22399999999999</v>
      </c>
      <c r="H193">
        <f>IF(ISBLANK(Table1[[#This Row],[2019 '[YR2019']]]),Table1[[#This Row],[2018 '[YR2018']]],IF(ISBLANK(Table1[[#This Row],[2018 '[YR2018']]]),Table1[[#This Row],[2017 '[YR2017']]],Table1[[#This Row],[2019 '[YR2019']]]))</f>
        <v>66.22399999999999</v>
      </c>
    </row>
    <row r="194" spans="1:8" x14ac:dyDescent="0.25">
      <c r="A194" t="s">
        <v>555</v>
      </c>
      <c r="B194" s="2" t="s">
        <v>358</v>
      </c>
      <c r="C194" t="s">
        <v>279</v>
      </c>
      <c r="D194" s="2" t="s">
        <v>55</v>
      </c>
      <c r="E194">
        <v>50.8</v>
      </c>
      <c r="F194">
        <v>50.051000000000002</v>
      </c>
      <c r="H194">
        <f>IF(ISBLANK(Table1[[#This Row],[2019 '[YR2019']]]),Table1[[#This Row],[2018 '[YR2018']]],IF(ISBLANK(Table1[[#This Row],[2018 '[YR2018']]]),Table1[[#This Row],[2017 '[YR2017']]],Table1[[#This Row],[2019 '[YR2019']]]))</f>
        <v>50.051000000000002</v>
      </c>
    </row>
    <row r="195" spans="1:8" x14ac:dyDescent="0.25">
      <c r="A195" t="s">
        <v>30</v>
      </c>
      <c r="B195" s="2" t="s">
        <v>359</v>
      </c>
      <c r="C195" t="s">
        <v>279</v>
      </c>
      <c r="D195" s="2" t="s">
        <v>55</v>
      </c>
      <c r="E195">
        <v>69.787999999999997</v>
      </c>
      <c r="F195">
        <v>69.421999999999997</v>
      </c>
      <c r="H195">
        <f>IF(ISBLANK(Table1[[#This Row],[2019 '[YR2019']]]),Table1[[#This Row],[2018 '[YR2018']]],IF(ISBLANK(Table1[[#This Row],[2018 '[YR2018']]]),Table1[[#This Row],[2017 '[YR2017']]],Table1[[#This Row],[2019 '[YR2019']]]))</f>
        <v>69.421999999999997</v>
      </c>
    </row>
    <row r="196" spans="1:8" x14ac:dyDescent="0.25">
      <c r="A196" t="s">
        <v>138</v>
      </c>
      <c r="B196" s="2" t="s">
        <v>307</v>
      </c>
      <c r="C196" t="s">
        <v>279</v>
      </c>
      <c r="D196" s="2" t="s">
        <v>55</v>
      </c>
      <c r="E196">
        <v>58.838000000000001</v>
      </c>
      <c r="F196">
        <v>58.298000000000002</v>
      </c>
      <c r="H196">
        <f>IF(ISBLANK(Table1[[#This Row],[2019 '[YR2019']]]),Table1[[#This Row],[2018 '[YR2018']]],IF(ISBLANK(Table1[[#This Row],[2018 '[YR2018']]]),Table1[[#This Row],[2017 '[YR2017']]],Table1[[#This Row],[2019 '[YR2019']]]))</f>
        <v>58.298000000000002</v>
      </c>
    </row>
    <row r="197" spans="1:8" x14ac:dyDescent="0.25">
      <c r="A197" t="s">
        <v>479</v>
      </c>
      <c r="B197" s="2" t="s">
        <v>398</v>
      </c>
      <c r="C197" t="s">
        <v>279</v>
      </c>
      <c r="D197" s="2" t="s">
        <v>55</v>
      </c>
      <c r="E197">
        <v>76.831000000000003</v>
      </c>
      <c r="F197">
        <v>76.869</v>
      </c>
      <c r="H197">
        <f>IF(ISBLANK(Table1[[#This Row],[2019 '[YR2019']]]),Table1[[#This Row],[2018 '[YR2018']]],IF(ISBLANK(Table1[[#This Row],[2018 '[YR2018']]]),Table1[[#This Row],[2017 '[YR2017']]],Table1[[#This Row],[2019 '[YR2019']]]))</f>
        <v>76.869</v>
      </c>
    </row>
    <row r="198" spans="1:8" x14ac:dyDescent="0.25">
      <c r="A198" t="s">
        <v>498</v>
      </c>
      <c r="B198" s="2" t="s">
        <v>58</v>
      </c>
      <c r="C198" t="s">
        <v>279</v>
      </c>
      <c r="D198" s="2" t="s">
        <v>55</v>
      </c>
      <c r="E198">
        <v>46.795000000000002</v>
      </c>
      <c r="F198">
        <v>46.816000000000003</v>
      </c>
      <c r="H198">
        <f>IF(ISBLANK(Table1[[#This Row],[2019 '[YR2019']]]),Table1[[#This Row],[2018 '[YR2018']]],IF(ISBLANK(Table1[[#This Row],[2018 '[YR2018']]]),Table1[[#This Row],[2017 '[YR2017']]],Table1[[#This Row],[2019 '[YR2019']]]))</f>
        <v>46.816000000000003</v>
      </c>
    </row>
    <row r="199" spans="1:8" x14ac:dyDescent="0.25">
      <c r="A199" t="s">
        <v>561</v>
      </c>
      <c r="B199" s="2" t="s">
        <v>99</v>
      </c>
      <c r="C199" t="s">
        <v>279</v>
      </c>
      <c r="D199" s="2" t="s">
        <v>55</v>
      </c>
      <c r="E199">
        <v>31.358000000000004</v>
      </c>
      <c r="F199">
        <v>31.055000000000007</v>
      </c>
      <c r="H199">
        <f>IF(ISBLANK(Table1[[#This Row],[2019 '[YR2019']]]),Table1[[#This Row],[2018 '[YR2018']]],IF(ISBLANK(Table1[[#This Row],[2018 '[YR2018']]]),Table1[[#This Row],[2017 '[YR2017']]],Table1[[#This Row],[2019 '[YR2019']]]))</f>
        <v>31.055000000000007</v>
      </c>
    </row>
    <row r="200" spans="1:8" x14ac:dyDescent="0.25">
      <c r="A200" t="s">
        <v>472</v>
      </c>
      <c r="B200" s="2" t="s">
        <v>347</v>
      </c>
      <c r="C200" t="s">
        <v>279</v>
      </c>
      <c r="D200" s="2" t="s">
        <v>55</v>
      </c>
      <c r="E200">
        <v>25.355999999999995</v>
      </c>
      <c r="F200">
        <v>24.856999999999999</v>
      </c>
      <c r="H200">
        <f>IF(ISBLANK(Table1[[#This Row],[2019 '[YR2019']]]),Table1[[#This Row],[2018 '[YR2018']]],IF(ISBLANK(Table1[[#This Row],[2018 '[YR2018']]]),Table1[[#This Row],[2017 '[YR2017']]],Table1[[#This Row],[2019 '[YR2019']]]))</f>
        <v>24.856999999999999</v>
      </c>
    </row>
    <row r="201" spans="1:8" x14ac:dyDescent="0.25">
      <c r="A201" t="s">
        <v>432</v>
      </c>
      <c r="B201" s="2" t="s">
        <v>40</v>
      </c>
      <c r="C201" t="s">
        <v>279</v>
      </c>
      <c r="D201" s="2" t="s">
        <v>55</v>
      </c>
      <c r="E201">
        <v>48.847000000000001</v>
      </c>
      <c r="F201">
        <v>48.406999999999996</v>
      </c>
      <c r="H201">
        <f>IF(ISBLANK(Table1[[#This Row],[2019 '[YR2019']]]),Table1[[#This Row],[2018 '[YR2018']]],IF(ISBLANK(Table1[[#This Row],[2018 '[YR2018']]]),Table1[[#This Row],[2017 '[YR2017']]],Table1[[#This Row],[2019 '[YR2019']]]))</f>
        <v>48.406999999999996</v>
      </c>
    </row>
    <row r="202" spans="1:8" x14ac:dyDescent="0.25">
      <c r="A202" t="s">
        <v>539</v>
      </c>
      <c r="B202" s="2" t="s">
        <v>531</v>
      </c>
      <c r="C202" t="s">
        <v>279</v>
      </c>
      <c r="D202" s="2" t="s">
        <v>55</v>
      </c>
      <c r="E202">
        <v>7.1830000000000069</v>
      </c>
      <c r="F202">
        <v>6.902000000000001</v>
      </c>
      <c r="H202">
        <f>IF(ISBLANK(Table1[[#This Row],[2019 '[YR2019']]]),Table1[[#This Row],[2018 '[YR2018']]],IF(ISBLANK(Table1[[#This Row],[2018 '[YR2018']]]),Table1[[#This Row],[2017 '[YR2017']]],Table1[[#This Row],[2019 '[YR2019']]]))</f>
        <v>6.902000000000001</v>
      </c>
    </row>
    <row r="203" spans="1:8" x14ac:dyDescent="0.25">
      <c r="A203" t="s">
        <v>117</v>
      </c>
      <c r="B203" s="2" t="s">
        <v>559</v>
      </c>
      <c r="C203" t="s">
        <v>279</v>
      </c>
      <c r="D203" s="2" t="s">
        <v>55</v>
      </c>
      <c r="E203">
        <v>38.47</v>
      </c>
      <c r="F203">
        <v>37.613</v>
      </c>
      <c r="H203">
        <f>IF(ISBLANK(Table1[[#This Row],[2019 '[YR2019']]]),Table1[[#This Row],[2018 '[YR2018']]],IF(ISBLANK(Table1[[#This Row],[2018 '[YR2018']]]),Table1[[#This Row],[2017 '[YR2017']]],Table1[[#This Row],[2019 '[YR2019']]]))</f>
        <v>37.613</v>
      </c>
    </row>
    <row r="204" spans="1:8" x14ac:dyDescent="0.25">
      <c r="A204" t="s">
        <v>258</v>
      </c>
      <c r="B204" s="2" t="s">
        <v>423</v>
      </c>
      <c r="C204" t="s">
        <v>279</v>
      </c>
      <c r="D204" s="2" t="s">
        <v>55</v>
      </c>
      <c r="E204">
        <v>76.804000000000002</v>
      </c>
      <c r="F204">
        <v>76.225999999999999</v>
      </c>
      <c r="H204">
        <f>IF(ISBLANK(Table1[[#This Row],[2019 '[YR2019']]]),Table1[[#This Row],[2018 '[YR2018']]],IF(ISBLANK(Table1[[#This Row],[2018 '[YR2018']]]),Table1[[#This Row],[2017 '[YR2017']]],Table1[[#This Row],[2019 '[YR2019']]]))</f>
        <v>76.225999999999999</v>
      </c>
    </row>
    <row r="205" spans="1:8" x14ac:dyDescent="0.25">
      <c r="A205" t="s">
        <v>165</v>
      </c>
      <c r="B205" s="2" t="s">
        <v>348</v>
      </c>
      <c r="C205" t="s">
        <v>279</v>
      </c>
      <c r="D205" s="2" t="s">
        <v>55</v>
      </c>
      <c r="E205">
        <v>30.754000000000005</v>
      </c>
      <c r="F205">
        <v>30.647999999999996</v>
      </c>
      <c r="H205">
        <f>IF(ISBLANK(Table1[[#This Row],[2019 '[YR2019']]]),Table1[[#This Row],[2018 '[YR2018']]],IF(ISBLANK(Table1[[#This Row],[2018 '[YR2018']]]),Table1[[#This Row],[2017 '[YR2017']]],Table1[[#This Row],[2019 '[YR2019']]]))</f>
        <v>30.647999999999996</v>
      </c>
    </row>
    <row r="206" spans="1:8" x14ac:dyDescent="0.25">
      <c r="A206" t="s">
        <v>47</v>
      </c>
      <c r="B206" s="2" t="s">
        <v>235</v>
      </c>
      <c r="C206" t="s">
        <v>279</v>
      </c>
      <c r="D206" s="2" t="s">
        <v>55</v>
      </c>
      <c r="E206">
        <v>13.751999999999995</v>
      </c>
      <c r="F206">
        <v>13.477999999999994</v>
      </c>
      <c r="H206">
        <f>IF(ISBLANK(Table1[[#This Row],[2019 '[YR2019']]]),Table1[[#This Row],[2018 '[YR2018']]],IF(ISBLANK(Table1[[#This Row],[2018 '[YR2018']]]),Table1[[#This Row],[2017 '[YR2017']]],Table1[[#This Row],[2019 '[YR2019']]]))</f>
        <v>13.477999999999994</v>
      </c>
    </row>
    <row r="207" spans="1:8" x14ac:dyDescent="0.25">
      <c r="A207" t="s">
        <v>267</v>
      </c>
      <c r="B207" s="2" t="s">
        <v>250</v>
      </c>
      <c r="C207" t="s">
        <v>279</v>
      </c>
      <c r="D207" s="2" t="s">
        <v>55</v>
      </c>
      <c r="E207">
        <v>16.856999999999999</v>
      </c>
      <c r="F207">
        <v>16.602000000000004</v>
      </c>
      <c r="H207">
        <f>IF(ISBLANK(Table1[[#This Row],[2019 '[YR2019']]]),Table1[[#This Row],[2018 '[YR2018']]],IF(ISBLANK(Table1[[#This Row],[2018 '[YR2018']]]),Table1[[#This Row],[2017 '[YR2017']]],Table1[[#This Row],[2019 '[YR2019']]]))</f>
        <v>16.602000000000004</v>
      </c>
    </row>
    <row r="208" spans="1:8" x14ac:dyDescent="0.25">
      <c r="A208" t="s">
        <v>276</v>
      </c>
      <c r="B208" s="2" t="s">
        <v>53</v>
      </c>
      <c r="C208" t="s">
        <v>279</v>
      </c>
      <c r="D208" s="2" t="s">
        <v>55</v>
      </c>
      <c r="E208">
        <v>17.941999999999993</v>
      </c>
      <c r="F208">
        <v>17.744</v>
      </c>
      <c r="H208">
        <f>IF(ISBLANK(Table1[[#This Row],[2019 '[YR2019']]]),Table1[[#This Row],[2018 '[YR2018']]],IF(ISBLANK(Table1[[#This Row],[2018 '[YR2018']]]),Table1[[#This Row],[2017 '[YR2017']]],Table1[[#This Row],[2019 '[YR2019']]]))</f>
        <v>17.744</v>
      </c>
    </row>
    <row r="209" spans="1:8" x14ac:dyDescent="0.25">
      <c r="A209" t="s">
        <v>171</v>
      </c>
      <c r="B209" s="2" t="s">
        <v>202</v>
      </c>
      <c r="C209" t="s">
        <v>279</v>
      </c>
      <c r="D209" s="2" t="s">
        <v>55</v>
      </c>
      <c r="E209">
        <v>4.7600000000000051</v>
      </c>
      <c r="F209">
        <v>4.6659999999999968</v>
      </c>
      <c r="H209">
        <f>IF(ISBLANK(Table1[[#This Row],[2019 '[YR2019']]]),Table1[[#This Row],[2018 '[YR2018']]],IF(ISBLANK(Table1[[#This Row],[2018 '[YR2018']]]),Table1[[#This Row],[2017 '[YR2017']]],Table1[[#This Row],[2019 '[YR2019']]]))</f>
        <v>4.6659999999999968</v>
      </c>
    </row>
    <row r="210" spans="1:8" x14ac:dyDescent="0.25">
      <c r="A210" t="s">
        <v>218</v>
      </c>
      <c r="B210" s="2" t="s">
        <v>328</v>
      </c>
      <c r="C210" t="s">
        <v>279</v>
      </c>
      <c r="D210" s="2" t="s">
        <v>55</v>
      </c>
      <c r="E210">
        <v>49.45</v>
      </c>
      <c r="F210">
        <v>49.521999999999998</v>
      </c>
      <c r="H210">
        <f>IF(ISBLANK(Table1[[#This Row],[2019 '[YR2019']]]),Table1[[#This Row],[2018 '[YR2018']]],IF(ISBLANK(Table1[[#This Row],[2018 '[YR2018']]]),Table1[[#This Row],[2017 '[YR2017']]],Table1[[#This Row],[2019 '[YR2019']]]))</f>
        <v>49.521999999999998</v>
      </c>
    </row>
    <row r="211" spans="1:8" x14ac:dyDescent="0.25">
      <c r="A211" t="s">
        <v>489</v>
      </c>
      <c r="B211" s="2" t="s">
        <v>455</v>
      </c>
      <c r="C211" t="s">
        <v>279</v>
      </c>
      <c r="D211" s="2" t="s">
        <v>55</v>
      </c>
      <c r="E211">
        <v>74.837000000000003</v>
      </c>
      <c r="F211">
        <v>74.725999999999999</v>
      </c>
      <c r="H211">
        <f>IF(ISBLANK(Table1[[#This Row],[2019 '[YR2019']]]),Table1[[#This Row],[2018 '[YR2018']]],IF(ISBLANK(Table1[[#This Row],[2018 '[YR2018']]]),Table1[[#This Row],[2017 '[YR2017']]],Table1[[#This Row],[2019 '[YR2019']]]))</f>
        <v>74.725999999999999</v>
      </c>
    </row>
    <row r="212" spans="1:8" x14ac:dyDescent="0.25">
      <c r="A212" t="s">
        <v>360</v>
      </c>
      <c r="B212" s="2" t="s">
        <v>377</v>
      </c>
      <c r="C212" t="s">
        <v>279</v>
      </c>
      <c r="D212" s="2" t="s">
        <v>55</v>
      </c>
      <c r="E212">
        <v>11.816999999999993</v>
      </c>
      <c r="F212">
        <v>11.792000000000002</v>
      </c>
      <c r="H212">
        <f>IF(ISBLANK(Table1[[#This Row],[2019 '[YR2019']]]),Table1[[#This Row],[2018 '[YR2018']]],IF(ISBLANK(Table1[[#This Row],[2018 '[YR2018']]]),Table1[[#This Row],[2017 '[YR2017']]],Table1[[#This Row],[2019 '[YR2019']]]))</f>
        <v>11.792000000000002</v>
      </c>
    </row>
    <row r="213" spans="1:8" x14ac:dyDescent="0.25">
      <c r="A213" t="s">
        <v>284</v>
      </c>
      <c r="B213" s="2" t="s">
        <v>560</v>
      </c>
      <c r="C213" t="s">
        <v>279</v>
      </c>
      <c r="D213" s="2" t="s">
        <v>55</v>
      </c>
      <c r="E213">
        <v>64.787000000000006</v>
      </c>
      <c r="F213">
        <v>64.081000000000003</v>
      </c>
      <c r="H213">
        <f>IF(ISBLANK(Table1[[#This Row],[2019 '[YR2019']]]),Table1[[#This Row],[2018 '[YR2018']]],IF(ISBLANK(Table1[[#This Row],[2018 '[YR2018']]]),Table1[[#This Row],[2017 '[YR2017']]],Table1[[#This Row],[2019 '[YR2019']]]))</f>
        <v>64.081000000000003</v>
      </c>
    </row>
    <row r="214" spans="1:8" x14ac:dyDescent="0.25">
      <c r="A214" t="s">
        <v>68</v>
      </c>
      <c r="B214" s="2" t="s">
        <v>287</v>
      </c>
      <c r="C214" t="s">
        <v>279</v>
      </c>
      <c r="D214" s="2" t="s">
        <v>55</v>
      </c>
      <c r="E214">
        <v>4.3970000000000056</v>
      </c>
      <c r="F214">
        <v>4.2789999999999964</v>
      </c>
      <c r="H214">
        <f>IF(ISBLANK(Table1[[#This Row],[2019 '[YR2019']]]),Table1[[#This Row],[2018 '[YR2018']]],IF(ISBLANK(Table1[[#This Row],[2018 '[YR2018']]]),Table1[[#This Row],[2017 '[YR2017']]],Table1[[#This Row],[2019 '[YR2019']]]))</f>
        <v>4.2789999999999964</v>
      </c>
    </row>
    <row r="215" spans="1:8" x14ac:dyDescent="0.25">
      <c r="A215" t="s">
        <v>97</v>
      </c>
      <c r="B215" s="2" t="s">
        <v>357</v>
      </c>
      <c r="C215" t="s">
        <v>279</v>
      </c>
      <c r="D215" s="2" t="s">
        <v>55</v>
      </c>
      <c r="E215">
        <v>24.105999999999995</v>
      </c>
      <c r="F215">
        <v>23.835999999999999</v>
      </c>
      <c r="H215">
        <f>IF(ISBLANK(Table1[[#This Row],[2019 '[YR2019']]]),Table1[[#This Row],[2018 '[YR2018']]],IF(ISBLANK(Table1[[#This Row],[2018 '[YR2018']]]),Table1[[#This Row],[2017 '[YR2017']]],Table1[[#This Row],[2019 '[YR2019']]]))</f>
        <v>23.835999999999999</v>
      </c>
    </row>
    <row r="216" spans="1:8" x14ac:dyDescent="0.25">
      <c r="A216" t="s">
        <v>95</v>
      </c>
      <c r="B216" s="2" t="s">
        <v>65</v>
      </c>
      <c r="C216" t="s">
        <v>279</v>
      </c>
      <c r="D216" s="2" t="s">
        <v>55</v>
      </c>
      <c r="E216">
        <v>63.984000000000002</v>
      </c>
      <c r="F216">
        <v>63.357999999999997</v>
      </c>
      <c r="H216">
        <f>IF(ISBLANK(Table1[[#This Row],[2019 '[YR2019']]]),Table1[[#This Row],[2018 '[YR2018']]],IF(ISBLANK(Table1[[#This Row],[2018 '[YR2018']]]),Table1[[#This Row],[2017 '[YR2017']]],Table1[[#This Row],[2019 '[YR2019']]]))</f>
        <v>63.357999999999997</v>
      </c>
    </row>
    <row r="217" spans="1:8" x14ac:dyDescent="0.25">
      <c r="A217" t="s">
        <v>366</v>
      </c>
      <c r="B217" s="2" t="s">
        <v>512</v>
      </c>
      <c r="C217" t="s">
        <v>279</v>
      </c>
      <c r="D217" s="2" t="s">
        <v>55</v>
      </c>
      <c r="E217">
        <v>57.024000000000001</v>
      </c>
      <c r="F217">
        <v>56.478999999999999</v>
      </c>
      <c r="H217">
        <f>IF(ISBLANK(Table1[[#This Row],[2019 '[YR2019']]]),Table1[[#This Row],[2018 '[YR2018']]],IF(ISBLANK(Table1[[#This Row],[2018 '[YR2018']]]),Table1[[#This Row],[2017 '[YR2017']]],Table1[[#This Row],[2019 '[YR2019']]]))</f>
        <v>56.478999999999999</v>
      </c>
    </row>
    <row r="218" spans="1:8" x14ac:dyDescent="0.25">
      <c r="A218" t="s">
        <v>41</v>
      </c>
      <c r="B218" s="2" t="s">
        <v>285</v>
      </c>
      <c r="C218" t="s">
        <v>279</v>
      </c>
      <c r="D218" s="2" t="s">
        <v>55</v>
      </c>
      <c r="E218">
        <v>67.763000000000005</v>
      </c>
      <c r="F218">
        <v>67.790999999999997</v>
      </c>
      <c r="H218">
        <f>IF(ISBLANK(Table1[[#This Row],[2019 '[YR2019']]]),Table1[[#This Row],[2018 '[YR2018']]],IF(ISBLANK(Table1[[#This Row],[2018 '[YR2018']]]),Table1[[#This Row],[2017 '[YR2017']]],Table1[[#This Row],[2019 '[YR2019']]]))</f>
        <v>67.790999999999997</v>
      </c>
    </row>
    <row r="219" spans="1:8" x14ac:dyDescent="0.25">
      <c r="A219" t="s">
        <v>322</v>
      </c>
      <c r="B219" s="2" t="s">
        <v>449</v>
      </c>
      <c r="C219" t="s">
        <v>279</v>
      </c>
      <c r="D219" s="2" t="s">
        <v>55</v>
      </c>
      <c r="E219">
        <v>41.358516507265314</v>
      </c>
      <c r="F219">
        <v>41.074581406860887</v>
      </c>
      <c r="H219">
        <f>IF(ISBLANK(Table1[[#This Row],[2019 '[YR2019']]]),Table1[[#This Row],[2018 '[YR2018']]],IF(ISBLANK(Table1[[#This Row],[2018 '[YR2018']]]),Table1[[#This Row],[2017 '[YR2017']]],Table1[[#This Row],[2019 '[YR2019']]]))</f>
        <v>41.074581406860887</v>
      </c>
    </row>
    <row r="220" spans="1:8" x14ac:dyDescent="0.25">
      <c r="A220" t="s">
        <v>464</v>
      </c>
      <c r="B220" s="2" t="s">
        <v>393</v>
      </c>
      <c r="C220" t="s">
        <v>279</v>
      </c>
      <c r="D220" s="2" t="s">
        <v>55</v>
      </c>
      <c r="E220">
        <v>48.955378318493949</v>
      </c>
      <c r="F220">
        <v>48.800638422386847</v>
      </c>
      <c r="H220">
        <f>IF(ISBLANK(Table1[[#This Row],[2019 '[YR2019']]]),Table1[[#This Row],[2018 '[YR2018']]],IF(ISBLANK(Table1[[#This Row],[2018 '[YR2018']]]),Table1[[#This Row],[2017 '[YR2017']]],Table1[[#This Row],[2019 '[YR2019']]]))</f>
        <v>48.800638422386847</v>
      </c>
    </row>
    <row r="221" spans="1:8" x14ac:dyDescent="0.25">
      <c r="A221" t="s">
        <v>517</v>
      </c>
      <c r="B221" s="2" t="s">
        <v>266</v>
      </c>
      <c r="C221" t="s">
        <v>279</v>
      </c>
      <c r="D221" s="2" t="s">
        <v>55</v>
      </c>
      <c r="E221">
        <v>37.751446238635296</v>
      </c>
      <c r="F221">
        <v>37.665697229508766</v>
      </c>
      <c r="H221">
        <f>IF(ISBLANK(Table1[[#This Row],[2019 '[YR2019']]]),Table1[[#This Row],[2018 '[YR2018']]],IF(ISBLANK(Table1[[#This Row],[2018 '[YR2018']]]),Table1[[#This Row],[2017 '[YR2017']]],Table1[[#This Row],[2019 '[YR2019']]]))</f>
        <v>37.665697229508766</v>
      </c>
    </row>
    <row r="222" spans="1:8" x14ac:dyDescent="0.25">
      <c r="A222" t="s">
        <v>354</v>
      </c>
      <c r="B222" s="2" t="s">
        <v>536</v>
      </c>
      <c r="C222" t="s">
        <v>279</v>
      </c>
      <c r="D222" s="2" t="s">
        <v>55</v>
      </c>
      <c r="E222">
        <v>55.272964682784455</v>
      </c>
      <c r="F222">
        <v>54.868757854948193</v>
      </c>
      <c r="H222">
        <f>IF(ISBLANK(Table1[[#This Row],[2019 '[YR2019']]]),Table1[[#This Row],[2018 '[YR2018']]],IF(ISBLANK(Table1[[#This Row],[2018 '[YR2018']]]),Table1[[#This Row],[2017 '[YR2017']]],Table1[[#This Row],[2019 '[YR2019']]]))</f>
        <v>54.868757854948193</v>
      </c>
    </row>
    <row r="223" spans="1:8" x14ac:dyDescent="0.25">
      <c r="A223" t="s">
        <v>297</v>
      </c>
      <c r="B223" s="2" t="s">
        <v>42</v>
      </c>
      <c r="C223" t="s">
        <v>279</v>
      </c>
      <c r="D223" s="2" t="s">
        <v>55</v>
      </c>
      <c r="E223">
        <v>41.804486475022941</v>
      </c>
      <c r="F223">
        <v>40.948124254237861</v>
      </c>
      <c r="H223">
        <f>IF(ISBLANK(Table1[[#This Row],[2019 '[YR2019']]]),Table1[[#This Row],[2018 '[YR2018']]],IF(ISBLANK(Table1[[#This Row],[2018 '[YR2018']]]),Table1[[#This Row],[2017 '[YR2017']]],Table1[[#This Row],[2019 '[YR2019']]]))</f>
        <v>40.948124254237861</v>
      </c>
    </row>
    <row r="224" spans="1:8" x14ac:dyDescent="0.25">
      <c r="A224" t="s">
        <v>383</v>
      </c>
      <c r="B224" s="2" t="s">
        <v>242</v>
      </c>
      <c r="C224" t="s">
        <v>279</v>
      </c>
      <c r="D224" s="2" t="s">
        <v>55</v>
      </c>
      <c r="E224">
        <v>45.33046512154457</v>
      </c>
      <c r="F224">
        <v>44.366411761736323</v>
      </c>
      <c r="H224">
        <f>IF(ISBLANK(Table1[[#This Row],[2019 '[YR2019']]]),Table1[[#This Row],[2018 '[YR2018']]],IF(ISBLANK(Table1[[#This Row],[2018 '[YR2018']]]),Table1[[#This Row],[2017 '[YR2017']]],Table1[[#This Row],[2019 '[YR2019']]]))</f>
        <v>44.366411761736323</v>
      </c>
    </row>
    <row r="225" spans="1:8" x14ac:dyDescent="0.25">
      <c r="A225" t="s">
        <v>269</v>
      </c>
      <c r="B225" s="2" t="s">
        <v>195</v>
      </c>
      <c r="C225" t="s">
        <v>279</v>
      </c>
      <c r="D225" s="2" t="s">
        <v>55</v>
      </c>
      <c r="E225">
        <v>45.418385094632058</v>
      </c>
      <c r="F225">
        <v>44.444907981464105</v>
      </c>
      <c r="H225">
        <f>IF(ISBLANK(Table1[[#This Row],[2019 '[YR2019']]]),Table1[[#This Row],[2018 '[YR2018']]],IF(ISBLANK(Table1[[#This Row],[2018 '[YR2018']]]),Table1[[#This Row],[2017 '[YR2017']]],Table1[[#This Row],[2019 '[YR2019']]]))</f>
        <v>44.444907981464105</v>
      </c>
    </row>
    <row r="226" spans="1:8" x14ac:dyDescent="0.25">
      <c r="A226" t="s">
        <v>384</v>
      </c>
      <c r="B226" s="2" t="s">
        <v>546</v>
      </c>
      <c r="C226" t="s">
        <v>279</v>
      </c>
      <c r="D226" s="2" t="s">
        <v>55</v>
      </c>
      <c r="E226">
        <v>23.230081134113295</v>
      </c>
      <c r="F226">
        <v>23.007811470859775</v>
      </c>
      <c r="H226">
        <f>IF(ISBLANK(Table1[[#This Row],[2019 '[YR2019']]]),Table1[[#This Row],[2018 '[YR2018']]],IF(ISBLANK(Table1[[#This Row],[2018 '[YR2018']]]),Table1[[#This Row],[2017 '[YR2017']]],Table1[[#This Row],[2019 '[YR2019']]]))</f>
        <v>23.007811470859775</v>
      </c>
    </row>
    <row r="227" spans="1:8" x14ac:dyDescent="0.25">
      <c r="A227" t="s">
        <v>137</v>
      </c>
      <c r="B227" s="2" t="s">
        <v>70</v>
      </c>
      <c r="C227" t="s">
        <v>279</v>
      </c>
      <c r="D227" s="2" t="s">
        <v>55</v>
      </c>
      <c r="E227">
        <v>27.983329516968887</v>
      </c>
      <c r="F227">
        <v>27.789344229762875</v>
      </c>
      <c r="H227">
        <f>IF(ISBLANK(Table1[[#This Row],[2019 '[YR2019']]]),Table1[[#This Row],[2018 '[YR2018']]],IF(ISBLANK(Table1[[#This Row],[2018 '[YR2018']]]),Table1[[#This Row],[2017 '[YR2017']]],Table1[[#This Row],[2019 '[YR2019']]]))</f>
        <v>27.789344229762875</v>
      </c>
    </row>
    <row r="228" spans="1:8" x14ac:dyDescent="0.25">
      <c r="A228" t="s">
        <v>412</v>
      </c>
      <c r="B228" s="2" t="s">
        <v>542</v>
      </c>
      <c r="C228" t="s">
        <v>279</v>
      </c>
      <c r="D228" s="2" t="s">
        <v>55</v>
      </c>
      <c r="E228">
        <v>33.184425085193546</v>
      </c>
      <c r="F228">
        <v>33.003490497097886</v>
      </c>
      <c r="H228">
        <f>IF(ISBLANK(Table1[[#This Row],[2019 '[YR2019']]]),Table1[[#This Row],[2018 '[YR2018']]],IF(ISBLANK(Table1[[#This Row],[2018 '[YR2018']]]),Table1[[#This Row],[2017 '[YR2017']]],Table1[[#This Row],[2019 '[YR2019']]]))</f>
        <v>33.003490497097886</v>
      </c>
    </row>
    <row r="229" spans="1:8" x14ac:dyDescent="0.25">
      <c r="A229" t="s">
        <v>167</v>
      </c>
      <c r="B229" s="2" t="s">
        <v>500</v>
      </c>
      <c r="C229" t="s">
        <v>279</v>
      </c>
      <c r="D229" s="2" t="s">
        <v>55</v>
      </c>
      <c r="E229">
        <v>33.836227463332456</v>
      </c>
      <c r="F229">
        <v>33.669706943157266</v>
      </c>
      <c r="H229">
        <f>IF(ISBLANK(Table1[[#This Row],[2019 '[YR2019']]]),Table1[[#This Row],[2018 '[YR2018']]],IF(ISBLANK(Table1[[#This Row],[2018 '[YR2018']]]),Table1[[#This Row],[2017 '[YR2017']]],Table1[[#This Row],[2019 '[YR2019']]]))</f>
        <v>33.669706943157266</v>
      </c>
    </row>
    <row r="230" spans="1:8" x14ac:dyDescent="0.25">
      <c r="A230" t="s">
        <v>304</v>
      </c>
      <c r="B230" s="2" t="s">
        <v>511</v>
      </c>
      <c r="C230" t="s">
        <v>279</v>
      </c>
      <c r="D230" s="2" t="s">
        <v>55</v>
      </c>
      <c r="E230">
        <v>25.693130493517195</v>
      </c>
      <c r="F230">
        <v>25.484300925756017</v>
      </c>
      <c r="H230">
        <f>IF(ISBLANK(Table1[[#This Row],[2019 '[YR2019']]]),Table1[[#This Row],[2018 '[YR2018']]],IF(ISBLANK(Table1[[#This Row],[2018 '[YR2018']]]),Table1[[#This Row],[2017 '[YR2017']]],Table1[[#This Row],[2019 '[YR2019']]]))</f>
        <v>25.484300925756017</v>
      </c>
    </row>
    <row r="231" spans="1:8" x14ac:dyDescent="0.25">
      <c r="A231" t="s">
        <v>249</v>
      </c>
      <c r="B231" s="2" t="s">
        <v>260</v>
      </c>
      <c r="C231" t="s">
        <v>279</v>
      </c>
      <c r="D231" s="2" t="s">
        <v>55</v>
      </c>
      <c r="E231">
        <v>55.483002813502068</v>
      </c>
      <c r="F231">
        <v>55.063379038005529</v>
      </c>
      <c r="H231">
        <f>IF(ISBLANK(Table1[[#This Row],[2019 '[YR2019']]]),Table1[[#This Row],[2018 '[YR2018']]],IF(ISBLANK(Table1[[#This Row],[2018 '[YR2018']]]),Table1[[#This Row],[2017 '[YR2017']]],Table1[[#This Row],[2019 '[YR2019']]]))</f>
        <v>55.063379038005529</v>
      </c>
    </row>
    <row r="232" spans="1:8" x14ac:dyDescent="0.25">
      <c r="A232" t="s">
        <v>181</v>
      </c>
      <c r="B232" s="2" t="s">
        <v>401</v>
      </c>
      <c r="C232" t="s">
        <v>279</v>
      </c>
      <c r="D232" s="2" t="s">
        <v>55</v>
      </c>
      <c r="E232">
        <v>64.4556077119924</v>
      </c>
      <c r="F232">
        <v>63.991534737249218</v>
      </c>
      <c r="H232">
        <f>IF(ISBLANK(Table1[[#This Row],[2019 '[YR2019']]]),Table1[[#This Row],[2018 '[YR2018']]],IF(ISBLANK(Table1[[#This Row],[2018 '[YR2018']]]),Table1[[#This Row],[2017 '[YR2017']]],Table1[[#This Row],[2019 '[YR2019']]]))</f>
        <v>63.991534737249218</v>
      </c>
    </row>
    <row r="233" spans="1:8" x14ac:dyDescent="0.25">
      <c r="A233" t="s">
        <v>329</v>
      </c>
      <c r="B233" s="2" t="s">
        <v>355</v>
      </c>
      <c r="C233" t="s">
        <v>279</v>
      </c>
      <c r="D233" s="2" t="s">
        <v>55</v>
      </c>
      <c r="E233">
        <v>18.845698962545562</v>
      </c>
      <c r="F233">
        <v>18.665852403001544</v>
      </c>
      <c r="H233">
        <f>IF(ISBLANK(Table1[[#This Row],[2019 '[YR2019']]]),Table1[[#This Row],[2018 '[YR2018']]],IF(ISBLANK(Table1[[#This Row],[2018 '[YR2018']]]),Table1[[#This Row],[2017 '[YR2017']]],Table1[[#This Row],[2019 '[YR2019']]]))</f>
        <v>18.665852403001544</v>
      </c>
    </row>
    <row r="234" spans="1:8" x14ac:dyDescent="0.25">
      <c r="A234" t="s">
        <v>445</v>
      </c>
      <c r="B234" s="2" t="s">
        <v>551</v>
      </c>
      <c r="C234" t="s">
        <v>279</v>
      </c>
      <c r="D234" s="2" t="s">
        <v>55</v>
      </c>
      <c r="E234">
        <v>45.598016883834219</v>
      </c>
      <c r="F234">
        <v>44.987586839875604</v>
      </c>
      <c r="H234">
        <f>IF(ISBLANK(Table1[[#This Row],[2019 '[YR2019']]]),Table1[[#This Row],[2018 '[YR2018']]],IF(ISBLANK(Table1[[#This Row],[2018 '[YR2018']]]),Table1[[#This Row],[2017 '[YR2017']]],Table1[[#This Row],[2019 '[YR2019']]]))</f>
        <v>44.987586839875604</v>
      </c>
    </row>
    <row r="235" spans="1:8" x14ac:dyDescent="0.25">
      <c r="A235" t="s">
        <v>305</v>
      </c>
      <c r="B235" s="2" t="s">
        <v>373</v>
      </c>
      <c r="C235" t="s">
        <v>279</v>
      </c>
      <c r="D235" s="2" t="s">
        <v>55</v>
      </c>
      <c r="E235">
        <v>50.10946117141394</v>
      </c>
      <c r="F235">
        <v>49.57682135708405</v>
      </c>
      <c r="H235">
        <f>IF(ISBLANK(Table1[[#This Row],[2019 '[YR2019']]]),Table1[[#This Row],[2018 '[YR2018']]],IF(ISBLANK(Table1[[#This Row],[2018 '[YR2018']]]),Table1[[#This Row],[2017 '[YR2017']]],Table1[[#This Row],[2019 '[YR2019']]]))</f>
        <v>49.57682135708405</v>
      </c>
    </row>
    <row r="236" spans="1:8" x14ac:dyDescent="0.25">
      <c r="A236" t="s">
        <v>23</v>
      </c>
      <c r="B236" s="2" t="s">
        <v>290</v>
      </c>
      <c r="C236" t="s">
        <v>279</v>
      </c>
      <c r="D236" s="2" t="s">
        <v>55</v>
      </c>
      <c r="E236">
        <v>58.08541772443656</v>
      </c>
      <c r="F236">
        <v>57.619951129850413</v>
      </c>
      <c r="H236">
        <f>IF(ISBLANK(Table1[[#This Row],[2019 '[YR2019']]]),Table1[[#This Row],[2018 '[YR2018']]],IF(ISBLANK(Table1[[#This Row],[2018 '[YR2018']]]),Table1[[#This Row],[2017 '[YR2017']]],Table1[[#This Row],[2019 '[YR2019']]]))</f>
        <v>57.619951129850413</v>
      </c>
    </row>
    <row r="237" spans="1:8" x14ac:dyDescent="0.25">
      <c r="A237" t="s">
        <v>231</v>
      </c>
      <c r="B237" s="2" t="s">
        <v>37</v>
      </c>
      <c r="C237" t="s">
        <v>279</v>
      </c>
      <c r="D237" s="2" t="s">
        <v>55</v>
      </c>
      <c r="E237">
        <v>66.183499305335047</v>
      </c>
      <c r="F237">
        <v>65.684016923910036</v>
      </c>
      <c r="H237">
        <f>IF(ISBLANK(Table1[[#This Row],[2019 '[YR2019']]]),Table1[[#This Row],[2018 '[YR2018']]],IF(ISBLANK(Table1[[#This Row],[2018 '[YR2018']]]),Table1[[#This Row],[2017 '[YR2017']]],Table1[[#This Row],[2019 '[YR2019']]]))</f>
        <v>65.684016923910036</v>
      </c>
    </row>
    <row r="238" spans="1:8" x14ac:dyDescent="0.25">
      <c r="A238" t="s">
        <v>7</v>
      </c>
      <c r="B238" s="2" t="s">
        <v>207</v>
      </c>
      <c r="C238" t="s">
        <v>279</v>
      </c>
      <c r="D238" s="2" t="s">
        <v>55</v>
      </c>
      <c r="E238">
        <v>63.438790991353805</v>
      </c>
      <c r="F238">
        <v>62.950998208278776</v>
      </c>
      <c r="H238">
        <f>IF(ISBLANK(Table1[[#This Row],[2019 '[YR2019']]]),Table1[[#This Row],[2018 '[YR2018']]],IF(ISBLANK(Table1[[#This Row],[2018 '[YR2018']]]),Table1[[#This Row],[2017 '[YR2017']]],Table1[[#This Row],[2019 '[YR2019']]]))</f>
        <v>62.950998208278776</v>
      </c>
    </row>
    <row r="239" spans="1:8" x14ac:dyDescent="0.25">
      <c r="A239" t="s">
        <v>209</v>
      </c>
      <c r="B239" s="2" t="s">
        <v>123</v>
      </c>
      <c r="C239" t="s">
        <v>279</v>
      </c>
      <c r="D239" s="2" t="s">
        <v>55</v>
      </c>
      <c r="E239">
        <v>38.406877604629365</v>
      </c>
      <c r="F239">
        <v>37.547653421036991</v>
      </c>
      <c r="H239">
        <f>IF(ISBLANK(Table1[[#This Row],[2019 '[YR2019']]]),Table1[[#This Row],[2018 '[YR2018']]],IF(ISBLANK(Table1[[#This Row],[2018 '[YR2018']]]),Table1[[#This Row],[2017 '[YR2017']]],Table1[[#This Row],[2019 '[YR2019']]]))</f>
        <v>37.547653421036991</v>
      </c>
    </row>
    <row r="240" spans="1:8" x14ac:dyDescent="0.25">
      <c r="A240" t="s">
        <v>363</v>
      </c>
      <c r="B240" s="2" t="s">
        <v>457</v>
      </c>
      <c r="C240" t="s">
        <v>279</v>
      </c>
      <c r="D240" s="2" t="s">
        <v>55</v>
      </c>
      <c r="E240">
        <v>19.65594978496377</v>
      </c>
      <c r="F240">
        <v>19.41670966778932</v>
      </c>
      <c r="H240">
        <f>IF(ISBLANK(Table1[[#This Row],[2019 '[YR2019']]]),Table1[[#This Row],[2018 '[YR2018']]],IF(ISBLANK(Table1[[#This Row],[2018 '[YR2018']]]),Table1[[#This Row],[2017 '[YR2017']]],Table1[[#This Row],[2019 '[YR2019']]]))</f>
        <v>19.41670966778932</v>
      </c>
    </row>
    <row r="241" spans="1:8" x14ac:dyDescent="0.25">
      <c r="A241" t="s">
        <v>15</v>
      </c>
      <c r="B241" s="2" t="s">
        <v>141</v>
      </c>
      <c r="C241" t="s">
        <v>279</v>
      </c>
      <c r="D241" s="2" t="s">
        <v>55</v>
      </c>
      <c r="E241">
        <v>19.848322474470894</v>
      </c>
      <c r="F241">
        <v>19.598374403000111</v>
      </c>
      <c r="H241">
        <f>IF(ISBLANK(Table1[[#This Row],[2019 '[YR2019']]]),Table1[[#This Row],[2018 '[YR2018']]],IF(ISBLANK(Table1[[#This Row],[2018 '[YR2018']]]),Table1[[#This Row],[2017 '[YR2017']]],Table1[[#This Row],[2019 '[YR2019']]]))</f>
        <v>19.598374403000111</v>
      </c>
    </row>
    <row r="242" spans="1:8" x14ac:dyDescent="0.25">
      <c r="A242" t="s">
        <v>215</v>
      </c>
      <c r="B242" s="2" t="s">
        <v>21</v>
      </c>
      <c r="C242" t="s">
        <v>279</v>
      </c>
      <c r="D242" s="2" t="s">
        <v>55</v>
      </c>
      <c r="E242">
        <v>19.645362801418131</v>
      </c>
      <c r="F242">
        <v>19.398587683571243</v>
      </c>
      <c r="H242">
        <f>IF(ISBLANK(Table1[[#This Row],[2019 '[YR2019']]]),Table1[[#This Row],[2018 '[YR2018']]],IF(ISBLANK(Table1[[#This Row],[2018 '[YR2018']]]),Table1[[#This Row],[2017 '[YR2017']]],Table1[[#This Row],[2019 '[YR2019']]]))</f>
        <v>19.398587683571243</v>
      </c>
    </row>
    <row r="243" spans="1:8" x14ac:dyDescent="0.25">
      <c r="A243" t="s">
        <v>438</v>
      </c>
      <c r="B243" s="2" t="s">
        <v>291</v>
      </c>
      <c r="C243" t="s">
        <v>279</v>
      </c>
      <c r="D243" s="2" t="s">
        <v>55</v>
      </c>
      <c r="E243">
        <v>66.959467828409942</v>
      </c>
      <c r="F243">
        <v>66.431939917900976</v>
      </c>
      <c r="H243">
        <f>IF(ISBLANK(Table1[[#This Row],[2019 '[YR2019']]]),Table1[[#This Row],[2018 '[YR2018']]],IF(ISBLANK(Table1[[#This Row],[2018 '[YR2018']]]),Table1[[#This Row],[2017 '[YR2017']]],Table1[[#This Row],[2019 '[YR2019']]]))</f>
        <v>66.431939917900976</v>
      </c>
    </row>
    <row r="244" spans="1:8" x14ac:dyDescent="0.25">
      <c r="A244" t="s">
        <v>78</v>
      </c>
      <c r="B244" s="2" t="s">
        <v>341</v>
      </c>
      <c r="C244" t="s">
        <v>279</v>
      </c>
      <c r="D244" s="2" t="s">
        <v>55</v>
      </c>
      <c r="E244">
        <v>50.2070907231479</v>
      </c>
      <c r="F244">
        <v>49.67117979647017</v>
      </c>
      <c r="H244">
        <f>IF(ISBLANK(Table1[[#This Row],[2019 '[YR2019']]]),Table1[[#This Row],[2018 '[YR2018']]],IF(ISBLANK(Table1[[#This Row],[2018 '[YR2018']]]),Table1[[#This Row],[2017 '[YR2017']]],Table1[[#This Row],[2019 '[YR2019']]]))</f>
        <v>49.67117979647017</v>
      </c>
    </row>
    <row r="245" spans="1:8" x14ac:dyDescent="0.25">
      <c r="A245" t="s">
        <v>443</v>
      </c>
      <c r="B245" s="2" t="s">
        <v>96</v>
      </c>
      <c r="C245" t="s">
        <v>279</v>
      </c>
      <c r="D245" s="2" t="s">
        <v>55</v>
      </c>
      <c r="E245">
        <v>67.871007835398473</v>
      </c>
      <c r="F245">
        <v>67.427796110078802</v>
      </c>
      <c r="H245">
        <f>IF(ISBLANK(Table1[[#This Row],[2019 '[YR2019']]]),Table1[[#This Row],[2018 '[YR2018']]],IF(ISBLANK(Table1[[#This Row],[2018 '[YR2018']]]),Table1[[#This Row],[2017 '[YR2017']]],Table1[[#This Row],[2019 '[YR2019']]]))</f>
        <v>67.427796110078802</v>
      </c>
    </row>
    <row r="246" spans="1:8" x14ac:dyDescent="0.25">
      <c r="A246" t="s">
        <v>426</v>
      </c>
      <c r="B246" s="2" t="s">
        <v>374</v>
      </c>
      <c r="C246" t="s">
        <v>279</v>
      </c>
      <c r="D246" s="2" t="s">
        <v>55</v>
      </c>
      <c r="E246">
        <v>59.964657324510512</v>
      </c>
      <c r="F246">
        <v>59.492709308749532</v>
      </c>
      <c r="H246">
        <f>IF(ISBLANK(Table1[[#This Row],[2019 '[YR2019']]]),Table1[[#This Row],[2018 '[YR2018']]],IF(ISBLANK(Table1[[#This Row],[2018 '[YR2018']]]),Table1[[#This Row],[2017 '[YR2017']]],Table1[[#This Row],[2019 '[YR2019']]]))</f>
        <v>59.492709308749532</v>
      </c>
    </row>
    <row r="247" spans="1:8" x14ac:dyDescent="0.25">
      <c r="A247" t="s">
        <v>252</v>
      </c>
      <c r="B247" s="2" t="s">
        <v>86</v>
      </c>
      <c r="C247" t="s">
        <v>279</v>
      </c>
      <c r="D247" s="2" t="s">
        <v>55</v>
      </c>
      <c r="E247">
        <v>34.947420450729425</v>
      </c>
      <c r="F247">
        <v>34.628014276005786</v>
      </c>
      <c r="H247">
        <f>IF(ISBLANK(Table1[[#This Row],[2019 '[YR2019']]]),Table1[[#This Row],[2018 '[YR2018']]],IF(ISBLANK(Table1[[#This Row],[2018 '[YR2018']]]),Table1[[#This Row],[2017 '[YR2017']]],Table1[[#This Row],[2019 '[YR2019']]]))</f>
        <v>34.628014276005786</v>
      </c>
    </row>
    <row r="248" spans="1:8" x14ac:dyDescent="0.25">
      <c r="A248" t="s">
        <v>298</v>
      </c>
      <c r="B248" s="2" t="s">
        <v>152</v>
      </c>
      <c r="C248" t="s">
        <v>279</v>
      </c>
      <c r="D248" s="2" t="s">
        <v>55</v>
      </c>
      <c r="E248">
        <v>38.729474809976779</v>
      </c>
      <c r="F248">
        <v>38.409452482471679</v>
      </c>
      <c r="H248">
        <f>IF(ISBLANK(Table1[[#This Row],[2019 '[YR2019']]]),Table1[[#This Row],[2018 '[YR2018']]],IF(ISBLANK(Table1[[#This Row],[2018 '[YR2018']]]),Table1[[#This Row],[2017 '[YR2017']]],Table1[[#This Row],[2019 '[YR2019']]]))</f>
        <v>38.409452482471679</v>
      </c>
    </row>
    <row r="249" spans="1:8" x14ac:dyDescent="0.25">
      <c r="A249" t="s">
        <v>410</v>
      </c>
      <c r="B249" s="2" t="s">
        <v>143</v>
      </c>
      <c r="C249" t="s">
        <v>279</v>
      </c>
      <c r="D249" s="2" t="s">
        <v>55</v>
      </c>
      <c r="E249">
        <v>38.904551773347961</v>
      </c>
      <c r="F249">
        <v>38.585457001715454</v>
      </c>
      <c r="H249">
        <f>IF(ISBLANK(Table1[[#This Row],[2019 '[YR2019']]]),Table1[[#This Row],[2018 '[YR2018']]],IF(ISBLANK(Table1[[#This Row],[2018 '[YR2018']]]),Table1[[#This Row],[2017 '[YR2017']]],Table1[[#This Row],[2019 '[YR2019']]]))</f>
        <v>38.585457001715454</v>
      </c>
    </row>
    <row r="250" spans="1:8" x14ac:dyDescent="0.25">
      <c r="A250" t="s">
        <v>34</v>
      </c>
      <c r="B250" s="2" t="s">
        <v>292</v>
      </c>
      <c r="C250" t="s">
        <v>279</v>
      </c>
      <c r="D250" s="2" t="s">
        <v>55</v>
      </c>
      <c r="E250">
        <v>48.045053789409153</v>
      </c>
      <c r="F250">
        <v>47.464313931912507</v>
      </c>
      <c r="H250">
        <f>IF(ISBLANK(Table1[[#This Row],[2019 '[YR2019']]]),Table1[[#This Row],[2018 '[YR2018']]],IF(ISBLANK(Table1[[#This Row],[2018 '[YR2018']]]),Table1[[#This Row],[2017 '[YR2017']]],Table1[[#This Row],[2019 '[YR2019']]]))</f>
        <v>47.464313931912507</v>
      </c>
    </row>
    <row r="251" spans="1:8" x14ac:dyDescent="0.25">
      <c r="A251" t="s">
        <v>173</v>
      </c>
      <c r="B251" s="2" t="s">
        <v>320</v>
      </c>
      <c r="C251" t="s">
        <v>279</v>
      </c>
      <c r="D251" s="2" t="s">
        <v>55</v>
      </c>
      <c r="E251">
        <v>18.010382579722961</v>
      </c>
      <c r="F251">
        <v>17.826951918967069</v>
      </c>
      <c r="H251">
        <f>IF(ISBLANK(Table1[[#This Row],[2019 '[YR2019']]]),Table1[[#This Row],[2018 '[YR2018']]],IF(ISBLANK(Table1[[#This Row],[2018 '[YR2018']]]),Table1[[#This Row],[2017 '[YR2017']]],Table1[[#This Row],[2019 '[YR2019']]]))</f>
        <v>17.826951918967069</v>
      </c>
    </row>
    <row r="252" spans="1:8" x14ac:dyDescent="0.25">
      <c r="A252" t="s">
        <v>447</v>
      </c>
      <c r="B252" s="2" t="s">
        <v>233</v>
      </c>
      <c r="C252" t="s">
        <v>279</v>
      </c>
      <c r="D252" s="2" t="s">
        <v>55</v>
      </c>
      <c r="E252" t="s">
        <v>351</v>
      </c>
      <c r="H252">
        <f>IF(ISBLANK(Table1[[#This Row],[2019 '[YR2019']]]),Table1[[#This Row],[2018 '[YR2018']]],IF(ISBLANK(Table1[[#This Row],[2018 '[YR2018']]]),Table1[[#This Row],[2017 '[YR2017']]],Table1[[#This Row],[2019 '[YR2019']]]))</f>
        <v>0</v>
      </c>
    </row>
    <row r="253" spans="1:8" x14ac:dyDescent="0.25">
      <c r="A253" t="s">
        <v>190</v>
      </c>
      <c r="B253" s="2" t="s">
        <v>49</v>
      </c>
      <c r="C253" t="s">
        <v>279</v>
      </c>
      <c r="D253" s="2" t="s">
        <v>55</v>
      </c>
      <c r="E253">
        <v>19.605126979067677</v>
      </c>
      <c r="F253">
        <v>19.407805952679585</v>
      </c>
      <c r="H253">
        <f>IF(ISBLANK(Table1[[#This Row],[2019 '[YR2019']]]),Table1[[#This Row],[2018 '[YR2018']]],IF(ISBLANK(Table1[[#This Row],[2018 '[YR2018']]]),Table1[[#This Row],[2017 '[YR2017']]],Table1[[#This Row],[2019 '[YR2019']]]))</f>
        <v>19.407805952679585</v>
      </c>
    </row>
    <row r="254" spans="1:8" x14ac:dyDescent="0.25">
      <c r="A254" t="s">
        <v>478</v>
      </c>
      <c r="B254" s="2" t="s">
        <v>224</v>
      </c>
      <c r="C254" t="s">
        <v>279</v>
      </c>
      <c r="D254" s="2" t="s">
        <v>55</v>
      </c>
      <c r="E254">
        <v>38.375364510892638</v>
      </c>
      <c r="F254">
        <v>37.881456512245634</v>
      </c>
      <c r="H254">
        <f>IF(ISBLANK(Table1[[#This Row],[2019 '[YR2019']]]),Table1[[#This Row],[2018 '[YR2018']]],IF(ISBLANK(Table1[[#This Row],[2018 '[YR2018']]]),Table1[[#This Row],[2017 '[YR2017']]],Table1[[#This Row],[2019 '[YR2019']]]))</f>
        <v>37.881456512245634</v>
      </c>
    </row>
    <row r="255" spans="1:8" x14ac:dyDescent="0.25">
      <c r="A255" t="s">
        <v>437</v>
      </c>
      <c r="B255" s="2" t="s">
        <v>428</v>
      </c>
      <c r="C255" t="s">
        <v>279</v>
      </c>
      <c r="D255" s="2" t="s">
        <v>55</v>
      </c>
      <c r="E255">
        <v>61.46953138658165</v>
      </c>
      <c r="F255">
        <v>61.218655882088434</v>
      </c>
      <c r="H255">
        <f>IF(ISBLANK(Table1[[#This Row],[2019 '[YR2019']]]),Table1[[#This Row],[2018 '[YR2018']]],IF(ISBLANK(Table1[[#This Row],[2018 '[YR2018']]]),Table1[[#This Row],[2017 '[YR2017']]],Table1[[#This Row],[2019 '[YR2019']]]))</f>
        <v>61.218655882088434</v>
      </c>
    </row>
    <row r="256" spans="1:8" x14ac:dyDescent="0.25">
      <c r="A256" t="s">
        <v>362</v>
      </c>
      <c r="B256" s="2" t="s">
        <v>275</v>
      </c>
      <c r="C256" t="s">
        <v>279</v>
      </c>
      <c r="D256" s="2" t="s">
        <v>55</v>
      </c>
      <c r="E256">
        <v>18.901411422250714</v>
      </c>
      <c r="F256">
        <v>18.720050799894395</v>
      </c>
      <c r="H256">
        <f>IF(ISBLANK(Table1[[#This Row],[2019 '[YR2019']]]),Table1[[#This Row],[2018 '[YR2018']]],IF(ISBLANK(Table1[[#This Row],[2018 '[YR2018']]]),Table1[[#This Row],[2017 '[YR2017']]],Table1[[#This Row],[2019 '[YR2019']]]))</f>
        <v>18.720050799894395</v>
      </c>
    </row>
    <row r="257" spans="1:8" x14ac:dyDescent="0.25">
      <c r="A257" t="s">
        <v>83</v>
      </c>
      <c r="B257" s="2" t="s">
        <v>454</v>
      </c>
      <c r="C257" t="s">
        <v>279</v>
      </c>
      <c r="D257" s="2" t="s">
        <v>55</v>
      </c>
      <c r="E257">
        <v>59.319185920855396</v>
      </c>
      <c r="F257">
        <v>58.773048485752291</v>
      </c>
      <c r="H257">
        <f>IF(ISBLANK(Table1[[#This Row],[2019 '[YR2019']]]),Table1[[#This Row],[2018 '[YR2018']]],IF(ISBLANK(Table1[[#This Row],[2018 '[YR2018']]]),Table1[[#This Row],[2017 '[YR2017']]],Table1[[#This Row],[2019 '[YR2019']]]))</f>
        <v>58.773048485752291</v>
      </c>
    </row>
    <row r="258" spans="1:8" x14ac:dyDescent="0.25">
      <c r="A258" t="s">
        <v>132</v>
      </c>
      <c r="B258" s="2" t="s">
        <v>60</v>
      </c>
      <c r="C258" t="s">
        <v>279</v>
      </c>
      <c r="D258" s="2" t="s">
        <v>55</v>
      </c>
      <c r="E258">
        <v>41.718120565034106</v>
      </c>
      <c r="F258">
        <v>41.275090639954222</v>
      </c>
      <c r="H258">
        <f>IF(ISBLANK(Table1[[#This Row],[2019 '[YR2019']]]),Table1[[#This Row],[2018 '[YR2018']]],IF(ISBLANK(Table1[[#This Row],[2018 '[YR2018']]]),Table1[[#This Row],[2017 '[YR2017']]],Table1[[#This Row],[2019 '[YR2019']]]))</f>
        <v>41.275090639954222</v>
      </c>
    </row>
    <row r="259" spans="1:8" x14ac:dyDescent="0.25">
      <c r="A259" t="s">
        <v>253</v>
      </c>
      <c r="B259" s="2" t="s">
        <v>56</v>
      </c>
      <c r="C259" t="s">
        <v>279</v>
      </c>
      <c r="D259" s="2" t="s">
        <v>55</v>
      </c>
      <c r="E259">
        <v>66.435862859498712</v>
      </c>
      <c r="F259">
        <v>66.007638754357274</v>
      </c>
      <c r="H259">
        <f>IF(ISBLANK(Table1[[#This Row],[2019 '[YR2019']]]),Table1[[#This Row],[2018 '[YR2018']]],IF(ISBLANK(Table1[[#This Row],[2018 '[YR2018']]]),Table1[[#This Row],[2017 '[YR2017']]],Table1[[#This Row],[2019 '[YR2019']]]))</f>
        <v>66.007638754357274</v>
      </c>
    </row>
    <row r="260" spans="1:8" x14ac:dyDescent="0.25">
      <c r="A260" t="s">
        <v>340</v>
      </c>
      <c r="B260" s="2" t="s">
        <v>450</v>
      </c>
      <c r="C260" t="s">
        <v>279</v>
      </c>
      <c r="D260" s="2" t="s">
        <v>55</v>
      </c>
      <c r="E260">
        <v>66.435862859498712</v>
      </c>
      <c r="F260">
        <v>66.007638754357274</v>
      </c>
      <c r="H260">
        <f>IF(ISBLANK(Table1[[#This Row],[2019 '[YR2019']]]),Table1[[#This Row],[2018 '[YR2018']]],IF(ISBLANK(Table1[[#This Row],[2018 '[YR2018']]]),Table1[[#This Row],[2017 '[YR2017']]],Table1[[#This Row],[2019 '[YR2019']]]))</f>
        <v>66.007638754357274</v>
      </c>
    </row>
    <row r="261" spans="1:8" x14ac:dyDescent="0.25">
      <c r="A261" t="s">
        <v>547</v>
      </c>
      <c r="B261" s="2" t="s">
        <v>549</v>
      </c>
      <c r="C261" t="s">
        <v>279</v>
      </c>
      <c r="D261" s="2" t="s">
        <v>55</v>
      </c>
      <c r="E261">
        <v>60.355337993281822</v>
      </c>
      <c r="F261">
        <v>59.823176627048497</v>
      </c>
      <c r="H261">
        <f>IF(ISBLANK(Table1[[#This Row],[2019 '[YR2019']]]),Table1[[#This Row],[2018 '[YR2018']]],IF(ISBLANK(Table1[[#This Row],[2018 '[YR2018']]]),Table1[[#This Row],[2017 '[YR2017']]],Table1[[#This Row],[2019 '[YR2019']]]))</f>
        <v>59.823176627048497</v>
      </c>
    </row>
    <row r="262" spans="1:8" x14ac:dyDescent="0.25">
      <c r="A262" t="s">
        <v>502</v>
      </c>
      <c r="B262" s="2" t="s">
        <v>468</v>
      </c>
      <c r="C262" t="s">
        <v>279</v>
      </c>
      <c r="D262" s="2" t="s">
        <v>55</v>
      </c>
      <c r="E262">
        <v>60.356854633259452</v>
      </c>
      <c r="F262">
        <v>59.824658662196974</v>
      </c>
      <c r="H262">
        <f>IF(ISBLANK(Table1[[#This Row],[2019 '[YR2019']]]),Table1[[#This Row],[2018 '[YR2018']]],IF(ISBLANK(Table1[[#This Row],[2018 '[YR2018']]]),Table1[[#This Row],[2017 '[YR2017']]],Table1[[#This Row],[2019 '[YR2019']]]))</f>
        <v>59.824658662196974</v>
      </c>
    </row>
    <row r="263" spans="1:8" x14ac:dyDescent="0.25">
      <c r="A263" t="s">
        <v>61</v>
      </c>
      <c r="B263" s="2" t="s">
        <v>168</v>
      </c>
      <c r="C263" t="s">
        <v>279</v>
      </c>
      <c r="D263" s="2" t="s">
        <v>55</v>
      </c>
      <c r="E263">
        <v>60.355337993281815</v>
      </c>
      <c r="F263">
        <v>59.823176627048497</v>
      </c>
      <c r="H263">
        <f>IF(ISBLANK(Table1[[#This Row],[2019 '[YR2019']]]),Table1[[#This Row],[2018 '[YR2018']]],IF(ISBLANK(Table1[[#This Row],[2018 '[YR2018']]]),Table1[[#This Row],[2017 '[YR2017']]],Table1[[#This Row],[2019 '[YR2019']]]))</f>
        <v>59.823176627048497</v>
      </c>
    </row>
    <row r="264" spans="1:8" x14ac:dyDescent="0.25">
      <c r="A264" t="s">
        <v>277</v>
      </c>
      <c r="B264" s="2" t="s">
        <v>66</v>
      </c>
      <c r="C264" t="s">
        <v>279</v>
      </c>
      <c r="D264" s="2" t="s">
        <v>55</v>
      </c>
      <c r="E264">
        <v>34.566384264302016</v>
      </c>
      <c r="F264">
        <v>33.766567541746099</v>
      </c>
      <c r="H264">
        <f>IF(ISBLANK(Table1[[#This Row],[2019 '[YR2019']]]),Table1[[#This Row],[2018 '[YR2018']]],IF(ISBLANK(Table1[[#This Row],[2018 '[YR2018']]]),Table1[[#This Row],[2017 '[YR2017']]],Table1[[#This Row],[2019 '[YR2019']]]))</f>
        <v>33.766567541746099</v>
      </c>
    </row>
    <row r="265" spans="1:8" x14ac:dyDescent="0.25">
      <c r="A265" t="s">
        <v>150</v>
      </c>
      <c r="B265" s="2" t="s">
        <v>538</v>
      </c>
      <c r="C265" t="s">
        <v>279</v>
      </c>
      <c r="D265" s="2" t="s">
        <v>55</v>
      </c>
      <c r="E265">
        <v>45.177407075075259</v>
      </c>
      <c r="F265">
        <v>44.730002413326673</v>
      </c>
      <c r="H265">
        <f>IF(ISBLANK(Table1[[#This Row],[2019 '[YR2019']]]),Table1[[#This Row],[2018 '[YR2018']]],IF(ISBLANK(Table1[[#This Row],[2018 '[YR2018']]]),Table1[[#This Row],[2017 '[YR2017']]],Table1[[#This Row],[2019 '[YR2019']]]))</f>
        <v>44.730002413326673</v>
      </c>
    </row>
    <row r="266" spans="1:8" x14ac:dyDescent="0.25">
      <c r="B266" s="2"/>
      <c r="D266" s="2"/>
    </row>
    <row r="267" spans="1:8" x14ac:dyDescent="0.25">
      <c r="B267" s="2"/>
      <c r="D267" s="2"/>
    </row>
    <row r="268" spans="1:8" x14ac:dyDescent="0.25">
      <c r="B268" s="2"/>
      <c r="D268" s="2"/>
    </row>
    <row r="269" spans="1:8" x14ac:dyDescent="0.25">
      <c r="A269" t="s">
        <v>44</v>
      </c>
      <c r="B269" s="2"/>
      <c r="D269" s="2"/>
    </row>
    <row r="270" spans="1:8" x14ac:dyDescent="0.25">
      <c r="A270" t="s">
        <v>85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
  <sheetViews>
    <sheetView workbookViewId="0"/>
  </sheetViews>
  <sheetFormatPr defaultRowHeight="15" x14ac:dyDescent="0.25"/>
  <cols>
    <col min="1" max="1" width="15.85546875" customWidth="1"/>
    <col min="2" max="12" width="50.85546875" customWidth="1"/>
  </cols>
  <sheetData>
    <row r="1" spans="1:12" x14ac:dyDescent="0.25">
      <c r="A1" s="1" t="s">
        <v>144</v>
      </c>
      <c r="B1" s="1" t="s">
        <v>434</v>
      </c>
      <c r="C1" s="1" t="s">
        <v>243</v>
      </c>
      <c r="D1" s="1" t="s">
        <v>375</v>
      </c>
      <c r="E1" s="1" t="s">
        <v>273</v>
      </c>
      <c r="F1" s="1" t="s">
        <v>26</v>
      </c>
      <c r="G1" s="1" t="s">
        <v>148</v>
      </c>
      <c r="H1" s="1" t="s">
        <v>537</v>
      </c>
      <c r="I1" s="1" t="s">
        <v>271</v>
      </c>
      <c r="J1" s="1" t="s">
        <v>554</v>
      </c>
      <c r="K1" s="1" t="s">
        <v>332</v>
      </c>
      <c r="L1" s="1" t="s">
        <v>154</v>
      </c>
    </row>
    <row r="2" spans="1:12" x14ac:dyDescent="0.25">
      <c r="A2" s="1" t="s">
        <v>55</v>
      </c>
      <c r="B2" s="1" t="s">
        <v>522</v>
      </c>
      <c r="C2" s="1" t="s">
        <v>279</v>
      </c>
      <c r="D2" s="1" t="s">
        <v>507</v>
      </c>
      <c r="E2" s="1" t="s">
        <v>50</v>
      </c>
      <c r="F2" s="1" t="s">
        <v>461</v>
      </c>
      <c r="G2" s="1" t="s">
        <v>182</v>
      </c>
      <c r="H2" s="1" t="s">
        <v>192</v>
      </c>
      <c r="I2" s="1" t="s">
        <v>153</v>
      </c>
      <c r="J2" s="1" t="s">
        <v>0</v>
      </c>
      <c r="K2" s="1" t="s">
        <v>272</v>
      </c>
      <c r="L2" s="1" t="s">
        <v>411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Series - 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elvi jhonson</dc:creator>
  <cp:lastModifiedBy>elvi jhonson</cp:lastModifiedBy>
  <dcterms:created xsi:type="dcterms:W3CDTF">2020-06-27T03:36:05Z</dcterms:created>
  <dcterms:modified xsi:type="dcterms:W3CDTF">2020-06-27T03:36:05Z</dcterms:modified>
</cp:coreProperties>
</file>