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caglion\dev\cudaNN\"/>
    </mc:Choice>
  </mc:AlternateContent>
  <bookViews>
    <workbookView xWindow="0" yWindow="0" windowWidth="20490" windowHeight="8910" activeTab="1"/>
  </bookViews>
  <sheets>
    <sheet name="ClientInfo" sheetId="3" r:id="rId1"/>
    <sheet name="Train" sheetId="1" r:id="rId2"/>
    <sheet name="Run" sheetId="2" r:id="rId3"/>
  </sheets>
  <definedNames>
    <definedName name="Query_from_Algo" localSheetId="0" hidden="1">ClientInfo!$A$1:$I$15</definedName>
    <definedName name="Slicer_PROCESSID">#N/A</definedName>
    <definedName name="Slicer_THREADID">#N/A</definedName>
  </definedNames>
  <calcPr calcId="152511"/>
  <pivotCaches>
    <pivotCache cacheId="7" r:id="rId4"/>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TRAINRUN, CLIENTINFO.DOTESTRUN_x000d__x000a_FROM CULOGUSER.CLIENTINFO CLIENTINFO_x000d__x000a_ORDER BY CLIENTINFO.CLIENTSTART DESC"/>
  </connection>
  <connection id="2" name="Q_MSE"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decode(RUNLOG.SETID,0,'IN-SAMPLE','OUT-OF-SAMPLE') RunSet,RUNLOG.NETPROCESSID, RUNLOG.NETTHREADID, RUNLOG.POS, decode(RUNLOG.FEATUREID,0,'OPEN',1,'HIGH',2,'LOW',3,'CLOSE',4,'VOLUME','UNKNOWN') Feature,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<sst xmlns="http://schemas.openxmlformats.org/spreadsheetml/2006/main" count="44" uniqueCount="23">
  <si>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</si>
  <si>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</si>
  <si>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</si>
  <si>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</si>
  <si>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</si>
  <si>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</si>
  <si>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</si>
  <si>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</si>
  <si>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</si>
  <si>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</si>
  <si>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</si>
  <si>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</si>
  <si>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</si>
  <si>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</si>
  <si>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Client.cpp</t>
  </si>
  <si>
    <t>DOTRAINRUN</t>
  </si>
  <si>
    <t>DOTESTRUN</t>
  </si>
  <si>
    <t>CLOSE</t>
  </si>
  <si>
    <t>HIGH</t>
  </si>
  <si>
    <t>LOW</t>
  </si>
  <si>
    <t>OPEN</t>
  </si>
  <si>
    <t>IN-SAMPLE</t>
  </si>
  <si>
    <t>OUT-OF-SAMPLE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</si>
</sst>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2">
    <dxf>
      <numFmt numFmtId="27" formatCode="yyyy/mm/dd\ h:mm"/>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Train!$A$2:$A$252</c:f>
              <c:strCache>
                <c:ptCount val="2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strCache>
            </c:strRef>
          </c:cat>
          <c:val>
            <c:numRef>
              <c:f>Train!$B$2:$B$252</c:f>
              <c:numCache>
                <c:formatCode>0.00000</c:formatCode>
                <c:ptCount val="250"/>
                <c:pt idx="0">
                  <c:v>0.11448063701391201</c:v>
                </c:pt>
                <c:pt idx="1">
                  <c:v>0.114448986947536</c:v>
                </c:pt>
                <c:pt idx="2">
                  <c:v>0.114408418536186</c:v>
                </c:pt>
                <c:pt idx="3">
                  <c:v>0.114347375929356</c:v>
                </c:pt>
                <c:pt idx="4">
                  <c:v>0.114240065217018</c:v>
                </c:pt>
                <c:pt idx="5">
                  <c:v>0.114011541008949</c:v>
                </c:pt>
                <c:pt idx="6">
                  <c:v>0.113340176641941</c:v>
                </c:pt>
                <c:pt idx="7">
                  <c:v>0.108749330043793</c:v>
                </c:pt>
                <c:pt idx="8">
                  <c:v>6.0663145035505302E-2</c:v>
                </c:pt>
                <c:pt idx="9">
                  <c:v>4.8797100782394402E-2</c:v>
                </c:pt>
                <c:pt idx="10">
                  <c:v>4.8623703420162201E-2</c:v>
                </c:pt>
                <c:pt idx="11">
                  <c:v>4.8454787582159001E-2</c:v>
                </c:pt>
                <c:pt idx="12">
                  <c:v>4.8287346959114102E-2</c:v>
                </c:pt>
                <c:pt idx="13">
                  <c:v>4.8119083046913098E-2</c:v>
                </c:pt>
                <c:pt idx="14">
                  <c:v>4.7948017716407797E-2</c:v>
                </c:pt>
                <c:pt idx="15">
                  <c:v>4.7772590070962899E-2</c:v>
                </c:pt>
                <c:pt idx="16">
                  <c:v>4.7591559588909101E-2</c:v>
                </c:pt>
                <c:pt idx="17">
                  <c:v>4.7404304146766697E-2</c:v>
                </c:pt>
                <c:pt idx="18">
                  <c:v>4.7211032360792202E-2</c:v>
                </c:pt>
                <c:pt idx="19">
                  <c:v>4.7013185918331098E-2</c:v>
                </c:pt>
                <c:pt idx="20">
                  <c:v>4.6813912689685801E-2</c:v>
                </c:pt>
                <c:pt idx="21">
                  <c:v>4.6618379652500201E-2</c:v>
                </c:pt>
                <c:pt idx="22">
                  <c:v>4.6433828771114301E-2</c:v>
                </c:pt>
                <c:pt idx="23">
                  <c:v>4.6268373727798497E-2</c:v>
                </c:pt>
                <c:pt idx="24">
                  <c:v>4.6129066497087499E-2</c:v>
                </c:pt>
                <c:pt idx="25">
                  <c:v>4.6019256114959703E-2</c:v>
                </c:pt>
                <c:pt idx="26">
                  <c:v>4.5937508344650303E-2</c:v>
                </c:pt>
                <c:pt idx="27">
                  <c:v>4.5878447592258502E-2</c:v>
                </c:pt>
                <c:pt idx="28">
                  <c:v>4.5835386961698497E-2</c:v>
                </c:pt>
                <c:pt idx="29">
                  <c:v>4.5802488923072801E-2</c:v>
                </c:pt>
                <c:pt idx="30">
                  <c:v>4.5775700360536603E-2</c:v>
                </c:pt>
                <c:pt idx="31">
                  <c:v>4.5752611011266701E-2</c:v>
                </c:pt>
                <c:pt idx="32">
                  <c:v>4.5731913298368503E-2</c:v>
                </c:pt>
                <c:pt idx="33">
                  <c:v>4.5712910592556E-2</c:v>
                </c:pt>
                <c:pt idx="34">
                  <c:v>4.5695215463638299E-2</c:v>
                </c:pt>
                <c:pt idx="35">
                  <c:v>4.5678585767745999E-2</c:v>
                </c:pt>
                <c:pt idx="36">
                  <c:v>4.5662838965654401E-2</c:v>
                </c:pt>
                <c:pt idx="37">
                  <c:v>4.5647867023944903E-2</c:v>
                </c:pt>
                <c:pt idx="38">
                  <c:v>4.56335358321667E-2</c:v>
                </c:pt>
                <c:pt idx="39">
                  <c:v>4.5619785785675E-2</c:v>
                </c:pt>
                <c:pt idx="40">
                  <c:v>4.56065163016319E-2</c:v>
                </c:pt>
                <c:pt idx="41">
                  <c:v>4.5593671500682803E-2</c:v>
                </c:pt>
                <c:pt idx="42">
                  <c:v>4.5581188052892699E-2</c:v>
                </c:pt>
                <c:pt idx="43">
                  <c:v>4.55690585076809E-2</c:v>
                </c:pt>
                <c:pt idx="44">
                  <c:v>4.55572232604027E-2</c:v>
                </c:pt>
                <c:pt idx="45">
                  <c:v>4.5545674860477399E-2</c:v>
                </c:pt>
                <c:pt idx="46">
                  <c:v>4.5534379780292497E-2</c:v>
                </c:pt>
                <c:pt idx="47">
                  <c:v>4.5523330569267301E-2</c:v>
                </c:pt>
                <c:pt idx="48">
                  <c:v>4.5512497425079297E-2</c:v>
                </c:pt>
                <c:pt idx="49">
                  <c:v>4.5501887798309298E-2</c:v>
                </c:pt>
                <c:pt idx="50">
                  <c:v>4.5491483062505701E-2</c:v>
                </c:pt>
                <c:pt idx="51">
                  <c:v>4.5481283217668499E-2</c:v>
                </c:pt>
                <c:pt idx="52">
                  <c:v>4.5471265912055997E-2</c:v>
                </c:pt>
                <c:pt idx="53">
                  <c:v>4.5461446046829203E-2</c:v>
                </c:pt>
                <c:pt idx="54">
                  <c:v>4.5451812446117401E-2</c:v>
                </c:pt>
                <c:pt idx="55">
                  <c:v>4.5442357659339898E-2</c:v>
                </c:pt>
                <c:pt idx="56">
                  <c:v>4.5433074235916103E-2</c:v>
                </c:pt>
                <c:pt idx="57">
                  <c:v>4.5423977077007301E-2</c:v>
                </c:pt>
                <c:pt idx="58">
                  <c:v>4.5415028929710402E-2</c:v>
                </c:pt>
                <c:pt idx="59">
                  <c:v>4.54062484204769E-2</c:v>
                </c:pt>
                <c:pt idx="60">
                  <c:v>4.5397642999887501E-2</c:v>
                </c:pt>
                <c:pt idx="61">
                  <c:v>4.5389182865619701E-2</c:v>
                </c:pt>
                <c:pt idx="62">
                  <c:v>4.53808829188347E-2</c:v>
                </c:pt>
                <c:pt idx="63">
                  <c:v>4.5372746884822797E-2</c:v>
                </c:pt>
                <c:pt idx="64">
                  <c:v>4.5364752411842298E-2</c:v>
                </c:pt>
                <c:pt idx="65">
                  <c:v>4.5356906950473799E-2</c:v>
                </c:pt>
                <c:pt idx="66">
                  <c:v>4.5349214226007503E-2</c:v>
                </c:pt>
                <c:pt idx="67">
                  <c:v>4.53416630625725E-2</c:v>
                </c:pt>
                <c:pt idx="68">
                  <c:v>4.5334242284297901E-2</c:v>
                </c:pt>
                <c:pt idx="69">
                  <c:v>4.5326948165893603E-2</c:v>
                </c:pt>
                <c:pt idx="70">
                  <c:v>4.5319803059101098E-2</c:v>
                </c:pt>
                <c:pt idx="71">
                  <c:v>4.5312780886888497E-2</c:v>
                </c:pt>
                <c:pt idx="72">
                  <c:v>4.5305889099836301E-2</c:v>
                </c:pt>
                <c:pt idx="73">
                  <c:v>4.5299120247364003E-2</c:v>
                </c:pt>
                <c:pt idx="74">
                  <c:v>4.5292474329471602E-2</c:v>
                </c:pt>
                <c:pt idx="75">
                  <c:v>4.5285947620868697E-2</c:v>
                </c:pt>
                <c:pt idx="76">
                  <c:v>4.5279528945684398E-2</c:v>
                </c:pt>
                <c:pt idx="77">
                  <c:v>4.5273225754499401E-2</c:v>
                </c:pt>
                <c:pt idx="78">
                  <c:v>4.5267045497894301E-2</c:v>
                </c:pt>
                <c:pt idx="79">
                  <c:v>4.5260965824127197E-2</c:v>
                </c:pt>
                <c:pt idx="80">
                  <c:v>4.5254986733198201E-2</c:v>
                </c:pt>
                <c:pt idx="81">
                  <c:v>4.5249119400978102E-2</c:v>
                </c:pt>
                <c:pt idx="82">
                  <c:v>4.52433452010155E-2</c:v>
                </c:pt>
                <c:pt idx="83">
                  <c:v>4.5237679034471498E-2</c:v>
                </c:pt>
                <c:pt idx="84">
                  <c:v>4.5232094824314097E-2</c:v>
                </c:pt>
                <c:pt idx="85">
                  <c:v>4.5226611196994802E-2</c:v>
                </c:pt>
                <c:pt idx="86">
                  <c:v>4.5221216976642602E-2</c:v>
                </c:pt>
                <c:pt idx="87">
                  <c:v>4.5215897262096398E-2</c:v>
                </c:pt>
                <c:pt idx="88">
                  <c:v>4.5210685580968898E-2</c:v>
                </c:pt>
                <c:pt idx="89">
                  <c:v>4.5205537229776403E-2</c:v>
                </c:pt>
                <c:pt idx="90">
                  <c:v>4.5200496912002598E-2</c:v>
                </c:pt>
                <c:pt idx="91">
                  <c:v>4.5195512473583201E-2</c:v>
                </c:pt>
                <c:pt idx="92">
                  <c:v>4.5190617442131001E-2</c:v>
                </c:pt>
                <c:pt idx="93">
                  <c:v>4.51858080923557E-2</c:v>
                </c:pt>
                <c:pt idx="94">
                  <c:v>4.5181054621934898E-2</c:v>
                </c:pt>
                <c:pt idx="95">
                  <c:v>4.5176375657320002E-2</c:v>
                </c:pt>
                <c:pt idx="96">
                  <c:v>4.5171774923801401E-2</c:v>
                </c:pt>
                <c:pt idx="97">
                  <c:v>4.5167237520217902E-2</c:v>
                </c:pt>
                <c:pt idx="98">
                  <c:v>4.5162759721279103E-2</c:v>
                </c:pt>
                <c:pt idx="99">
                  <c:v>4.5158356428146397E-2</c:v>
                </c:pt>
                <c:pt idx="100">
                  <c:v>4.5154016464948703E-2</c:v>
                </c:pt>
                <c:pt idx="101">
                  <c:v>4.5149736106395701E-2</c:v>
                </c:pt>
                <c:pt idx="102">
                  <c:v>4.51455116271973E-2</c:v>
                </c:pt>
                <c:pt idx="103">
                  <c:v>4.51413616538048E-2</c:v>
                </c:pt>
                <c:pt idx="104">
                  <c:v>4.5137248933315298E-2</c:v>
                </c:pt>
                <c:pt idx="105">
                  <c:v>4.5133195817470599E-2</c:v>
                </c:pt>
                <c:pt idx="106">
                  <c:v>4.5129202306270599E-2</c:v>
                </c:pt>
                <c:pt idx="107">
                  <c:v>4.5125260949134799E-2</c:v>
                </c:pt>
                <c:pt idx="108">
                  <c:v>4.5121368020772899E-2</c:v>
                </c:pt>
                <c:pt idx="109">
                  <c:v>4.5117527246475199E-2</c:v>
                </c:pt>
                <c:pt idx="110">
                  <c:v>4.5113734900951399E-2</c:v>
                </c:pt>
                <c:pt idx="111">
                  <c:v>4.5109990984201397E-2</c:v>
                </c:pt>
                <c:pt idx="112">
                  <c:v>4.5106295496225399E-2</c:v>
                </c:pt>
                <c:pt idx="113">
                  <c:v>4.5102640986442601E-2</c:v>
                </c:pt>
                <c:pt idx="114">
                  <c:v>4.5099023729562801E-2</c:v>
                </c:pt>
                <c:pt idx="115">
                  <c:v>4.5095469802617999E-2</c:v>
                </c:pt>
                <c:pt idx="116">
                  <c:v>4.50919345021248E-2</c:v>
                </c:pt>
                <c:pt idx="117">
                  <c:v>4.50884439051151E-2</c:v>
                </c:pt>
                <c:pt idx="118">
                  <c:v>4.50850017368793E-2</c:v>
                </c:pt>
                <c:pt idx="119">
                  <c:v>4.5081600546836902E-2</c:v>
                </c:pt>
                <c:pt idx="120">
                  <c:v>4.5078225433826398E-2</c:v>
                </c:pt>
                <c:pt idx="121">
                  <c:v>4.5074898749589899E-2</c:v>
                </c:pt>
                <c:pt idx="122">
                  <c:v>4.50715906918049E-2</c:v>
                </c:pt>
                <c:pt idx="123">
                  <c:v>4.5068331062793697E-2</c:v>
                </c:pt>
                <c:pt idx="124">
                  <c:v>4.5065101236105E-2</c:v>
                </c:pt>
                <c:pt idx="125">
                  <c:v>4.5061908662319197E-2</c:v>
                </c:pt>
                <c:pt idx="126">
                  <c:v>4.5058742165565498E-2</c:v>
                </c:pt>
                <c:pt idx="127">
                  <c:v>4.5055612921714797E-2</c:v>
                </c:pt>
                <c:pt idx="128">
                  <c:v>4.5052494853734998E-2</c:v>
                </c:pt>
                <c:pt idx="129">
                  <c:v>4.5049425214529003E-2</c:v>
                </c:pt>
                <c:pt idx="130">
                  <c:v>4.5046381652355201E-2</c:v>
                </c:pt>
                <c:pt idx="131">
                  <c:v>4.5043367892503697E-2</c:v>
                </c:pt>
                <c:pt idx="132">
                  <c:v>4.5040365308523199E-2</c:v>
                </c:pt>
                <c:pt idx="133">
                  <c:v>4.5037403702735901E-2</c:v>
                </c:pt>
                <c:pt idx="134">
                  <c:v>4.5034464448690401E-2</c:v>
                </c:pt>
                <c:pt idx="135">
                  <c:v>4.5031536370515803E-2</c:v>
                </c:pt>
                <c:pt idx="136">
                  <c:v>4.5028660446405397E-2</c:v>
                </c:pt>
                <c:pt idx="137">
                  <c:v>4.5025788247585297E-2</c:v>
                </c:pt>
                <c:pt idx="138">
                  <c:v>4.5022934675216703E-2</c:v>
                </c:pt>
                <c:pt idx="139">
                  <c:v>4.5020122081041301E-2</c:v>
                </c:pt>
                <c:pt idx="140">
                  <c:v>4.5017324388027198E-2</c:v>
                </c:pt>
                <c:pt idx="141">
                  <c:v>4.5014541596174198E-2</c:v>
                </c:pt>
                <c:pt idx="142">
                  <c:v>4.5011784881353399E-2</c:v>
                </c:pt>
                <c:pt idx="143">
                  <c:v>4.5009039342403398E-2</c:v>
                </c:pt>
                <c:pt idx="144">
                  <c:v>4.5006323605775798E-2</c:v>
                </c:pt>
                <c:pt idx="145">
                  <c:v>4.50036153197289E-2</c:v>
                </c:pt>
                <c:pt idx="146">
                  <c:v>4.5000929385423702E-2</c:v>
                </c:pt>
                <c:pt idx="147">
                  <c:v>4.4998265802860302E-2</c:v>
                </c:pt>
                <c:pt idx="148">
                  <c:v>4.4995613396167797E-2</c:v>
                </c:pt>
                <c:pt idx="149">
                  <c:v>4.4992975890636402E-2</c:v>
                </c:pt>
                <c:pt idx="150">
                  <c:v>4.4990357011556598E-2</c:v>
                </c:pt>
                <c:pt idx="151">
                  <c:v>4.4987745583057397E-2</c:v>
                </c:pt>
                <c:pt idx="152">
                  <c:v>4.49851565063E-2</c:v>
                </c:pt>
                <c:pt idx="153">
                  <c:v>4.4982571154832798E-2</c:v>
                </c:pt>
                <c:pt idx="154">
                  <c:v>4.49800193309784E-2</c:v>
                </c:pt>
                <c:pt idx="155">
                  <c:v>4.4977478682994801E-2</c:v>
                </c:pt>
                <c:pt idx="156">
                  <c:v>4.4974930584430702E-2</c:v>
                </c:pt>
                <c:pt idx="157">
                  <c:v>4.4972401112317997E-2</c:v>
                </c:pt>
                <c:pt idx="158">
                  <c:v>4.4969893991947202E-2</c:v>
                </c:pt>
                <c:pt idx="159">
                  <c:v>4.4967390596866601E-2</c:v>
                </c:pt>
                <c:pt idx="160">
                  <c:v>4.49649021029472E-2</c:v>
                </c:pt>
                <c:pt idx="161">
                  <c:v>4.4962413609027897E-2</c:v>
                </c:pt>
                <c:pt idx="162">
                  <c:v>4.4959940016269698E-2</c:v>
                </c:pt>
                <c:pt idx="163">
                  <c:v>4.4957481324672699E-2</c:v>
                </c:pt>
                <c:pt idx="164">
                  <c:v>4.4955026358365999E-2</c:v>
                </c:pt>
                <c:pt idx="165">
                  <c:v>4.4952578842639902E-2</c:v>
                </c:pt>
                <c:pt idx="166">
                  <c:v>4.4950142502784701E-2</c:v>
                </c:pt>
                <c:pt idx="167">
                  <c:v>4.4947713613510097E-2</c:v>
                </c:pt>
                <c:pt idx="168">
                  <c:v>4.4945292174816097E-2</c:v>
                </c:pt>
                <c:pt idx="169">
                  <c:v>4.4942885637283297E-2</c:v>
                </c:pt>
                <c:pt idx="170">
                  <c:v>4.4940464198589297E-2</c:v>
                </c:pt>
                <c:pt idx="171">
                  <c:v>4.4938061386346803E-2</c:v>
                </c:pt>
                <c:pt idx="172">
                  <c:v>4.4935666024684899E-2</c:v>
                </c:pt>
                <c:pt idx="173">
                  <c:v>4.49332743883133E-2</c:v>
                </c:pt>
                <c:pt idx="174">
                  <c:v>4.4930886477232E-2</c:v>
                </c:pt>
                <c:pt idx="175">
                  <c:v>4.4928494840860402E-2</c:v>
                </c:pt>
                <c:pt idx="176">
                  <c:v>4.4926114380359601E-2</c:v>
                </c:pt>
                <c:pt idx="177">
                  <c:v>4.49237450957298E-2</c:v>
                </c:pt>
                <c:pt idx="178">
                  <c:v>4.4921372085809701E-2</c:v>
                </c:pt>
                <c:pt idx="179">
                  <c:v>4.4919006526470198E-2</c:v>
                </c:pt>
                <c:pt idx="180">
                  <c:v>4.4916626065969502E-2</c:v>
                </c:pt>
                <c:pt idx="181">
                  <c:v>4.4914267957210499E-2</c:v>
                </c:pt>
                <c:pt idx="182">
                  <c:v>4.4911898672580698E-2</c:v>
                </c:pt>
                <c:pt idx="183">
                  <c:v>4.4909529387950897E-2</c:v>
                </c:pt>
                <c:pt idx="184">
                  <c:v>4.4907171279191999E-2</c:v>
                </c:pt>
                <c:pt idx="185">
                  <c:v>4.4904813170433003E-2</c:v>
                </c:pt>
                <c:pt idx="186">
                  <c:v>4.4902451336383799E-2</c:v>
                </c:pt>
                <c:pt idx="187">
                  <c:v>4.4900085777044303E-2</c:v>
                </c:pt>
                <c:pt idx="188">
                  <c:v>4.4897716492414502E-2</c:v>
                </c:pt>
                <c:pt idx="189">
                  <c:v>4.48953583836555E-2</c:v>
                </c:pt>
                <c:pt idx="190">
                  <c:v>4.4892989099025699E-2</c:v>
                </c:pt>
                <c:pt idx="191">
                  <c:v>4.48906309902668E-2</c:v>
                </c:pt>
                <c:pt idx="192">
                  <c:v>4.4888250529766097E-2</c:v>
                </c:pt>
                <c:pt idx="193">
                  <c:v>4.4885866343975102E-2</c:v>
                </c:pt>
                <c:pt idx="194">
                  <c:v>4.4883497059345197E-2</c:v>
                </c:pt>
                <c:pt idx="195">
                  <c:v>4.4881109148263897E-2</c:v>
                </c:pt>
                <c:pt idx="196">
                  <c:v>4.4878732413053499E-2</c:v>
                </c:pt>
                <c:pt idx="197">
                  <c:v>4.48763407766819E-2</c:v>
                </c:pt>
                <c:pt idx="198">
                  <c:v>4.4873949140310301E-2</c:v>
                </c:pt>
                <c:pt idx="199">
                  <c:v>4.48715463280678E-2</c:v>
                </c:pt>
                <c:pt idx="200">
                  <c:v>4.4869143515825299E-2</c:v>
                </c:pt>
                <c:pt idx="201">
                  <c:v>4.4866733253002201E-2</c:v>
                </c:pt>
                <c:pt idx="202">
                  <c:v>4.4864322990179097E-2</c:v>
                </c:pt>
                <c:pt idx="203">
                  <c:v>4.4861890375614201E-2</c:v>
                </c:pt>
                <c:pt idx="204">
                  <c:v>4.4859457761049298E-2</c:v>
                </c:pt>
                <c:pt idx="205">
                  <c:v>4.48570139706135E-2</c:v>
                </c:pt>
                <c:pt idx="206">
                  <c:v>4.4854573905468001E-2</c:v>
                </c:pt>
                <c:pt idx="207">
                  <c:v>4.4852111488580697E-2</c:v>
                </c:pt>
                <c:pt idx="208">
                  <c:v>4.4849641621112803E-2</c:v>
                </c:pt>
                <c:pt idx="209">
                  <c:v>4.4847168028354603E-2</c:v>
                </c:pt>
                <c:pt idx="210">
                  <c:v>4.48446795344353E-2</c:v>
                </c:pt>
                <c:pt idx="211">
                  <c:v>4.4842183589935303E-2</c:v>
                </c:pt>
                <c:pt idx="212">
                  <c:v>4.4839672744274098E-2</c:v>
                </c:pt>
                <c:pt idx="213">
                  <c:v>4.48371544480324E-2</c:v>
                </c:pt>
                <c:pt idx="214">
                  <c:v>4.4834636151790598E-2</c:v>
                </c:pt>
                <c:pt idx="215">
                  <c:v>4.4832076877355603E-2</c:v>
                </c:pt>
                <c:pt idx="216">
                  <c:v>4.4829525053501101E-2</c:v>
                </c:pt>
                <c:pt idx="217">
                  <c:v>4.48269471526146E-2</c:v>
                </c:pt>
                <c:pt idx="218">
                  <c:v>4.4824369251728099E-2</c:v>
                </c:pt>
                <c:pt idx="219">
                  <c:v>4.4821772724390002E-2</c:v>
                </c:pt>
                <c:pt idx="220">
                  <c:v>4.48191463947296E-2</c:v>
                </c:pt>
                <c:pt idx="221">
                  <c:v>4.4816508889198303E-2</c:v>
                </c:pt>
                <c:pt idx="222">
                  <c:v>4.4813860207796097E-2</c:v>
                </c:pt>
                <c:pt idx="223">
                  <c:v>4.48111891746521E-2</c:v>
                </c:pt>
                <c:pt idx="224">
                  <c:v>4.4808503240346902E-2</c:v>
                </c:pt>
                <c:pt idx="225">
                  <c:v>4.4805787503719302E-2</c:v>
                </c:pt>
                <c:pt idx="226">
                  <c:v>4.4803064316511203E-2</c:v>
                </c:pt>
                <c:pt idx="227">
                  <c:v>4.4800326228141799E-2</c:v>
                </c:pt>
                <c:pt idx="228">
                  <c:v>4.4797550886869403E-2</c:v>
                </c:pt>
                <c:pt idx="229">
                  <c:v>4.4794756919145598E-2</c:v>
                </c:pt>
                <c:pt idx="230">
                  <c:v>4.4791951775550801E-2</c:v>
                </c:pt>
                <c:pt idx="231">
                  <c:v>4.47891131043434E-2</c:v>
                </c:pt>
                <c:pt idx="232">
                  <c:v>4.4786252081394202E-2</c:v>
                </c:pt>
                <c:pt idx="233">
                  <c:v>4.4783364981412901E-2</c:v>
                </c:pt>
                <c:pt idx="234">
                  <c:v>4.4780440628528602E-2</c:v>
                </c:pt>
                <c:pt idx="235">
                  <c:v>4.47775050997734E-2</c:v>
                </c:pt>
                <c:pt idx="236">
                  <c:v>4.47745323181152E-2</c:v>
                </c:pt>
                <c:pt idx="237">
                  <c:v>4.4771533459425E-2</c:v>
                </c:pt>
                <c:pt idx="238">
                  <c:v>4.4768489897251101E-2</c:v>
                </c:pt>
                <c:pt idx="239">
                  <c:v>4.47654277086258E-2</c:v>
                </c:pt>
                <c:pt idx="240">
                  <c:v>4.4762335717678098E-2</c:v>
                </c:pt>
                <c:pt idx="241">
                  <c:v>4.47591990232468E-2</c:v>
                </c:pt>
                <c:pt idx="242">
                  <c:v>4.4756021350622198E-2</c:v>
                </c:pt>
                <c:pt idx="243">
                  <c:v>4.4752806425094598E-2</c:v>
                </c:pt>
                <c:pt idx="244">
                  <c:v>4.4749561697244603E-2</c:v>
                </c:pt>
                <c:pt idx="245">
                  <c:v>4.4746272265911102E-2</c:v>
                </c:pt>
                <c:pt idx="246">
                  <c:v>4.4742938131094E-2</c:v>
                </c:pt>
                <c:pt idx="247">
                  <c:v>4.4739559292793302E-2</c:v>
                </c:pt>
                <c:pt idx="248">
                  <c:v>4.4736135751009001E-2</c:v>
                </c:pt>
                <c:pt idx="249">
                  <c:v>4.5225996524095501E-2</c:v>
                </c:pt>
              </c:numCache>
            </c:numRef>
          </c:val>
          <c:smooth val="0"/>
          <c:extLst xmlns:c16r2="http://schemas.microsoft.com/office/drawing/2015/06/char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667280848"/>
        <c:axId val="667294992"/>
      </c:lineChart>
      <c:catAx>
        <c:axId val="66728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94992"/>
        <c:crosses val="autoZero"/>
        <c:auto val="1"/>
        <c:lblAlgn val="ctr"/>
        <c:lblOffset val="100"/>
        <c:noMultiLvlLbl val="0"/>
      </c:catAx>
      <c:valAx>
        <c:axId val="66729499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80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s>
    <c:plotArea>
      <c:layout/>
      <c:barChart>
        <c:barDir val="col"/>
        <c:grouping val="clustered"/>
        <c:varyColors val="0"/>
        <c:ser>
          <c:idx val="0"/>
          <c:order val="0"/>
          <c:tx>
            <c:strRef>
              <c:f>Run!$B$1:$B$2</c:f>
              <c:strCache>
                <c:ptCount val="1"/>
                <c:pt idx="0">
                  <c:v>CLOSE</c:v>
                </c:pt>
              </c:strCache>
            </c:strRef>
          </c:tx>
          <c:spPr>
            <a:solidFill>
              <a:schemeClr val="accent1"/>
            </a:solidFill>
            <a:ln>
              <a:noFill/>
            </a:ln>
            <a:effectLst/>
          </c:spPr>
          <c:invertIfNegative val="0"/>
          <c:cat>
            <c:multiLvlStrRef>
              <c:f>Run!$A$3:$A$26</c:f>
              <c:multiLvlStrCache>
                <c:ptCount val="8"/>
                <c:lvl>
                  <c:pt idx="0">
                    <c:v>IN-SAMPLE</c:v>
                  </c:pt>
                  <c:pt idx="1">
                    <c:v>IN-SAMPLE</c:v>
                  </c:pt>
                  <c:pt idx="2">
                    <c:v>OUT-OF-SAMPLE</c:v>
                  </c:pt>
                  <c:pt idx="3">
                    <c:v>IN-SAMPLE</c:v>
                  </c:pt>
                  <c:pt idx="4">
                    <c:v>OUT-OF-SAMPLE</c:v>
                  </c:pt>
                  <c:pt idx="5">
                    <c:v>IN-SAMPLE</c:v>
                  </c:pt>
                  <c:pt idx="6">
                    <c:v>IN-SAMPLE</c:v>
                  </c:pt>
                  <c:pt idx="7">
                    <c:v>OUT-OF-SAMPLE</c:v>
                  </c:pt>
                </c:lvl>
                <c:lvl>
                  <c:pt idx="0">
                    <c:v>91720</c:v>
                  </c:pt>
                  <c:pt idx="1">
                    <c:v>49124</c:v>
                  </c:pt>
                  <c:pt idx="3">
                    <c:v>73488</c:v>
                  </c:pt>
                  <c:pt idx="5">
                    <c:v>76992</c:v>
                  </c:pt>
                  <c:pt idx="6">
                    <c:v>58020</c:v>
                  </c:pt>
                </c:lvl>
                <c:lvl>
                  <c:pt idx="0">
                    <c:v>42336</c:v>
                  </c:pt>
                  <c:pt idx="1">
                    <c:v>47036</c:v>
                  </c:pt>
                  <c:pt idx="3">
                    <c:v>61028</c:v>
                  </c:pt>
                  <c:pt idx="5">
                    <c:v>73624</c:v>
                  </c:pt>
                  <c:pt idx="6">
                    <c:v>89824</c:v>
                  </c:pt>
                </c:lvl>
                <c:lvl>
                  <c:pt idx="0">
                    <c:v>42336</c:v>
                  </c:pt>
                  <c:pt idx="1">
                    <c:v>47036</c:v>
                  </c:pt>
                  <c:pt idx="3">
                    <c:v>61028</c:v>
                  </c:pt>
                  <c:pt idx="5">
                    <c:v>73624</c:v>
                  </c:pt>
                  <c:pt idx="6">
                    <c:v>89824</c:v>
                  </c:pt>
                </c:lvl>
              </c:multiLvlStrCache>
            </c:multiLvlStrRef>
          </c:cat>
          <c:val>
            <c:numRef>
              <c:f>Run!$B$3:$B$26</c:f>
              <c:numCache>
                <c:formatCode>0.00000</c:formatCode>
                <c:ptCount val="8"/>
                <c:pt idx="0">
                  <c:v>0.12591803558170794</c:v>
                </c:pt>
                <c:pt idx="1">
                  <c:v>4.0424441516320998E-2</c:v>
                </c:pt>
                <c:pt idx="2">
                  <c:v>0.14699835766106845</c:v>
                </c:pt>
                <c:pt idx="3">
                  <c:v>4.0356546505233029E-2</c:v>
                </c:pt>
                <c:pt idx="4">
                  <c:v>0.15118904177099465</c:v>
                </c:pt>
                <c:pt idx="5">
                  <c:v>0.15978404376655819</c:v>
                </c:pt>
                <c:pt idx="6">
                  <c:v>0.90231489914572072</c:v>
                </c:pt>
                <c:pt idx="7">
                  <c:v>0.81763218879699706</c:v>
                </c:pt>
              </c:numCache>
            </c:numRef>
          </c:val>
          <c:extLst xmlns:c16r2="http://schemas.microsoft.com/office/drawing/2015/06/chart">
            <c:ext xmlns:c16="http://schemas.microsoft.com/office/drawing/2014/chart" uri="{C3380CC4-5D6E-409C-BE32-E72D297353CC}">
              <c16:uniqueId val="{00000000-2B19-40FC-8792-B72E388B5F83}"/>
            </c:ext>
          </c:extLst>
        </c:ser>
        <c:ser>
          <c:idx val="1"/>
          <c:order val="1"/>
          <c:tx>
            <c:strRef>
              <c:f>Run!$C$1:$C$2</c:f>
              <c:strCache>
                <c:ptCount val="1"/>
                <c:pt idx="0">
                  <c:v>HIGH</c:v>
                </c:pt>
              </c:strCache>
            </c:strRef>
          </c:tx>
          <c:spPr>
            <a:solidFill>
              <a:schemeClr val="accent2"/>
            </a:solidFill>
            <a:ln>
              <a:noFill/>
            </a:ln>
            <a:effectLst/>
          </c:spPr>
          <c:invertIfNegative val="0"/>
          <c:cat>
            <c:multiLvlStrRef>
              <c:f>Run!$A$3:$A$26</c:f>
              <c:multiLvlStrCache>
                <c:ptCount val="8"/>
                <c:lvl>
                  <c:pt idx="0">
                    <c:v>IN-SAMPLE</c:v>
                  </c:pt>
                  <c:pt idx="1">
                    <c:v>IN-SAMPLE</c:v>
                  </c:pt>
                  <c:pt idx="2">
                    <c:v>OUT-OF-SAMPLE</c:v>
                  </c:pt>
                  <c:pt idx="3">
                    <c:v>IN-SAMPLE</c:v>
                  </c:pt>
                  <c:pt idx="4">
                    <c:v>OUT-OF-SAMPLE</c:v>
                  </c:pt>
                  <c:pt idx="5">
                    <c:v>IN-SAMPLE</c:v>
                  </c:pt>
                  <c:pt idx="6">
                    <c:v>IN-SAMPLE</c:v>
                  </c:pt>
                  <c:pt idx="7">
                    <c:v>OUT-OF-SAMPLE</c:v>
                  </c:pt>
                </c:lvl>
                <c:lvl>
                  <c:pt idx="0">
                    <c:v>91720</c:v>
                  </c:pt>
                  <c:pt idx="1">
                    <c:v>49124</c:v>
                  </c:pt>
                  <c:pt idx="3">
                    <c:v>73488</c:v>
                  </c:pt>
                  <c:pt idx="5">
                    <c:v>76992</c:v>
                  </c:pt>
                  <c:pt idx="6">
                    <c:v>58020</c:v>
                  </c:pt>
                </c:lvl>
                <c:lvl>
                  <c:pt idx="0">
                    <c:v>42336</c:v>
                  </c:pt>
                  <c:pt idx="1">
                    <c:v>47036</c:v>
                  </c:pt>
                  <c:pt idx="3">
                    <c:v>61028</c:v>
                  </c:pt>
                  <c:pt idx="5">
                    <c:v>73624</c:v>
                  </c:pt>
                  <c:pt idx="6">
                    <c:v>89824</c:v>
                  </c:pt>
                </c:lvl>
                <c:lvl>
                  <c:pt idx="0">
                    <c:v>42336</c:v>
                  </c:pt>
                  <c:pt idx="1">
                    <c:v>47036</c:v>
                  </c:pt>
                  <c:pt idx="3">
                    <c:v>61028</c:v>
                  </c:pt>
                  <c:pt idx="5">
                    <c:v>73624</c:v>
                  </c:pt>
                  <c:pt idx="6">
                    <c:v>89824</c:v>
                  </c:pt>
                </c:lvl>
              </c:multiLvlStrCache>
            </c:multiLvlStrRef>
          </c:cat>
          <c:val>
            <c:numRef>
              <c:f>Run!$C$3:$C$26</c:f>
              <c:numCache>
                <c:formatCode>0.00000</c:formatCode>
                <c:ptCount val="8"/>
                <c:pt idx="0">
                  <c:v>7.7573341630632051E-2</c:v>
                </c:pt>
                <c:pt idx="1">
                  <c:v>3.6572422469576038E-2</c:v>
                </c:pt>
                <c:pt idx="2">
                  <c:v>7.5672238022089E-2</c:v>
                </c:pt>
                <c:pt idx="3">
                  <c:v>3.5838002602314067E-2</c:v>
                </c:pt>
                <c:pt idx="4">
                  <c:v>6.4015476703643798E-2</c:v>
                </c:pt>
                <c:pt idx="6">
                  <c:v>0.83725219790945071</c:v>
                </c:pt>
                <c:pt idx="7">
                  <c:v>0.63770417004823687</c:v>
                </c:pt>
              </c:numCache>
            </c:numRef>
          </c:val>
          <c:extLst xmlns:c16r2="http://schemas.microsoft.com/office/drawing/2015/06/chart">
            <c:ext xmlns:c16="http://schemas.microsoft.com/office/drawing/2014/chart" uri="{C3380CC4-5D6E-409C-BE32-E72D297353CC}">
              <c16:uniqueId val="{00000000-BBD2-4C70-87E5-5D2B9F673739}"/>
            </c:ext>
          </c:extLst>
        </c:ser>
        <c:ser>
          <c:idx val="2"/>
          <c:order val="2"/>
          <c:tx>
            <c:strRef>
              <c:f>Run!$D$1:$D$2</c:f>
              <c:strCache>
                <c:ptCount val="1"/>
                <c:pt idx="0">
                  <c:v>LOW</c:v>
                </c:pt>
              </c:strCache>
            </c:strRef>
          </c:tx>
          <c:spPr>
            <a:solidFill>
              <a:schemeClr val="accent3"/>
            </a:solidFill>
            <a:ln>
              <a:noFill/>
            </a:ln>
            <a:effectLst/>
          </c:spPr>
          <c:invertIfNegative val="0"/>
          <c:cat>
            <c:multiLvlStrRef>
              <c:f>Run!$A$3:$A$26</c:f>
              <c:multiLvlStrCache>
                <c:ptCount val="8"/>
                <c:lvl>
                  <c:pt idx="0">
                    <c:v>IN-SAMPLE</c:v>
                  </c:pt>
                  <c:pt idx="1">
                    <c:v>IN-SAMPLE</c:v>
                  </c:pt>
                  <c:pt idx="2">
                    <c:v>OUT-OF-SAMPLE</c:v>
                  </c:pt>
                  <c:pt idx="3">
                    <c:v>IN-SAMPLE</c:v>
                  </c:pt>
                  <c:pt idx="4">
                    <c:v>OUT-OF-SAMPLE</c:v>
                  </c:pt>
                  <c:pt idx="5">
                    <c:v>IN-SAMPLE</c:v>
                  </c:pt>
                  <c:pt idx="6">
                    <c:v>IN-SAMPLE</c:v>
                  </c:pt>
                  <c:pt idx="7">
                    <c:v>OUT-OF-SAMPLE</c:v>
                  </c:pt>
                </c:lvl>
                <c:lvl>
                  <c:pt idx="0">
                    <c:v>91720</c:v>
                  </c:pt>
                  <c:pt idx="1">
                    <c:v>49124</c:v>
                  </c:pt>
                  <c:pt idx="3">
                    <c:v>73488</c:v>
                  </c:pt>
                  <c:pt idx="5">
                    <c:v>76992</c:v>
                  </c:pt>
                  <c:pt idx="6">
                    <c:v>58020</c:v>
                  </c:pt>
                </c:lvl>
                <c:lvl>
                  <c:pt idx="0">
                    <c:v>42336</c:v>
                  </c:pt>
                  <c:pt idx="1">
                    <c:v>47036</c:v>
                  </c:pt>
                  <c:pt idx="3">
                    <c:v>61028</c:v>
                  </c:pt>
                  <c:pt idx="5">
                    <c:v>73624</c:v>
                  </c:pt>
                  <c:pt idx="6">
                    <c:v>89824</c:v>
                  </c:pt>
                </c:lvl>
                <c:lvl>
                  <c:pt idx="0">
                    <c:v>42336</c:v>
                  </c:pt>
                  <c:pt idx="1">
                    <c:v>47036</c:v>
                  </c:pt>
                  <c:pt idx="3">
                    <c:v>61028</c:v>
                  </c:pt>
                  <c:pt idx="5">
                    <c:v>73624</c:v>
                  </c:pt>
                  <c:pt idx="6">
                    <c:v>89824</c:v>
                  </c:pt>
                </c:lvl>
              </c:multiLvlStrCache>
            </c:multiLvlStrRef>
          </c:cat>
          <c:val>
            <c:numRef>
              <c:f>Run!$D$3:$D$26</c:f>
              <c:numCache>
                <c:formatCode>0.00000</c:formatCode>
                <c:ptCount val="8"/>
                <c:pt idx="0">
                  <c:v>7.8333137869776692E-2</c:v>
                </c:pt>
                <c:pt idx="1">
                  <c:v>3.2665016535886063E-2</c:v>
                </c:pt>
                <c:pt idx="2">
                  <c:v>0.11766050398349762</c:v>
                </c:pt>
                <c:pt idx="3">
                  <c:v>3.2351496499293073E-2</c:v>
                </c:pt>
                <c:pt idx="4">
                  <c:v>0.13640686362981794</c:v>
                </c:pt>
                <c:pt idx="6">
                  <c:v>0.87479284423744985</c:v>
                </c:pt>
                <c:pt idx="7">
                  <c:v>0.81561366945505143</c:v>
                </c:pt>
              </c:numCache>
            </c:numRef>
          </c:val>
          <c:extLst xmlns:c16r2="http://schemas.microsoft.com/office/drawing/2015/06/chart">
            <c:ext xmlns:c16="http://schemas.microsoft.com/office/drawing/2014/chart" uri="{C3380CC4-5D6E-409C-BE32-E72D297353CC}">
              <c16:uniqueId val="{00000001-BBD2-4C70-87E5-5D2B9F673739}"/>
            </c:ext>
          </c:extLst>
        </c:ser>
        <c:ser>
          <c:idx val="3"/>
          <c:order val="3"/>
          <c:tx>
            <c:strRef>
              <c:f>Run!$E$1:$E$2</c:f>
              <c:strCache>
                <c:ptCount val="1"/>
                <c:pt idx="0">
                  <c:v>OPEN</c:v>
                </c:pt>
              </c:strCache>
            </c:strRef>
          </c:tx>
          <c:spPr>
            <a:solidFill>
              <a:schemeClr val="accent4"/>
            </a:solidFill>
            <a:ln>
              <a:noFill/>
            </a:ln>
            <a:effectLst/>
          </c:spPr>
          <c:invertIfNegative val="0"/>
          <c:cat>
            <c:multiLvlStrRef>
              <c:f>Run!$A$3:$A$26</c:f>
              <c:multiLvlStrCache>
                <c:ptCount val="8"/>
                <c:lvl>
                  <c:pt idx="0">
                    <c:v>IN-SAMPLE</c:v>
                  </c:pt>
                  <c:pt idx="1">
                    <c:v>IN-SAMPLE</c:v>
                  </c:pt>
                  <c:pt idx="2">
                    <c:v>OUT-OF-SAMPLE</c:v>
                  </c:pt>
                  <c:pt idx="3">
                    <c:v>IN-SAMPLE</c:v>
                  </c:pt>
                  <c:pt idx="4">
                    <c:v>OUT-OF-SAMPLE</c:v>
                  </c:pt>
                  <c:pt idx="5">
                    <c:v>IN-SAMPLE</c:v>
                  </c:pt>
                  <c:pt idx="6">
                    <c:v>IN-SAMPLE</c:v>
                  </c:pt>
                  <c:pt idx="7">
                    <c:v>OUT-OF-SAMPLE</c:v>
                  </c:pt>
                </c:lvl>
                <c:lvl>
                  <c:pt idx="0">
                    <c:v>91720</c:v>
                  </c:pt>
                  <c:pt idx="1">
                    <c:v>49124</c:v>
                  </c:pt>
                  <c:pt idx="3">
                    <c:v>73488</c:v>
                  </c:pt>
                  <c:pt idx="5">
                    <c:v>76992</c:v>
                  </c:pt>
                  <c:pt idx="6">
                    <c:v>58020</c:v>
                  </c:pt>
                </c:lvl>
                <c:lvl>
                  <c:pt idx="0">
                    <c:v>42336</c:v>
                  </c:pt>
                  <c:pt idx="1">
                    <c:v>47036</c:v>
                  </c:pt>
                  <c:pt idx="3">
                    <c:v>61028</c:v>
                  </c:pt>
                  <c:pt idx="5">
                    <c:v>73624</c:v>
                  </c:pt>
                  <c:pt idx="6">
                    <c:v>89824</c:v>
                  </c:pt>
                </c:lvl>
                <c:lvl>
                  <c:pt idx="0">
                    <c:v>42336</c:v>
                  </c:pt>
                  <c:pt idx="1">
                    <c:v>47036</c:v>
                  </c:pt>
                  <c:pt idx="3">
                    <c:v>61028</c:v>
                  </c:pt>
                  <c:pt idx="5">
                    <c:v>73624</c:v>
                  </c:pt>
                  <c:pt idx="6">
                    <c:v>89824</c:v>
                  </c:pt>
                </c:lvl>
              </c:multiLvlStrCache>
            </c:multiLvlStrRef>
          </c:cat>
          <c:val>
            <c:numRef>
              <c:f>Run!$E$3:$E$26</c:f>
              <c:numCache>
                <c:formatCode>0.00000</c:formatCode>
                <c:ptCount val="8"/>
                <c:pt idx="0">
                  <c:v>4.005893656052649E-2</c:v>
                </c:pt>
                <c:pt idx="1">
                  <c:v>3.5171217609622434E-2</c:v>
                </c:pt>
                <c:pt idx="2">
                  <c:v>0.13320346850901843</c:v>
                </c:pt>
                <c:pt idx="3">
                  <c:v>3.5011274480262776E-2</c:v>
                </c:pt>
                <c:pt idx="4">
                  <c:v>0.13635349484160542</c:v>
                </c:pt>
                <c:pt idx="6">
                  <c:v>0.9082315266920713</c:v>
                </c:pt>
                <c:pt idx="7">
                  <c:v>0.82112044528126715</c:v>
                </c:pt>
              </c:numCache>
            </c:numRef>
          </c:val>
          <c:extLst xmlns:c16r2="http://schemas.microsoft.com/office/drawing/2015/06/chart">
            <c:ext xmlns:c16="http://schemas.microsoft.com/office/drawing/2014/chart" uri="{C3380CC4-5D6E-409C-BE32-E72D297353CC}">
              <c16:uniqueId val="{00000002-BBD2-4C70-87E5-5D2B9F673739}"/>
            </c:ext>
          </c:extLst>
        </c:ser>
        <c:dLbls>
          <c:showLegendKey val="0"/>
          <c:showVal val="0"/>
          <c:showCatName val="0"/>
          <c:showSerName val="0"/>
          <c:showPercent val="0"/>
          <c:showBubbleSize val="0"/>
        </c:dLbls>
        <c:gapWidth val="150"/>
        <c:axId val="667290640"/>
        <c:axId val="667285200"/>
      </c:barChart>
      <c:catAx>
        <c:axId val="66729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85200"/>
        <c:crosses val="autoZero"/>
        <c:auto val="1"/>
        <c:lblAlgn val="ctr"/>
        <c:lblOffset val="100"/>
        <c:noMultiLvlLbl val="0"/>
      </c:catAx>
      <c:valAx>
        <c:axId val="66728520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9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17</xdr:row>
      <xdr:rowOff>76200</xdr:rowOff>
    </xdr:from>
    <xdr:to>
      <xdr:col>4</xdr:col>
      <xdr:colOff>619125</xdr:colOff>
      <xdr:row>30</xdr:row>
      <xdr:rowOff>123825</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019300" y="331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713815</xdr:colOff>
      <xdr:row>8</xdr:row>
      <xdr:rowOff>172010</xdr:rowOff>
    </xdr:from>
    <xdr:to>
      <xdr:col>20</xdr:col>
      <xdr:colOff>285750</xdr:colOff>
      <xdr:row>34</xdr:row>
      <xdr:rowOff>150718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caglion" refreshedDate="43161.933517361111" createdVersion="6" refreshedVersion="5" minRefreshableVersion="3" recordCount="428">
  <cacheSource type="external" connectionId="2"/>
  <cacheFields count="5">
    <cacheField name="PROCESSID" numFmtId="0" sqlType="6">
      <sharedItems containsSemiMixedTypes="0" containsString="0" containsNumber="1" containsInteger="1" minValue="204" maxValue="140228" count="200">
        <n v="42336"/>
        <n v="47036"/>
        <n v="61028"/>
        <n v="73624"/>
        <n v="89824"/>
        <n v="42216" u="1"/>
        <n v="82796" u="1"/>
        <n v="57572" u="1"/>
        <n v="1932" u="1"/>
        <n v="3236" u="1"/>
        <n v="77480" u="1"/>
        <n v="7100" u="1"/>
        <n v="36028" u="1"/>
        <n v="78088" u="1"/>
        <n v="84052" u="1"/>
        <n v="92856" u="1"/>
        <n v="13468" u="1"/>
        <n v="49112" u="1"/>
        <n v="120768" u="1"/>
        <n v="24204" u="1"/>
        <n v="30736" u="1"/>
        <n v="44892" u="1"/>
        <n v="59944" u="1"/>
        <n v="39232" u="1"/>
        <n v="43512" u="1"/>
        <n v="48340" u="1"/>
        <n v="83400" u="1"/>
        <n v="16120" u="1"/>
        <n v="15344" u="1"/>
        <n v="18280" u="1"/>
        <n v="43552" u="1"/>
        <n v="54912" u="1"/>
        <n v="80640" u="1"/>
        <n v="58908" u="1"/>
        <n v="43024" u="1"/>
        <n v="44444" u="1"/>
        <n v="48420" u="1"/>
        <n v="134028" u="1"/>
        <n v="32652" u="1"/>
        <n v="35660" u="1"/>
        <n v="46736" u="1"/>
        <n v="59232" u="1"/>
        <n v="75364" u="1"/>
        <n v="76784" u="1"/>
        <n v="15080" u="1"/>
        <n v="90740" u="1"/>
        <n v="2792" u="1"/>
        <n v="20328" u="1"/>
        <n v="21748" u="1"/>
        <n v="47364" u="1"/>
        <n v="204" u="1"/>
        <n v="43124" u="1"/>
        <n v="6288" u="1"/>
        <n v="25896" u="1"/>
        <n v="119624" u="1"/>
        <n v="73656" u="1"/>
        <n v="133248" u="1"/>
        <n v="6648" u="1"/>
        <n v="77672" u="1"/>
        <n v="5692" u="1"/>
        <n v="51744" u="1"/>
        <n v="62252" u="1"/>
        <n v="78280" u="1"/>
        <n v="25652" u="1"/>
        <n v="33304" u="1"/>
        <n v="45516" u="1"/>
        <n v="98200" u="1"/>
        <n v="48964" u="1"/>
        <n v="59188" u="1"/>
        <n v="133364" u="1"/>
        <n v="18724" u="1"/>
        <n v="76168" u="1"/>
        <n v="87852" u="1"/>
        <n v="1540" u="1"/>
        <n v="61520" u="1"/>
        <n v="80792" u="1"/>
        <n v="1372" u="1"/>
        <n v="17192" u="1"/>
        <n v="81684" u="1"/>
        <n v="20184" u="1"/>
        <n v="26432" u="1"/>
        <n v="39408" u="1"/>
        <n v="41964" u="1"/>
        <n v="77464" u="1"/>
        <n v="133844" u="1"/>
        <n v="42856" u="1"/>
        <n v="68172" u="1"/>
        <n v="75272" u="1"/>
        <n v="81520" u="1"/>
        <n v="84076" u="1"/>
        <n v="2192" u="1"/>
        <n v="5400" u="1"/>
        <n v="22628" u="1"/>
        <n v="71336" u="1"/>
        <n v="78152" u="1"/>
        <n v="2992" u="1"/>
        <n v="33240" u="1"/>
        <n v="133516" u="1"/>
        <n v="23216" u="1"/>
        <n v="36100" u="1"/>
        <n v="58820" u="1"/>
        <n v="97828" u="1"/>
        <n v="54012" u="1"/>
        <n v="68332" u="1"/>
        <n v="76000" u="1"/>
        <n v="22100" u="1"/>
        <n v="78028" u="1"/>
        <n v="80584" u="1"/>
        <n v="584" u="1"/>
        <n v="1848" u="1"/>
        <n v="52916" u="1"/>
        <n v="76648" u="1"/>
        <n v="41008" u="1"/>
        <n v="47540" u="1"/>
        <n v="48108" u="1"/>
        <n v="78960" u="1"/>
        <n v="80664" u="1"/>
        <n v="13364" u="1"/>
        <n v="22992" u="1"/>
        <n v="35652" u="1"/>
        <n v="48148" u="1"/>
        <n v="84436" u="1"/>
        <n v="10108" u="1"/>
        <n v="32516" u="1"/>
        <n v="96972" u="1"/>
        <n v="47620" u="1"/>
        <n v="81108" u="1"/>
        <n v="120584" u="1"/>
        <n v="50480" u="1"/>
        <n v="90804" u="1"/>
        <n v="28712" u="1"/>
        <n v="96524" u="1"/>
        <n v="6888" u="1"/>
        <n v="123828" u="1"/>
        <n v="47720" u="1"/>
        <n v="79928" u="1"/>
        <n v="69744" u="1"/>
        <n v="91368" u="1"/>
        <n v="53196" u="1"/>
        <n v="77492" u="1"/>
        <n v="77776" u="1"/>
        <n v="77532" u="1"/>
        <n v="20708" u="1"/>
        <n v="47272" u="1"/>
        <n v="48408" u="1"/>
        <n v="78992" u="1"/>
        <n v="140228" u="1"/>
        <n v="40760" u="1"/>
        <n v="66576" u="1"/>
        <n v="86740" u="1"/>
        <n v="96112" u="1"/>
        <n v="31956" u="1"/>
        <n v="69212" u="1"/>
        <n v="133164" u="1"/>
        <n v="71240" u="1"/>
        <n v="76352" u="1"/>
        <n v="50516" u="1"/>
        <n v="65600" u="1"/>
        <n v="77244" u="1"/>
        <n v="77812" u="1"/>
        <n v="94568" u="1"/>
        <n v="7032" u="1"/>
        <n v="21772" u="1"/>
        <n v="45140" u="1"/>
        <n v="49400" u="1"/>
        <n v="80976" u="1"/>
        <n v="89780" u="1"/>
        <n v="98868" u="1"/>
        <n v="140220" u="1"/>
        <n v="52544" u="1"/>
        <n v="62200" u="1"/>
        <n v="77892" u="1"/>
        <n v="24348" u="1"/>
        <n v="43192" u="1"/>
        <n v="45748" u="1"/>
        <n v="60516" u="1"/>
        <n v="78500" u="1"/>
        <n v="83896" u="1"/>
        <n v="93268" u="1"/>
        <n v="22512" u="1"/>
        <n v="69736" u="1"/>
        <n v="78540" u="1"/>
        <n v="2800" u="1"/>
        <n v="56864" u="1"/>
        <n v="87384" u="1"/>
        <n v="134008" u="1"/>
        <n v="48080" u="1"/>
        <n v="76632" u="1"/>
        <n v="2412" u="1"/>
        <n v="23536" u="1"/>
        <n v="30920" u="1"/>
        <n v="39864" u="1"/>
        <n v="11232" u="1"/>
        <n v="34204" u="1"/>
        <n v="42156" u="1"/>
        <n v="75860" u="1"/>
        <n v="46436" u="1"/>
        <n v="66244" u="1"/>
        <n v="85840" u="1"/>
        <n v="59520" u="1"/>
      </sharedItems>
    </cacheField>
    <cacheField name="THREADID" numFmtId="0" sqlType="6">
      <sharedItems containsSemiMixedTypes="0" containsString="0" containsNumber="1" containsInteger="1" minValue="196" maxValue="139356" count="23">
        <n v="91720"/>
        <n v="49124"/>
        <n v="73488"/>
        <n v="76992"/>
        <n v="58020"/>
        <n v="78776" u="1"/>
        <n v="17600" u="1"/>
        <n v="196" u="1"/>
        <n v="78648" u="1"/>
        <n v="137012" u="1"/>
        <n v="77828" u="1"/>
        <n v="139356" u="1"/>
        <n v="4312" u="1"/>
        <n v="78428" u="1"/>
        <n v="76884" u="1"/>
        <n v="2856" u="1"/>
        <n v="11948" u="1"/>
        <n v="2932" u="1"/>
        <n v="76312" u="1"/>
        <n v="135232" u="1"/>
        <n v="78540" u="1"/>
        <n v="75456" u="1"/>
        <n v="20260" u="1"/>
      </sharedItems>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582" u="1"/>
        <n v="517" u="1"/>
        <n v="482" u="1"/>
        <n v="417" u="1"/>
        <n v="352" u="1"/>
        <n v="287" u="1"/>
        <n v="583" u="1"/>
        <n v="518" u="1"/>
        <n v="450" u="1"/>
        <n v="385" u="1"/>
        <n v="320" u="1"/>
        <n v="584" u="1"/>
        <n v="519" u="1"/>
        <n v="483" u="1"/>
        <n v="418" u="1"/>
        <n v="353" u="1"/>
        <n v="288" u="1"/>
        <n v="585" u="1"/>
        <n v="520" u="1"/>
        <n v="451" u="1"/>
        <n v="386" u="1"/>
        <n v="321" u="1"/>
        <n v="256" u="1"/>
        <n v="586" u="1"/>
        <n v="521" u="1"/>
        <n v="484" u="1"/>
        <n v="419" u="1"/>
        <n v="354" u="1"/>
        <n v="289" u="1"/>
        <n v="587" u="1"/>
        <n v="522" u="1"/>
        <n v="452" u="1"/>
        <n v="387" u="1"/>
        <n v="322" u="1"/>
        <n v="257" u="1"/>
        <n v="588" u="1"/>
        <n v="523" u="1"/>
        <n v="485" u="1"/>
        <n v="420" u="1"/>
        <n v="355" u="1"/>
        <n v="290" u="1"/>
        <n v="589" u="1"/>
        <n v="524" u="1"/>
        <n v="453" u="1"/>
        <n v="388" u="1"/>
        <n v="323" u="1"/>
        <n v="258" u="1"/>
        <n v="590" u="1"/>
        <n v="525" u="1"/>
        <n v="486" u="1"/>
        <n v="421" u="1"/>
        <n v="356" u="1"/>
        <n v="291" u="1"/>
        <n v="591" u="1"/>
        <n v="526" u="1"/>
        <n v="454" u="1"/>
        <n v="389" u="1"/>
        <n v="324" u="1"/>
        <n v="259" u="1"/>
        <n v="592" u="1"/>
        <n v="527" u="1"/>
        <n v="487" u="1"/>
        <n v="422" u="1"/>
        <n v="357" u="1"/>
        <n v="292" u="1"/>
        <n v="593" u="1"/>
        <n v="528" u="1"/>
        <n v="455" u="1"/>
        <n v="390" u="1"/>
        <n v="325" u="1"/>
        <n v="260" u="1"/>
        <n v="594" u="1"/>
        <n v="529" u="1"/>
        <n v="488" u="1"/>
        <n v="423" u="1"/>
        <n v="358" u="1"/>
        <n v="293" u="1"/>
        <n v="595" u="1"/>
        <n v="530" u="1"/>
        <n v="456" u="1"/>
        <n v="391" u="1"/>
        <n v="326" u="1"/>
        <n v="261" u="1"/>
        <n v="596" u="1"/>
        <n v="531" u="1"/>
        <n v="489" u="1"/>
        <n v="424" u="1"/>
        <n v="359" u="1"/>
        <n v="294" u="1"/>
        <n v="532" u="1"/>
        <n v="457" u="1"/>
        <n v="392" u="1"/>
        <n v="327" u="1"/>
        <n v="262" u="1"/>
        <n v="533" u="1"/>
        <n v="490" u="1"/>
        <n v="425" u="1"/>
        <n v="360" u="1"/>
        <n v="295" u="1"/>
        <n v="534" u="1"/>
        <n v="458" u="1"/>
        <n v="393" u="1"/>
        <n v="328" u="1"/>
        <n v="263" u="1"/>
        <n v="535" u="1"/>
        <n v="491" u="1"/>
        <n v="426" u="1"/>
        <n v="361" u="1"/>
        <n v="296" u="1"/>
        <n v="536" u="1"/>
        <n v="459" u="1"/>
        <n v="394" u="1"/>
        <n v="329" u="1"/>
        <n v="264" u="1"/>
        <n v="537" u="1"/>
        <n v="492" u="1"/>
        <n v="427" u="1"/>
        <n v="362" u="1"/>
        <n v="297" u="1"/>
        <n v="538" u="1"/>
        <n v="460" u="1"/>
        <n v="395" u="1"/>
        <n v="330" u="1"/>
        <n v="265" u="1"/>
        <n v="539" u="1"/>
        <n v="493" u="1"/>
        <n v="428" u="1"/>
        <n v="363" u="1"/>
        <n v="298" u="1"/>
        <n v="540" u="1"/>
        <n v="461" u="1"/>
        <n v="396" u="1"/>
        <n v="331" u="1"/>
        <n v="266" u="1"/>
        <n v="541" u="1"/>
        <n v="494" u="1"/>
        <n v="429" u="1"/>
        <n v="364" u="1"/>
        <n v="299" u="1"/>
        <n v="542" u="1"/>
        <n v="462" u="1"/>
        <n v="397" u="1"/>
        <n v="332" u="1"/>
        <n v="267" u="1"/>
        <n v="543" u="1"/>
        <n v="495" u="1"/>
        <n v="430" u="1"/>
        <n v="365" u="1"/>
        <n v="300" u="1"/>
        <n v="544" u="1"/>
        <n v="463" u="1"/>
        <n v="398" u="1"/>
        <n v="333" u="1"/>
        <n v="268" u="1"/>
        <n v="545" u="1"/>
        <n v="496" u="1"/>
        <n v="431" u="1"/>
        <n v="366" u="1"/>
        <n v="301" u="1"/>
        <n v="546" u="1"/>
        <n v="464" u="1"/>
        <n v="399" u="1"/>
        <n v="334" u="1"/>
        <n v="269" u="1"/>
        <n v="547" u="1"/>
        <n v="497" u="1"/>
        <n v="432" u="1"/>
        <n v="367" u="1"/>
        <n v="302" u="1"/>
        <n v="548" u="1"/>
        <n v="465" u="1"/>
        <n v="400" u="1"/>
        <n v="335" u="1"/>
        <n v="270" u="1"/>
        <n v="549" u="1"/>
        <n v="498" u="1"/>
        <n v="433" u="1"/>
        <n v="368" u="1"/>
        <n v="303" u="1"/>
        <n v="550" u="1"/>
        <n v="466" u="1"/>
        <n v="401" u="1"/>
        <n v="336" u="1"/>
        <n v="271" u="1"/>
        <n v="551" u="1"/>
        <n v="499" u="1"/>
        <n v="434" u="1"/>
        <n v="369" u="1"/>
        <n v="304" u="1"/>
        <n v="552" u="1"/>
        <n v="467" u="1"/>
        <n v="402" u="1"/>
        <n v="337" u="1"/>
        <n v="272" u="1"/>
        <n v="553" u="1"/>
        <n v="500" u="1"/>
        <n v="435" u="1"/>
        <n v="370" u="1"/>
        <n v="305" u="1"/>
        <n v="554" u="1"/>
        <n v="468" u="1"/>
        <n v="403" u="1"/>
        <n v="338" u="1"/>
        <n v="273" u="1"/>
        <n v="555" u="1"/>
        <n v="501" u="1"/>
        <n v="436" u="1"/>
        <n v="371" u="1"/>
        <n v="306" u="1"/>
        <n v="556" u="1"/>
        <n v="469" u="1"/>
        <n v="404" u="1"/>
        <n v="339" u="1"/>
        <n v="274" u="1"/>
        <n v="557" u="1"/>
        <n v="502" u="1"/>
        <n v="437" u="1"/>
        <n v="372" u="1"/>
        <n v="307" u="1"/>
        <n v="558" u="1"/>
        <n v="470" u="1"/>
        <n v="405" u="1"/>
        <n v="340" u="1"/>
        <n v="275" u="1"/>
        <n v="559" u="1"/>
        <n v="503" u="1"/>
        <n v="438" u="1"/>
        <n v="373" u="1"/>
        <n v="308" u="1"/>
        <n v="560" u="1"/>
        <n v="471" u="1"/>
        <n v="406" u="1"/>
        <n v="341" u="1"/>
        <n v="276" u="1"/>
        <n v="561" u="1"/>
        <n v="504" u="1"/>
        <n v="439" u="1"/>
        <n v="374" u="1"/>
        <n v="309" u="1"/>
        <n v="250" u="1"/>
        <n v="562" u="1"/>
        <n v="472" u="1"/>
        <n v="407" u="1"/>
        <n v="342" u="1"/>
        <n v="277" u="1"/>
        <n v="563" u="1"/>
        <n v="505" u="1"/>
        <n v="440" u="1"/>
        <n v="375" u="1"/>
        <n v="310" u="1"/>
        <n v="564" u="1"/>
        <n v="473" u="1"/>
        <n v="408" u="1"/>
        <n v="343" u="1"/>
        <n v="278" u="1"/>
        <n v="565" u="1"/>
        <n v="506" u="1"/>
        <n v="441" u="1"/>
        <n v="376" u="1"/>
        <n v="311" u="1"/>
        <n v="251" u="1"/>
        <n v="566" u="1"/>
        <n v="474" u="1"/>
        <n v="409" u="1"/>
        <n v="344" u="1"/>
        <n v="279" u="1"/>
        <n v="567" u="1"/>
        <n v="507" u="1"/>
        <n v="442" u="1"/>
        <n v="377" u="1"/>
        <n v="312" u="1"/>
        <n v="568" u="1"/>
        <n v="475" u="1"/>
        <n v="410" u="1"/>
        <n v="345" u="1"/>
        <n v="280" u="1"/>
        <n v="569" u="1"/>
        <n v="508" u="1"/>
        <n v="443" u="1"/>
        <n v="378" u="1"/>
        <n v="313" u="1"/>
        <n v="252" u="1"/>
        <n v="570" u="1"/>
        <n v="476" u="1"/>
        <n v="411" u="1"/>
        <n v="346" u="1"/>
        <n v="281" u="1"/>
        <n v="571" u="1"/>
        <n v="509" u="1"/>
        <n v="444" u="1"/>
        <n v="379" u="1"/>
        <n v="314" u="1"/>
        <n v="572" u="1"/>
        <n v="477" u="1"/>
        <n v="412" u="1"/>
        <n v="347" u="1"/>
        <n v="282" u="1"/>
        <n v="573" u="1"/>
        <n v="510" u="1"/>
        <n v="445" u="1"/>
        <n v="380" u="1"/>
        <n v="315" u="1"/>
        <n v="253" u="1"/>
        <n v="574" u="1"/>
        <n v="478" u="1"/>
        <n v="413" u="1"/>
        <n v="348" u="1"/>
        <n v="283" u="1"/>
        <n v="575" u="1"/>
        <n v="511" u="1"/>
        <n v="446" u="1"/>
        <n v="381" u="1"/>
        <n v="316" u="1"/>
        <n v="576" u="1"/>
        <n v="479" u="1"/>
        <n v="414" u="1"/>
        <n v="349" u="1"/>
        <n v="284" u="1"/>
        <n v="577" u="1"/>
        <n v="512" u="1"/>
        <n v="447" u="1"/>
        <n v="382" u="1"/>
        <n v="317" u="1"/>
        <n v="254" u="1"/>
        <n v="578" u="1"/>
        <n v="513" u="1"/>
        <n v="480" u="1"/>
        <n v="415" u="1"/>
        <n v="350" u="1"/>
        <n v="285" u="1"/>
        <n v="579" u="1"/>
        <n v="514" u="1"/>
        <n v="448" u="1"/>
        <n v="383" u="1"/>
        <n v="318" u="1"/>
        <n v="580" u="1"/>
        <n v="515" u="1"/>
        <n v="481" u="1"/>
        <n v="416" u="1"/>
        <n v="351" u="1"/>
        <n v="286" u="1"/>
        <n v="581" u="1"/>
        <n v="516" u="1"/>
        <n v="449" u="1"/>
        <n v="384" u="1"/>
        <n v="319" u="1"/>
        <n v="255" u="1"/>
      </sharedItems>
    </cacheField>
    <cacheField name="MSE_T" numFmtId="0" sqlType="6">
      <sharedItems containsSemiMixedTypes="0" containsString="0" containsNumber="1" minValue="3.1596270855516201E-4" maxValue="0.114480637013912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caglion" refreshedDate="43161.933791898147" createdVersion="6" refreshedVersion="5" minRefreshableVersion="3" recordCount="605600">
  <cacheSource type="external" connectionId="3"/>
  <cacheFields count="15">
    <cacheField name="PROCESSID" numFmtId="0" sqlType="6">
      <sharedItems containsSemiMixedTypes="0" containsString="0" containsNumber="1" containsInteger="1" minValue="204" maxValue="140228" count="203">
        <n v="42336"/>
        <n v="47036"/>
        <n v="61028"/>
        <n v="73624"/>
        <n v="89824"/>
        <n v="36100" u="1"/>
        <n v="78280" u="1"/>
        <n v="137388" u="1"/>
        <n v="26432" u="1"/>
        <n v="2412" u="1"/>
        <n v="43024" u="1"/>
        <n v="71240" u="1"/>
        <n v="81684" u="1"/>
        <n v="49400" u="1"/>
        <n v="2192" u="1"/>
        <n v="69212" u="1"/>
        <n v="94576" u="1"/>
        <n v="134172" u="1"/>
        <n v="133100" u="1"/>
        <n v="25896" u="1"/>
        <n v="137856" u="1"/>
        <n v="133520" u="1"/>
        <n v="15344" u="1"/>
        <n v="30920" u="1"/>
        <n v="6648" u="1"/>
        <n v="84436" u="1"/>
        <n v="3236" u="1"/>
        <n v="41964" u="1"/>
        <n v="48340" u="1"/>
        <n v="65600" u="1"/>
        <n v="73200" u="1"/>
        <n v="24416" u="1"/>
        <n v="23536" u="1"/>
        <n v="57572" u="1"/>
        <n v="51744" u="1"/>
        <n v="133384" u="1"/>
        <n v="33304" u="1"/>
        <n v="62200" u="1"/>
        <n v="2992" u="1"/>
        <n v="78540" u="1"/>
        <n v="25652" u="1"/>
        <n v="58820" u="1"/>
        <n v="76116" u="1"/>
        <n v="48108" u="1"/>
        <n v="75860" u="1"/>
        <n v="23216" u="1"/>
        <n v="77492" u="1"/>
        <n v="134740" u="1"/>
        <n v="28712" u="1"/>
        <n v="137864" u="1"/>
        <n v="59520" u="1"/>
        <n v="80640" u="1"/>
        <n v="32652" u="1"/>
        <n v="92856" u="1"/>
        <n v="35660" u="1"/>
        <n v="10108" u="1"/>
        <n v="50312" u="1"/>
        <n v="80664" u="1"/>
        <n v="137680" u="1"/>
        <n v="18280" u="1"/>
        <n v="134976" u="1"/>
        <n v="44892" u="1"/>
        <n v="68332" u="1"/>
        <n v="7100" u="1"/>
        <n v="13468" u="1"/>
        <n v="139220" u="1"/>
        <n v="584" u="1"/>
        <n v="76352" u="1"/>
        <n v="89780" u="1"/>
        <n v="1848" u="1"/>
        <n v="22628" u="1"/>
        <n v="47620" u="1"/>
        <n v="21748" u="1"/>
        <n v="43552" u="1"/>
        <n v="47364" u="1"/>
        <n v="137824" u="1"/>
        <n v="77892" u="1"/>
        <n v="91320" u="1"/>
        <n v="56864" u="1"/>
        <n v="22512" u="1"/>
        <n v="76168" u="1"/>
        <n v="68172" u="1"/>
        <n v="24348" u="1"/>
        <n v="137268" u="1"/>
        <n v="43192" u="1"/>
        <n v="78500" u="1"/>
        <n v="47540" u="1"/>
        <n v="133912" u="1"/>
        <n v="18724" u="1"/>
        <n v="47272" u="1"/>
        <n v="15080" u="1"/>
        <n v="134752" u="1"/>
        <n v="46736" u="1"/>
        <n v="136152" u="1"/>
        <n v="69736" u="1"/>
        <n v="135220" u="1"/>
        <n v="138204" u="1"/>
        <n v="78152" u="1"/>
        <n v="59232" u="1"/>
        <n v="134428" u="1"/>
        <n v="134708" u="1"/>
        <n v="1372" u="1"/>
        <n v="123752" u="1"/>
        <n v="42156" u="1"/>
        <n v="45140" u="1"/>
        <n v="77244" u="1"/>
        <n v="35652" u="1"/>
        <n v="134664" u="1"/>
        <n v="133312" u="1"/>
        <n v="137788" u="1"/>
        <n v="17192" u="1"/>
        <n v="138208" u="1"/>
        <n v="84052" u="1"/>
        <n v="13364" u="1"/>
        <n v="43124" u="1"/>
        <n v="87852" u="1"/>
        <n v="2800" u="1"/>
        <n v="65612" u="1"/>
        <n v="42856" u="1"/>
        <n v="62252" u="1"/>
        <n v="136204" u="1"/>
        <n v="48148" u="1"/>
        <n v="134852" u="1"/>
        <n v="137836" u="1"/>
        <n v="7032" u="1"/>
        <n v="2792" u="1"/>
        <n v="84076" u="1"/>
        <n v="83400" u="1"/>
        <n v="73656" u="1"/>
        <n v="52916" u="1"/>
        <n v="137792" u="1"/>
        <n v="20328" u="1"/>
        <n v="38136" u="1"/>
        <n v="60516" u="1"/>
        <n v="50480" u="1"/>
        <n v="138212" u="1"/>
        <n v="137000" u="1"/>
        <n v="53196" u="1"/>
        <n v="94568" u="1"/>
        <n v="77480" u="1"/>
        <n v="54012" u="1"/>
        <n v="79928" u="1"/>
        <n v="39232" u="1"/>
        <n v="22100" u="1"/>
        <n v="82796" u="1"/>
        <n v="24204" u="1"/>
        <n v="58908" u="1"/>
        <n v="137608" u="1"/>
        <n v="204" u="1"/>
        <n v="46436" u="1"/>
        <n v="120656" u="1"/>
        <n v="59188" u="1"/>
        <n v="140220" u="1"/>
        <n v="1540" u="1"/>
        <n v="136024" u="1"/>
        <n v="51192" u="1"/>
        <n v="22992" u="1"/>
        <n v="50516" u="1"/>
        <n v="48080" u="1"/>
        <n v="6888" u="1"/>
        <n v="139476" u="1"/>
        <n v="40760" u="1"/>
        <n v="133648" u="1"/>
        <n v="39408" u="1"/>
        <n v="96972" u="1"/>
        <n v="61520" u="1"/>
        <n v="136120" u="1"/>
        <n v="45516" u="1"/>
        <n v="134768" u="1"/>
        <n v="31956" u="1"/>
        <n v="123572" u="1"/>
        <n v="136960" u="1"/>
        <n v="36028" u="1"/>
        <n v="76784" u="1"/>
        <n v="80584" u="1"/>
        <n v="44444" u="1"/>
        <n v="69744" u="1"/>
        <n v="20708" u="1"/>
        <n v="43512" u="1"/>
        <n v="137196" u="1"/>
        <n v="47720" u="1"/>
        <n v="137756" u="1"/>
        <n v="54912" u="1"/>
        <n v="1932" u="1"/>
        <n v="32516" u="1"/>
        <n v="140228" u="1"/>
        <n v="48408" u="1"/>
        <n v="77532" u="1"/>
        <n v="134400" u="1"/>
        <n v="39864" u="1"/>
        <n v="93268" u="1"/>
        <n v="77672" u="1"/>
        <n v="134820" u="1"/>
        <n v="77812" u="1"/>
        <n v="5692" u="1"/>
        <n v="137152" u="1"/>
        <n v="48420" u="1"/>
        <n v="66576" u="1"/>
        <n v="20184" u="1"/>
        <n v="11232" u="1"/>
        <n v="75272" u="1"/>
        <n v="81520" u="1"/>
        <n v="6288" u="1"/>
      </sharedItems>
    </cacheField>
    <cacheField name="THREADID" numFmtId="0" sqlType="6">
      <sharedItems containsSemiMixedTypes="0" containsString="0" containsNumber="1" containsInteger="1" minValue="196" maxValue="139356" count="23">
        <n v="91720"/>
        <n v="49124"/>
        <n v="73488"/>
        <n v="76992"/>
        <n v="58020"/>
        <n v="78776" u="1"/>
        <n v="17600" u="1"/>
        <n v="196" u="1"/>
        <n v="78648" u="1"/>
        <n v="137012" u="1"/>
        <n v="77828" u="1"/>
        <n v="139356" u="1"/>
        <n v="4312" u="1"/>
        <n v="78428" u="1"/>
        <n v="76884" u="1"/>
        <n v="2856" u="1"/>
        <n v="11948" u="1"/>
        <n v="78464" u="1"/>
        <n v="2932" u="1"/>
        <n v="76312" u="1"/>
        <n v="135232" u="1"/>
        <n v="78540" u="1"/>
        <n v="59804" u="1"/>
      </sharedItems>
    </cacheField>
    <cacheField name="RUNSET" numFmtId="0" sqlType="12">
      <sharedItems count="2">
        <s v="IN-SAMPLE"/>
        <s v="OUT-OF-SAMPLE"/>
      </sharedItems>
    </cacheField>
    <cacheField name="NETPROCESSID" numFmtId="0" sqlType="6">
      <sharedItems containsSemiMixedTypes="0" containsString="0" containsNumber="1" containsInteger="1" minValue="0" maxValue="140228" count="22">
        <n v="42336"/>
        <n v="47036"/>
        <n v="61028"/>
        <n v="73624"/>
        <n v="89824"/>
        <n v="0" u="1"/>
        <n v="3236" u="1"/>
        <n v="77480" u="1"/>
        <n v="13468" u="1"/>
        <n v="43024" u="1"/>
        <n v="20328" u="1"/>
        <n v="77672" u="1"/>
        <n v="51744" u="1"/>
        <n v="18724" u="1"/>
        <n v="76168" u="1"/>
        <n v="2992" u="1"/>
        <n v="584" u="1"/>
        <n v="10108" u="1"/>
        <n v="140228" u="1"/>
        <n v="77812" u="1"/>
        <n v="140220" u="1"/>
        <n v="78500" u="1"/>
      </sharedItems>
    </cacheField>
    <cacheField name="NETTHREADID" numFmtId="0" sqlType="6">
      <sharedItems containsSemiMixedTypes="0" containsString="0" containsNumber="1" containsInteger="1" minValue="49124" maxValue="91720" count="5">
        <n v="91720"/>
        <n v="49124"/>
        <n v="73488"/>
        <n v="76992"/>
        <n v="58020"/>
      </sharedItems>
    </cacheField>
    <cacheField name="POS" numFmtId="0" sqlType="6">
      <sharedItems containsSemiMixedTypes="0" containsString="0" containsNumber="1" containsInteger="1" minValue="0" maxValue="49899"/>
    </cacheField>
    <cacheField name="FEATURE" numFmtId="0" sqlType="12">
      <sharedItems count="4">
        <s v="OPEN"/>
        <s v="HIGH"/>
        <s v="LOW"/>
        <s v="CLOSE"/>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00000011920929" maxValue="1"/>
    </cacheField>
    <cacheField name="PREDICTEDTRS" numFmtId="0" sqlType="6">
      <sharedItems containsSemiMixedTypes="0" containsString="0" containsNumber="1" minValue="-1" maxValue="0.81000483036041304"/>
    </cacheField>
    <cacheField name="ERRORTRS" numFmtId="0" sqlType="6">
      <sharedItems containsSemiMixedTypes="0" containsString="0" containsNumber="1" minValue="0" maxValue="2"/>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1:B252" firstHeaderRow="1" firstDataRow="1" firstDataCol="1"/>
  <pivotFields count="5">
    <pivotField showAll="0">
      <items count="201">
        <item h="1" m="1" x="50"/>
        <item h="1" m="1" x="108"/>
        <item h="1" m="1" x="76"/>
        <item h="1" m="1" x="73"/>
        <item h="1" m="1" x="109"/>
        <item h="1" m="1" x="8"/>
        <item h="1" m="1" x="90"/>
        <item h="1" m="1" x="188"/>
        <item h="1" m="1" x="46"/>
        <item h="1" m="1" x="182"/>
        <item h="1" m="1" x="95"/>
        <item h="1" m="1" x="9"/>
        <item h="1" m="1" x="91"/>
        <item h="1" m="1" x="59"/>
        <item h="1" m="1" x="52"/>
        <item h="1" m="1" x="57"/>
        <item h="1" m="1" x="132"/>
        <item h="1" m="1" x="161"/>
        <item h="1" m="1" x="11"/>
        <item h="1" m="1" x="122"/>
        <item h="1" m="1" x="192"/>
        <item h="1" m="1" x="117"/>
        <item h="1" m="1" x="16"/>
        <item h="1" m="1" x="44"/>
        <item h="1" m="1" x="28"/>
        <item h="1" m="1" x="27"/>
        <item h="1" m="1" x="77"/>
        <item h="1" m="1" x="29"/>
        <item h="1" m="1" x="70"/>
        <item h="1" m="1" x="79"/>
        <item h="1" m="1" x="47"/>
        <item h="1" m="1" x="142"/>
        <item h="1" m="1" x="48"/>
        <item h="1" m="1" x="162"/>
        <item h="1" m="1" x="105"/>
        <item h="1" m="1" x="179"/>
        <item h="1" m="1" x="92"/>
        <item h="1" m="1" x="118"/>
        <item h="1" m="1" x="98"/>
        <item h="1" m="1" x="189"/>
        <item h="1" m="1" x="19"/>
        <item h="1" m="1" x="172"/>
        <item h="1" m="1" x="63"/>
        <item h="1" m="1" x="53"/>
        <item h="1" m="1" x="80"/>
        <item h="1" m="1" x="130"/>
        <item h="1" m="1" x="20"/>
        <item h="1" m="1" x="190"/>
        <item h="1" m="1" x="151"/>
        <item h="1" m="1" x="123"/>
        <item h="1" m="1" x="38"/>
        <item h="1" m="1" x="96"/>
        <item h="1" m="1" x="64"/>
        <item h="1" m="1" x="193"/>
        <item h="1" m="1" x="119"/>
        <item h="1" m="1" x="39"/>
        <item h="1" m="1" x="12"/>
        <item h="1" m="1" x="99"/>
        <item h="1" m="1" x="23"/>
        <item h="1" m="1" x="81"/>
        <item h="1" m="1" x="191"/>
        <item h="1" m="1" x="147"/>
        <item h="1" m="1" x="112"/>
        <item h="1" m="1" x="82"/>
        <item h="1" m="1" x="194"/>
        <item h="1" m="1" x="5"/>
        <item h="1" x="0"/>
        <item h="1" m="1" x="85"/>
        <item h="1" m="1" x="34"/>
        <item h="1" m="1" x="51"/>
        <item h="1" m="1" x="173"/>
        <item h="1" m="1" x="24"/>
        <item h="1" m="1" x="30"/>
        <item h="1" m="1" x="35"/>
        <item h="1" m="1" x="21"/>
        <item h="1" m="1" x="163"/>
        <item h="1" m="1" x="65"/>
        <item h="1" m="1" x="174"/>
        <item h="1" m="1" x="196"/>
        <item h="1" m="1" x="40"/>
        <item h="1" x="1"/>
        <item h="1" m="1" x="143"/>
        <item h="1" m="1" x="49"/>
        <item h="1" m="1" x="113"/>
        <item h="1" m="1" x="125"/>
        <item h="1" m="1" x="134"/>
        <item h="1" m="1" x="186"/>
        <item h="1" m="1" x="114"/>
        <item h="1" m="1" x="120"/>
        <item h="1" m="1" x="25"/>
        <item h="1" m="1" x="144"/>
        <item h="1" m="1" x="36"/>
        <item h="1" m="1" x="67"/>
        <item h="1" m="1" x="17"/>
        <item h="1" m="1" x="164"/>
        <item h="1" m="1" x="128"/>
        <item h="1" m="1" x="156"/>
        <item h="1" m="1" x="60"/>
        <item h="1" m="1" x="169"/>
        <item h="1" m="1" x="110"/>
        <item h="1" m="1" x="138"/>
        <item h="1" m="1" x="102"/>
        <item h="1" m="1" x="31"/>
        <item h="1" m="1" x="183"/>
        <item h="1" m="1" x="7"/>
        <item h="1" m="1" x="100"/>
        <item h="1" m="1" x="33"/>
        <item h="1" m="1" x="68"/>
        <item h="1" m="1" x="41"/>
        <item h="1" m="1" x="199"/>
        <item h="1" m="1" x="22"/>
        <item h="1" m="1" x="175"/>
        <item h="1" x="2"/>
        <item h="1" m="1" x="74"/>
        <item h="1" m="1" x="170"/>
        <item h="1" m="1" x="61"/>
        <item h="1" m="1" x="157"/>
        <item h="1" m="1" x="197"/>
        <item h="1" m="1" x="148"/>
        <item h="1" m="1" x="86"/>
        <item h="1" m="1" x="103"/>
        <item h="1" m="1" x="152"/>
        <item h="1" m="1" x="180"/>
        <item h="1" m="1" x="136"/>
        <item h="1" m="1" x="154"/>
        <item h="1" m="1" x="93"/>
        <item x="3"/>
        <item h="1" m="1" x="55"/>
        <item h="1" m="1" x="87"/>
        <item h="1" m="1" x="42"/>
        <item h="1" m="1" x="195"/>
        <item h="1" m="1" x="104"/>
        <item h="1" m="1" x="71"/>
        <item h="1" m="1" x="155"/>
        <item h="1" m="1" x="187"/>
        <item h="1" m="1" x="111"/>
        <item h="1" m="1" x="43"/>
        <item h="1" m="1" x="158"/>
        <item h="1" m="1" x="83"/>
        <item h="1" m="1" x="10"/>
        <item h="1" m="1" x="139"/>
        <item h="1" m="1" x="141"/>
        <item h="1" m="1" x="58"/>
        <item h="1" m="1" x="140"/>
        <item h="1" m="1" x="159"/>
        <item h="1" m="1" x="171"/>
        <item h="1" m="1" x="106"/>
        <item h="1" m="1" x="13"/>
        <item h="1" m="1" x="94"/>
        <item h="1" m="1" x="62"/>
        <item h="1" m="1" x="176"/>
        <item h="1" m="1" x="181"/>
        <item h="1" m="1" x="115"/>
        <item h="1" m="1" x="145"/>
        <item h="1" m="1" x="135"/>
        <item h="1" m="1" x="107"/>
        <item h="1" m="1" x="32"/>
        <item h="1" m="1" x="116"/>
        <item h="1" m="1" x="75"/>
        <item h="1" m="1" x="165"/>
        <item h="1" m="1" x="126"/>
        <item h="1" m="1" x="88"/>
        <item h="1" m="1" x="78"/>
        <item h="1" m="1" x="6"/>
        <item h="1" m="1" x="26"/>
        <item h="1" m="1" x="177"/>
        <item h="1" m="1" x="14"/>
        <item h="1" m="1" x="89"/>
        <item h="1" m="1" x="121"/>
        <item h="1" m="1" x="198"/>
        <item h="1" m="1" x="149"/>
        <item h="1" m="1" x="184"/>
        <item h="1" m="1" x="72"/>
        <item h="1" m="1" x="166"/>
        <item h="1" x="4"/>
        <item h="1" m="1" x="45"/>
        <item h="1" m="1" x="129"/>
        <item h="1" m="1" x="137"/>
        <item h="1" m="1" x="15"/>
        <item h="1" m="1" x="178"/>
        <item h="1" m="1" x="160"/>
        <item h="1" m="1" x="150"/>
        <item h="1" m="1" x="131"/>
        <item h="1" m="1" x="124"/>
        <item h="1" m="1" x="101"/>
        <item h="1" m="1" x="66"/>
        <item h="1" m="1" x="167"/>
        <item h="1" m="1" x="54"/>
        <item h="1" m="1" x="127"/>
        <item h="1" m="1" x="18"/>
        <item h="1" m="1" x="133"/>
        <item h="1" m="1" x="153"/>
        <item h="1" m="1" x="56"/>
        <item h="1" m="1" x="69"/>
        <item h="1" m="1" x="97"/>
        <item h="1" m="1" x="84"/>
        <item h="1" m="1" x="185"/>
        <item h="1" m="1" x="37"/>
        <item h="1" m="1" x="168"/>
        <item h="1" m="1" x="146"/>
        <item t="default"/>
      </items>
    </pivotField>
    <pivotField showAll="0">
      <items count="24">
        <item m="1" x="7"/>
        <item m="1" x="15"/>
        <item m="1" x="17"/>
        <item m="1" x="12"/>
        <item m="1" x="16"/>
        <item m="1" x="6"/>
        <item m="1" x="22"/>
        <item x="1"/>
        <item x="4"/>
        <item x="2"/>
        <item m="1" x="21"/>
        <item m="1" x="18"/>
        <item m="1" x="14"/>
        <item x="3"/>
        <item m="1" x="10"/>
        <item m="1" x="13"/>
        <item m="1" x="20"/>
        <item m="1" x="8"/>
        <item m="1" x="5"/>
        <item x="0"/>
        <item m="1" x="19"/>
        <item m="1" x="9"/>
        <item m="1" x="11"/>
        <item t="default"/>
      </items>
    </pivotField>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m="1" x="489"/>
        <item m="1" x="510"/>
        <item m="1" x="531"/>
        <item m="1" x="552"/>
        <item m="1" x="573"/>
        <item m="1" x="596"/>
        <item m="1" x="272"/>
        <item m="1" x="284"/>
        <item m="1" x="296"/>
        <item m="1" x="308"/>
        <item m="1" x="320"/>
        <item m="1" x="332"/>
        <item m="1" x="343"/>
        <item m="1" x="353"/>
        <item m="1" x="363"/>
        <item m="1" x="373"/>
        <item m="1" x="383"/>
        <item m="1" x="393"/>
        <item m="1" x="403"/>
        <item m="1" x="413"/>
        <item m="1" x="423"/>
        <item m="1" x="433"/>
        <item m="1" x="443"/>
        <item m="1" x="453"/>
        <item m="1" x="463"/>
        <item m="1" x="473"/>
        <item m="1" x="483"/>
        <item m="1" x="494"/>
        <item m="1" x="504"/>
        <item m="1" x="515"/>
        <item m="1" x="525"/>
        <item m="1" x="536"/>
        <item m="1" x="546"/>
        <item m="1" x="557"/>
        <item m="1" x="567"/>
        <item m="1" x="579"/>
        <item m="1" x="590"/>
        <item m="1" x="255"/>
        <item m="1" x="266"/>
        <item m="1" x="278"/>
        <item m="1" x="290"/>
        <item m="1" x="302"/>
        <item m="1" x="314"/>
        <item m="1" x="326"/>
        <item m="1" x="338"/>
        <item m="1" x="348"/>
        <item m="1" x="358"/>
        <item m="1" x="368"/>
        <item m="1" x="378"/>
        <item m="1" x="388"/>
        <item m="1" x="398"/>
        <item m="1" x="408"/>
        <item m="1" x="418"/>
        <item m="1" x="428"/>
        <item m="1" x="438"/>
        <item m="1" x="448"/>
        <item m="1" x="458"/>
        <item m="1" x="468"/>
        <item m="1" x="478"/>
        <item m="1" x="488"/>
        <item m="1" x="499"/>
        <item m="1" x="509"/>
        <item m="1" x="520"/>
        <item m="1" x="530"/>
        <item m="1" x="541"/>
        <item m="1" x="551"/>
        <item m="1" x="562"/>
        <item m="1" x="572"/>
        <item m="1" x="584"/>
        <item m="1" x="595"/>
        <item m="1" x="260"/>
        <item m="1" x="271"/>
        <item m="1" x="283"/>
        <item m="1" x="295"/>
        <item m="1" x="307"/>
        <item m="1" x="319"/>
        <item m="1" x="331"/>
        <item m="1" x="342"/>
        <item m="1" x="352"/>
        <item m="1" x="362"/>
        <item m="1" x="372"/>
        <item m="1" x="382"/>
        <item m="1" x="392"/>
        <item m="1" x="402"/>
        <item m="1" x="412"/>
        <item m="1" x="422"/>
        <item m="1" x="432"/>
        <item m="1" x="442"/>
        <item m="1" x="452"/>
        <item m="1" x="462"/>
        <item m="1" x="472"/>
        <item m="1" x="482"/>
        <item m="1" x="493"/>
        <item m="1" x="503"/>
        <item m="1" x="514"/>
        <item m="1" x="524"/>
        <item m="1" x="535"/>
        <item m="1" x="545"/>
        <item m="1" x="556"/>
        <item m="1" x="566"/>
        <item m="1" x="578"/>
        <item m="1" x="589"/>
        <item m="1" x="254"/>
        <item m="1" x="265"/>
        <item m="1" x="277"/>
        <item m="1" x="289"/>
        <item m="1" x="301"/>
        <item m="1" x="313"/>
        <item m="1" x="325"/>
        <item m="1" x="337"/>
        <item m="1" x="347"/>
        <item m="1" x="357"/>
        <item m="1" x="367"/>
        <item m="1" x="377"/>
        <item m="1" x="387"/>
        <item m="1" x="397"/>
        <item m="1" x="407"/>
        <item m="1" x="417"/>
        <item m="1" x="427"/>
        <item m="1" x="437"/>
        <item m="1" x="447"/>
        <item m="1" x="457"/>
        <item m="1" x="467"/>
        <item m="1" x="477"/>
        <item m="1" x="487"/>
        <item m="1" x="498"/>
        <item m="1" x="508"/>
        <item m="1" x="519"/>
        <item m="1" x="529"/>
        <item m="1" x="540"/>
        <item m="1" x="550"/>
        <item m="1" x="561"/>
        <item m="1" x="571"/>
        <item m="1" x="583"/>
        <item m="1" x="594"/>
        <item m="1" x="259"/>
        <item m="1" x="270"/>
        <item m="1" x="282"/>
        <item m="1" x="294"/>
        <item m="1" x="306"/>
        <item m="1" x="318"/>
        <item m="1" x="330"/>
        <item m="1" x="341"/>
        <item m="1" x="351"/>
        <item m="1" x="361"/>
        <item m="1" x="371"/>
        <item m="1" x="381"/>
        <item m="1" x="391"/>
        <item m="1" x="401"/>
        <item m="1" x="411"/>
        <item m="1" x="421"/>
        <item m="1" x="431"/>
        <item m="1" x="441"/>
        <item m="1" x="451"/>
        <item m="1" x="461"/>
        <item m="1" x="471"/>
        <item m="1" x="481"/>
        <item m="1" x="492"/>
        <item m="1" x="502"/>
        <item m="1" x="513"/>
        <item m="1" x="523"/>
        <item m="1" x="534"/>
        <item m="1" x="544"/>
        <item m="1" x="555"/>
        <item m="1" x="565"/>
        <item m="1" x="577"/>
        <item m="1" x="588"/>
        <item m="1" x="253"/>
        <item m="1" x="264"/>
        <item m="1" x="276"/>
        <item m="1" x="288"/>
        <item m="1" x="300"/>
        <item m="1" x="312"/>
        <item m="1" x="324"/>
        <item m="1" x="336"/>
        <item m="1" x="346"/>
        <item m="1" x="356"/>
        <item m="1" x="366"/>
        <item m="1" x="376"/>
        <item m="1" x="386"/>
        <item m="1" x="396"/>
        <item m="1" x="406"/>
        <item m="1" x="416"/>
        <item m="1" x="426"/>
        <item m="1" x="436"/>
        <item m="1" x="446"/>
        <item m="1" x="456"/>
        <item m="1" x="466"/>
        <item m="1" x="476"/>
        <item m="1" x="486"/>
        <item m="1" x="497"/>
        <item m="1" x="507"/>
        <item m="1" x="518"/>
        <item m="1" x="528"/>
        <item m="1" x="539"/>
        <item m="1" x="549"/>
        <item m="1" x="560"/>
        <item m="1" x="570"/>
        <item m="1" x="582"/>
        <item m="1" x="593"/>
        <item m="1" x="258"/>
        <item m="1" x="269"/>
        <item m="1" x="281"/>
        <item m="1" x="293"/>
        <item m="1" x="305"/>
        <item m="1" x="317"/>
        <item m="1" x="329"/>
        <item m="1" x="340"/>
        <item m="1" x="350"/>
        <item m="1" x="360"/>
        <item m="1" x="370"/>
        <item m="1" x="380"/>
        <item m="1" x="390"/>
        <item m="1" x="400"/>
        <item m="1" x="410"/>
        <item m="1" x="420"/>
        <item m="1" x="430"/>
        <item m="1" x="440"/>
        <item m="1" x="450"/>
        <item m="1" x="460"/>
        <item m="1" x="470"/>
        <item m="1" x="480"/>
        <item m="1" x="491"/>
        <item m="1" x="501"/>
        <item m="1" x="512"/>
        <item m="1" x="522"/>
        <item m="1" x="533"/>
        <item m="1" x="543"/>
        <item m="1" x="554"/>
        <item m="1" x="564"/>
        <item m="1" x="576"/>
        <item m="1" x="587"/>
        <item m="1" x="252"/>
        <item m="1" x="263"/>
        <item m="1" x="275"/>
        <item m="1" x="287"/>
        <item m="1" x="299"/>
        <item m="1" x="311"/>
        <item m="1" x="323"/>
        <item m="1" x="335"/>
        <item m="1" x="345"/>
        <item m="1" x="355"/>
        <item m="1" x="365"/>
        <item m="1" x="375"/>
        <item m="1" x="385"/>
        <item m="1" x="395"/>
        <item m="1" x="405"/>
        <item m="1" x="415"/>
        <item m="1" x="425"/>
        <item m="1" x="435"/>
        <item m="1" x="445"/>
        <item m="1" x="455"/>
        <item m="1" x="465"/>
        <item m="1" x="475"/>
        <item m="1" x="485"/>
        <item m="1" x="496"/>
        <item m="1" x="506"/>
        <item m="1" x="517"/>
        <item m="1" x="527"/>
        <item m="1" x="538"/>
        <item m="1" x="548"/>
        <item m="1" x="559"/>
        <item m="1" x="569"/>
        <item m="1" x="575"/>
        <item m="1" x="581"/>
        <item m="1" x="586"/>
        <item m="1" x="592"/>
        <item m="1" x="251"/>
        <item m="1" x="257"/>
        <item m="1" x="262"/>
        <item m="1" x="268"/>
        <item m="1" x="274"/>
        <item m="1" x="280"/>
        <item m="1" x="286"/>
        <item m="1" x="292"/>
        <item m="1" x="298"/>
        <item m="1" x="304"/>
        <item m="1" x="310"/>
        <item m="1" x="316"/>
        <item m="1" x="322"/>
        <item m="1" x="328"/>
        <item m="1" x="334"/>
        <item m="1" x="339"/>
        <item m="1" x="344"/>
        <item m="1" x="349"/>
        <item m="1" x="354"/>
        <item m="1" x="359"/>
        <item m="1" x="364"/>
        <item m="1" x="369"/>
        <item m="1" x="374"/>
        <item m="1" x="379"/>
        <item m="1" x="384"/>
        <item m="1" x="389"/>
        <item m="1" x="394"/>
        <item m="1" x="399"/>
        <item m="1" x="404"/>
        <item m="1" x="409"/>
        <item m="1" x="414"/>
        <item m="1" x="419"/>
        <item m="1" x="424"/>
        <item m="1" x="429"/>
        <item m="1" x="434"/>
        <item m="1" x="439"/>
        <item m="1" x="444"/>
        <item m="1" x="449"/>
        <item m="1" x="454"/>
        <item m="1" x="459"/>
        <item m="1" x="464"/>
        <item m="1" x="469"/>
        <item m="1" x="474"/>
        <item m="1" x="479"/>
        <item m="1" x="484"/>
        <item m="1" x="490"/>
        <item m="1" x="495"/>
        <item m="1" x="500"/>
        <item m="1" x="505"/>
        <item m="1" x="511"/>
        <item m="1" x="516"/>
        <item m="1" x="521"/>
        <item m="1" x="526"/>
        <item m="1" x="532"/>
        <item m="1" x="537"/>
        <item m="1" x="542"/>
        <item m="1" x="547"/>
        <item m="1" x="553"/>
        <item m="1" x="558"/>
        <item m="1" x="563"/>
        <item m="1" x="568"/>
        <item m="1" x="574"/>
        <item m="1" x="580"/>
        <item m="1" x="585"/>
        <item m="1" x="591"/>
        <item m="1" x="250"/>
        <item m="1" x="256"/>
        <item m="1" x="261"/>
        <item m="1" x="267"/>
        <item m="1" x="273"/>
        <item m="1" x="279"/>
        <item m="1" x="285"/>
        <item m="1" x="291"/>
        <item m="1" x="297"/>
        <item m="1" x="303"/>
        <item m="1" x="309"/>
        <item m="1" x="315"/>
        <item m="1" x="321"/>
        <item m="1" x="327"/>
        <item m="1" x="333"/>
        <item t="default"/>
      </items>
    </pivotField>
    <pivotField dataField="1" showAll="0"/>
    <pivotField showAll="0"/>
  </pivotFields>
  <rowFields count="1">
    <field x="2"/>
  </rowFields>
  <rowItems count="2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chartFormat="8" fieldListSortAscending="1">
  <location ref="A1:E26" firstHeaderRow="1" firstDataRow="2" firstDataCol="1"/>
  <pivotFields count="15">
    <pivotField axis="axisRow" multipleItemSelectionAllowed="1" showAll="0" defaultSubtotal="0">
      <items count="203">
        <item m="1" x="183"/>
        <item m="1" x="14"/>
        <item m="1" x="9"/>
        <item m="1" x="202"/>
        <item m="1" x="159"/>
        <item m="1" x="124"/>
        <item m="1" x="110"/>
        <item m="1" x="177"/>
        <item m="1" x="143"/>
        <item m="1" x="79"/>
        <item m="1" x="70"/>
        <item m="1" x="45"/>
        <item m="1" x="32"/>
        <item m="1" x="151"/>
        <item m="1" x="105"/>
        <item m="1" x="187"/>
        <item m="1" x="97"/>
        <item m="1" x="148"/>
        <item m="1" x="101"/>
        <item m="1" x="153"/>
        <item m="1" x="125"/>
        <item m="1" x="116"/>
        <item m="1" x="194"/>
        <item m="1" x="24"/>
        <item m="1" x="63"/>
        <item m="1" x="199"/>
        <item m="1" x="113"/>
        <item m="1" x="90"/>
        <item m="1" x="22"/>
        <item m="1" x="59"/>
        <item m="1" x="198"/>
        <item m="1" x="72"/>
        <item m="1" x="156"/>
        <item m="1" x="145"/>
        <item m="1" x="82"/>
        <item m="1" x="40"/>
        <item m="1" x="19"/>
        <item m="1" x="8"/>
        <item m="1" x="48"/>
        <item m="1" x="23"/>
        <item m="1" x="169"/>
        <item m="1" x="184"/>
        <item m="1" x="52"/>
        <item m="1" x="36"/>
        <item m="1" x="106"/>
        <item m="1" x="54"/>
        <item m="1" x="172"/>
        <item m="1" x="5"/>
        <item m="1" x="142"/>
        <item m="1" x="163"/>
        <item m="1" x="189"/>
        <item m="1" x="161"/>
        <item m="1" x="27"/>
        <item m="1" x="103"/>
        <item m="1" x="118"/>
        <item m="1" x="114"/>
        <item m="1" x="84"/>
        <item m="1" x="178"/>
        <item m="1" x="73"/>
        <item m="1" x="175"/>
        <item m="1" x="61"/>
        <item m="1" x="104"/>
        <item m="1" x="167"/>
        <item m="1" x="149"/>
        <item m="1" x="92"/>
        <item m="1" x="89"/>
        <item m="1" x="74"/>
        <item m="1" x="86"/>
        <item m="1" x="71"/>
        <item m="1" x="180"/>
        <item m="1" x="158"/>
        <item m="1" x="43"/>
        <item m="1" x="121"/>
        <item m="1" x="28"/>
        <item m="1" x="186"/>
        <item m="1" x="196"/>
        <item m="1" x="13"/>
        <item m="1" x="134"/>
        <item m="1" x="157"/>
        <item m="1" x="129"/>
        <item m="1" x="137"/>
        <item m="1" x="140"/>
        <item m="1" x="182"/>
        <item m="1" x="78"/>
        <item m="1" x="33"/>
        <item m="1" x="41"/>
        <item m="1" x="146"/>
        <item m="1" x="98"/>
        <item m="1" x="50"/>
        <item m="1" x="133"/>
        <item m="1" x="165"/>
        <item m="1" x="37"/>
        <item m="1" x="119"/>
        <item m="1" x="29"/>
        <item m="1" x="197"/>
        <item m="1" x="81"/>
        <item m="1" x="62"/>
        <item m="1" x="15"/>
        <item m="1" x="94"/>
        <item m="1" x="176"/>
        <item m="1" x="11"/>
        <item m="1" x="128"/>
        <item m="1" x="200"/>
        <item m="1" x="44"/>
        <item m="1" x="67"/>
        <item m="1" x="173"/>
        <item m="1" x="76"/>
        <item m="1" x="6"/>
        <item m="1" x="39"/>
        <item m="1" x="141"/>
        <item m="1" x="174"/>
        <item m="1" x="51"/>
        <item m="1" x="57"/>
        <item m="1" x="201"/>
        <item m="1" x="12"/>
        <item m="1" x="144"/>
        <item m="1" x="127"/>
        <item m="1" x="112"/>
        <item m="1" x="126"/>
        <item m="1" x="25"/>
        <item m="1" x="115"/>
        <item m="1" x="68"/>
        <item m="1" x="53"/>
        <item m="1" x="190"/>
        <item m="1" x="138"/>
        <item m="1" x="164"/>
        <item m="1" x="108"/>
        <item m="1" x="170"/>
        <item m="1" x="100"/>
        <item m="1" x="91"/>
        <item m="1" x="31"/>
        <item m="1" x="107"/>
        <item m="1" x="192"/>
        <item m="1" x="16"/>
        <item m="1" x="35"/>
        <item m="1" x="155"/>
        <item m="1" x="93"/>
        <item m="1" x="166"/>
        <item m="1" x="120"/>
        <item m="1" x="58"/>
        <item m="1" x="109"/>
        <item m="1" x="135"/>
        <item m="1" x="162"/>
        <item m="1" x="77"/>
        <item m="1" x="87"/>
        <item m="1" x="17"/>
        <item m="1" x="47"/>
        <item m="1" x="95"/>
        <item m="1" x="195"/>
        <item m="1" x="21"/>
        <item m="1" x="60"/>
        <item m="1" x="154"/>
        <item m="1" x="171"/>
        <item m="1" x="179"/>
        <item m="1" x="20"/>
        <item m="1" x="168"/>
        <item m="1" x="136"/>
        <item m="1" x="75"/>
        <item m="1" x="123"/>
        <item m="1" x="49"/>
        <item m="1" x="132"/>
        <item m="1" x="150"/>
        <item m="1" x="122"/>
        <item m="1" x="7"/>
        <item m="1" x="181"/>
        <item m="1" x="111"/>
        <item m="1" x="188"/>
        <item m="1" x="99"/>
        <item m="1" x="117"/>
        <item m="1" x="30"/>
        <item m="1" x="83"/>
        <item m="1" x="147"/>
        <item m="1" x="130"/>
        <item m="1" x="96"/>
        <item m="1" x="102"/>
        <item m="1" x="18"/>
        <item m="1" x="160"/>
        <item m="1" x="65"/>
        <item m="1" x="10"/>
        <item m="1" x="152"/>
        <item m="1" x="185"/>
        <item m="1" x="55"/>
        <item m="1" x="64"/>
        <item m="1" x="38"/>
        <item m="1" x="66"/>
        <item m="1" x="26"/>
        <item m="1" x="139"/>
        <item m="1" x="69"/>
        <item m="1" x="46"/>
        <item m="1" x="85"/>
        <item m="1" x="131"/>
        <item m="1" x="80"/>
        <item m="1" x="191"/>
        <item m="1" x="193"/>
        <item m="1" x="56"/>
        <item m="1" x="42"/>
        <item m="1" x="34"/>
        <item m="1" x="88"/>
        <item x="0"/>
        <item x="1"/>
        <item x="2"/>
        <item x="3"/>
        <item x="4"/>
      </items>
    </pivotField>
    <pivotField axis="axisRow" showAll="0" defaultSubtotal="0">
      <items count="23">
        <item m="1" x="19"/>
        <item m="1" x="14"/>
        <item m="1" x="10"/>
        <item m="1" x="21"/>
        <item m="1" x="8"/>
        <item m="1" x="5"/>
        <item m="1" x="20"/>
        <item m="1" x="9"/>
        <item m="1" x="11"/>
        <item m="1" x="22"/>
        <item m="1" x="17"/>
        <item m="1" x="13"/>
        <item m="1" x="12"/>
        <item m="1" x="16"/>
        <item m="1" x="15"/>
        <item m="1" x="18"/>
        <item m="1" x="7"/>
        <item m="1" x="6"/>
        <item x="0"/>
        <item x="1"/>
        <item x="2"/>
        <item x="3"/>
        <item x="4"/>
      </items>
    </pivotField>
    <pivotField axis="axisRow" showAll="0" defaultSubtotal="0">
      <items count="2">
        <item x="0"/>
        <item x="1"/>
      </items>
    </pivotField>
    <pivotField axis="axisRow" showAll="0">
      <items count="23">
        <item m="1" x="5"/>
        <item m="1" x="10"/>
        <item m="1" x="9"/>
        <item m="1" x="14"/>
        <item m="1" x="7"/>
        <item m="1" x="11"/>
        <item m="1" x="19"/>
        <item m="1" x="21"/>
        <item m="1" x="20"/>
        <item m="1" x="18"/>
        <item m="1" x="12"/>
        <item m="1" x="16"/>
        <item m="1" x="15"/>
        <item m="1" x="6"/>
        <item m="1" x="17"/>
        <item m="1" x="8"/>
        <item m="1" x="13"/>
        <item x="0"/>
        <item x="1"/>
        <item x="2"/>
        <item x="3"/>
        <item x="4"/>
        <item t="default"/>
      </items>
    </pivotField>
    <pivotField showAll="0"/>
    <pivotField showAll="0"/>
    <pivotField axis="axisCol" showAll="0" defaultSubtotal="0">
      <items count="4">
        <item x="3"/>
        <item x="1"/>
        <item x="2"/>
        <item x="0"/>
      </items>
    </pivotField>
    <pivotField showAll="0"/>
    <pivotField showAll="0"/>
    <pivotField showAll="0"/>
    <pivotField showAll="0"/>
    <pivotField showAll="0"/>
    <pivotField dataField="1" showAll="0"/>
    <pivotField showAll="0"/>
    <pivotField showAll="0"/>
  </pivotFields>
  <rowFields count="4">
    <field x="3"/>
    <field x="0"/>
    <field x="1"/>
    <field x="2"/>
  </rowFields>
  <rowItems count="24">
    <i>
      <x v="17"/>
    </i>
    <i r="1">
      <x v="198"/>
    </i>
    <i r="2">
      <x v="18"/>
    </i>
    <i r="3">
      <x/>
    </i>
    <i>
      <x v="18"/>
    </i>
    <i r="1">
      <x v="199"/>
    </i>
    <i r="2">
      <x v="19"/>
    </i>
    <i r="3">
      <x/>
    </i>
    <i r="3">
      <x v="1"/>
    </i>
    <i>
      <x v="19"/>
    </i>
    <i r="1">
      <x v="200"/>
    </i>
    <i r="2">
      <x v="20"/>
    </i>
    <i r="3">
      <x/>
    </i>
    <i r="3">
      <x v="1"/>
    </i>
    <i>
      <x v="20"/>
    </i>
    <i r="1">
      <x v="201"/>
    </i>
    <i r="2">
      <x v="21"/>
    </i>
    <i r="3">
      <x/>
    </i>
    <i>
      <x v="21"/>
    </i>
    <i r="1">
      <x v="202"/>
    </i>
    <i r="2">
      <x v="22"/>
    </i>
    <i r="3">
      <x/>
    </i>
    <i r="3">
      <x v="1"/>
    </i>
    <i t="grand">
      <x/>
    </i>
  </rowItems>
  <colFields count="1">
    <field x="6"/>
  </colFields>
  <colItems count="4">
    <i>
      <x/>
    </i>
    <i>
      <x v="1"/>
    </i>
    <i>
      <x v="2"/>
    </i>
    <i>
      <x v="3"/>
    </i>
  </colItems>
  <dataFields count="1">
    <dataField name="Average of ERRORTRS" fld="12" subtotal="average" baseField="4" baseItem="0" numFmtId="164"/>
  </dataFields>
  <chartFormats count="5">
    <chartFormat chart="0" format="48" series="1">
      <pivotArea type="data" outline="0" fieldPosition="0">
        <references count="2">
          <reference field="4294967294" count="1" selected="0">
            <x v="0"/>
          </reference>
          <reference field="0" count="1" selected="0">
            <x v="184"/>
          </reference>
        </references>
      </pivotArea>
    </chartFormat>
    <chartFormat chart="0" format="49" series="1">
      <pivotArea type="data" outline="0" fieldPosition="0">
        <references count="2">
          <reference field="4294967294" count="1" selected="0">
            <x v="0"/>
          </reference>
          <reference field="0" count="1" selected="0">
            <x v="185"/>
          </reference>
        </references>
      </pivotArea>
    </chartFormat>
    <chartFormat chart="0" format="54" series="1">
      <pivotArea type="data" outline="0" fieldPosition="0">
        <references count="2">
          <reference field="4294967294" count="1" selected="0">
            <x v="0"/>
          </reference>
          <reference field="0" count="1" selected="0">
            <x v="186"/>
          </reference>
        </references>
      </pivotArea>
    </chartFormat>
    <chartFormat chart="0" format="57" series="1">
      <pivotArea type="data" outline="0" fieldPosition="0">
        <references count="2">
          <reference field="4294967294" count="1" selected="0">
            <x v="0"/>
          </reference>
          <reference field="0" count="1" selected="0">
            <x v="189"/>
          </reference>
        </references>
      </pivotArea>
    </chartFormat>
    <chartFormat chart="0"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1">
    <queryTableFields count="9">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9" name="DOTRAINRUN" tableColumnId="8"/>
      <queryTableField id="10" name="DOTESTRU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200">
        <i x="0"/>
        <i x="1"/>
        <i x="2"/>
        <i x="3" s="1"/>
        <i x="4"/>
        <i x="50" nd="1"/>
        <i x="108" nd="1"/>
        <i x="76" nd="1"/>
        <i x="73" nd="1"/>
        <i x="109" nd="1"/>
        <i x="8" nd="1"/>
        <i x="90" nd="1"/>
        <i x="188" nd="1"/>
        <i x="46" nd="1"/>
        <i x="182" nd="1"/>
        <i x="95" nd="1"/>
        <i x="9" nd="1"/>
        <i x="91" nd="1"/>
        <i x="59" nd="1"/>
        <i x="52" nd="1"/>
        <i x="57" nd="1"/>
        <i x="132" nd="1"/>
        <i x="161" nd="1"/>
        <i x="11" nd="1"/>
        <i x="122" nd="1"/>
        <i x="192" nd="1"/>
        <i x="117" nd="1"/>
        <i x="16" nd="1"/>
        <i x="44" nd="1"/>
        <i x="28" nd="1"/>
        <i x="27" nd="1"/>
        <i x="77" nd="1"/>
        <i x="29" nd="1"/>
        <i x="70" nd="1"/>
        <i x="79" nd="1"/>
        <i x="47" nd="1"/>
        <i x="142" nd="1"/>
        <i x="48" nd="1"/>
        <i x="162" nd="1"/>
        <i x="105" nd="1"/>
        <i x="179" nd="1"/>
        <i x="92" nd="1"/>
        <i x="118" nd="1"/>
        <i x="98" nd="1"/>
        <i x="189" nd="1"/>
        <i x="19" nd="1"/>
        <i x="172" nd="1"/>
        <i x="63" nd="1"/>
        <i x="53" nd="1"/>
        <i x="80" nd="1"/>
        <i x="130" nd="1"/>
        <i x="20" nd="1"/>
        <i x="190" nd="1"/>
        <i x="151" nd="1"/>
        <i x="123" nd="1"/>
        <i x="38" nd="1"/>
        <i x="96" nd="1"/>
        <i x="64" nd="1"/>
        <i x="193" nd="1"/>
        <i x="119" nd="1"/>
        <i x="39" nd="1"/>
        <i x="12" nd="1"/>
        <i x="99" nd="1"/>
        <i x="23" nd="1"/>
        <i x="81" nd="1"/>
        <i x="191" nd="1"/>
        <i x="147" nd="1"/>
        <i x="112" nd="1"/>
        <i x="82" nd="1"/>
        <i x="194" nd="1"/>
        <i x="5" nd="1"/>
        <i x="85" nd="1"/>
        <i x="34" nd="1"/>
        <i x="51" nd="1"/>
        <i x="173" nd="1"/>
        <i x="24" nd="1"/>
        <i x="30" nd="1"/>
        <i x="35" nd="1"/>
        <i x="21" nd="1"/>
        <i x="163" nd="1"/>
        <i x="65" nd="1"/>
        <i x="174" nd="1"/>
        <i x="196" nd="1"/>
        <i x="40" nd="1"/>
        <i x="143" nd="1"/>
        <i x="49" nd="1"/>
        <i x="113" nd="1"/>
        <i x="125" nd="1"/>
        <i x="134" nd="1"/>
        <i x="186" nd="1"/>
        <i x="114" nd="1"/>
        <i x="120" nd="1"/>
        <i x="25" nd="1"/>
        <i x="144" nd="1"/>
        <i x="36" nd="1"/>
        <i x="67" nd="1"/>
        <i x="17" nd="1"/>
        <i x="164" nd="1"/>
        <i x="128" nd="1"/>
        <i x="156" nd="1"/>
        <i x="60" nd="1"/>
        <i x="169" nd="1"/>
        <i x="110" nd="1"/>
        <i x="138" nd="1"/>
        <i x="102" nd="1"/>
        <i x="31" nd="1"/>
        <i x="183" nd="1"/>
        <i x="7" nd="1"/>
        <i x="100" nd="1"/>
        <i x="33" nd="1"/>
        <i x="68" nd="1"/>
        <i x="41" nd="1"/>
        <i x="199" nd="1"/>
        <i x="22" nd="1"/>
        <i x="175" nd="1"/>
        <i x="74" nd="1"/>
        <i x="170" nd="1"/>
        <i x="61" nd="1"/>
        <i x="157" nd="1"/>
        <i x="197" nd="1"/>
        <i x="148" nd="1"/>
        <i x="86" nd="1"/>
        <i x="103" nd="1"/>
        <i x="152" nd="1"/>
        <i x="180" nd="1"/>
        <i x="136" nd="1"/>
        <i x="154" nd="1"/>
        <i x="93" nd="1"/>
        <i x="55" nd="1"/>
        <i x="87" nd="1"/>
        <i x="42" nd="1"/>
        <i x="195" nd="1"/>
        <i x="104" nd="1"/>
        <i x="71" nd="1"/>
        <i x="155" nd="1"/>
        <i x="187" nd="1"/>
        <i x="111" nd="1"/>
        <i x="43" nd="1"/>
        <i x="158" nd="1"/>
        <i x="83" nd="1"/>
        <i x="10" nd="1"/>
        <i x="139" nd="1"/>
        <i x="141" nd="1"/>
        <i x="58" nd="1"/>
        <i x="140" nd="1"/>
        <i x="159" nd="1"/>
        <i x="171" nd="1"/>
        <i x="106" nd="1"/>
        <i x="13" nd="1"/>
        <i x="94" nd="1"/>
        <i x="62" nd="1"/>
        <i x="176" nd="1"/>
        <i x="181" nd="1"/>
        <i x="115" nd="1"/>
        <i x="145" nd="1"/>
        <i x="135" nd="1"/>
        <i x="107" nd="1"/>
        <i x="32" nd="1"/>
        <i x="116" nd="1"/>
        <i x="75" nd="1"/>
        <i x="165" nd="1"/>
        <i x="126" nd="1"/>
        <i x="88" nd="1"/>
        <i x="78" nd="1"/>
        <i x="6" nd="1"/>
        <i x="26" nd="1"/>
        <i x="177" nd="1"/>
        <i x="14" nd="1"/>
        <i x="89" nd="1"/>
        <i x="121" nd="1"/>
        <i x="198" nd="1"/>
        <i x="149" nd="1"/>
        <i x="184" nd="1"/>
        <i x="72" nd="1"/>
        <i x="166" nd="1"/>
        <i x="45" nd="1"/>
        <i x="129" nd="1"/>
        <i x="137" nd="1"/>
        <i x="15" nd="1"/>
        <i x="178" nd="1"/>
        <i x="160" nd="1"/>
        <i x="150" nd="1"/>
        <i x="131" nd="1"/>
        <i x="124" nd="1"/>
        <i x="101" nd="1"/>
        <i x="66" nd="1"/>
        <i x="167" nd="1"/>
        <i x="54" nd="1"/>
        <i x="127" nd="1"/>
        <i x="18" nd="1"/>
        <i x="133" nd="1"/>
        <i x="153" nd="1"/>
        <i x="56" nd="1"/>
        <i x="69" nd="1"/>
        <i x="97" nd="1"/>
        <i x="84" nd="1"/>
        <i x="185" nd="1"/>
        <i x="37" nd="1"/>
        <i x="168" nd="1"/>
        <i x="14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23">
        <i x="3" s="1"/>
        <i x="7" s="1" nd="1"/>
        <i x="15" s="1" nd="1"/>
        <i x="17" s="1" nd="1"/>
        <i x="12" s="1" nd="1"/>
        <i x="16" s="1" nd="1"/>
        <i x="6" s="1" nd="1"/>
        <i x="22" s="1" nd="1"/>
        <i x="1" s="1" nd="1"/>
        <i x="4" s="1" nd="1"/>
        <i x="2" s="1" nd="1"/>
        <i x="21" s="1" nd="1"/>
        <i x="18" s="1" nd="1"/>
        <i x="14" s="1" nd="1"/>
        <i x="10" s="1" nd="1"/>
        <i x="13" s="1" nd="1"/>
        <i x="20" s="1" nd="1"/>
        <i x="8" s="1" nd="1"/>
        <i x="5" s="1" nd="1"/>
        <i x="0" s="1" nd="1"/>
        <i x="19" s="1" nd="1"/>
        <i x="9"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I15" tableType="queryTable" totalsRowShown="0">
  <autoFilter ref="A1:I15"/>
  <sortState ref="A2:I15">
    <sortCondition descending="1" ref="C1:C26"/>
  </sortState>
  <tableColumns count="9">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TRAINRUN" queryTableFieldId="9"/>
    <tableColumn id="9" uniqueName="9" name="DOTESTRUN"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3" sqref="B3"/>
    </sheetView>
  </sheetViews>
  <sheetFormatPr defaultRowHeight="15" x14ac:dyDescent="0.25"/>
  <cols>
    <col min="1" max="1" width="13" bestFit="1" customWidth="1"/>
    <col min="2" max="2" width="14.85546875" bestFit="1" customWidth="1"/>
    <col min="3" max="3" width="15.5703125" bestFit="1" customWidth="1"/>
    <col min="4" max="4" width="12.85546875" bestFit="1" customWidth="1"/>
    <col min="5" max="5" width="18.140625" bestFit="1" customWidth="1"/>
    <col min="6" max="6" width="20.42578125" bestFit="1" customWidth="1"/>
    <col min="7" max="7" width="14.85546875" bestFit="1" customWidth="1"/>
    <col min="8" max="8" width="15.5703125" customWidth="1"/>
    <col min="9" max="9" width="14" customWidth="1"/>
    <col min="10" max="10" width="10" bestFit="1" customWidth="1"/>
  </cols>
  <sheetData>
    <row r="1" spans="1:9" x14ac:dyDescent="0.25">
      <c r="A1" t="s">
        <v>7</v>
      </c>
      <c r="B1" t="s">
        <v>8</v>
      </c>
      <c r="C1" t="s">
        <v>9</v>
      </c>
      <c r="D1" t="s">
        <v>10</v>
      </c>
      <c r="E1" t="s">
        <v>11</v>
      </c>
      <c r="F1" t="s">
        <v>12</v>
      </c>
      <c r="G1" t="s">
        <v>13</v>
      </c>
      <c r="H1" t="s">
        <v>15</v>
      </c>
      <c r="I1" t="s">
        <v>16</v>
      </c>
    </row>
    <row r="2" spans="1:9" x14ac:dyDescent="0.25">
      <c r="A2">
        <v>51744</v>
      </c>
      <c r="B2" t="s">
        <v>14</v>
      </c>
      <c r="C2" s="6">
        <v>43157.957303240742</v>
      </c>
      <c r="D2">
        <v>442</v>
      </c>
      <c r="E2">
        <v>1</v>
      </c>
      <c r="F2" s="6">
        <v>43099</v>
      </c>
      <c r="G2">
        <v>1</v>
      </c>
      <c r="H2">
        <v>1</v>
      </c>
      <c r="I2">
        <v>1</v>
      </c>
    </row>
    <row r="3" spans="1:9" x14ac:dyDescent="0.25">
      <c r="A3">
        <v>76116</v>
      </c>
      <c r="B3" t="s">
        <v>14</v>
      </c>
      <c r="C3" s="6">
        <v>43157.949363425927</v>
      </c>
      <c r="D3">
        <v>49</v>
      </c>
      <c r="E3">
        <v>1</v>
      </c>
      <c r="F3" s="6">
        <v>43099</v>
      </c>
      <c r="G3">
        <v>1</v>
      </c>
      <c r="H3">
        <v>1</v>
      </c>
      <c r="I3">
        <v>1</v>
      </c>
    </row>
    <row r="4" spans="1:9" x14ac:dyDescent="0.25">
      <c r="A4">
        <v>50312</v>
      </c>
      <c r="B4" t="s">
        <v>14</v>
      </c>
      <c r="C4" s="6">
        <v>43157.945335648146</v>
      </c>
      <c r="D4">
        <v>44</v>
      </c>
      <c r="E4">
        <v>1</v>
      </c>
      <c r="F4" s="6">
        <v>43099</v>
      </c>
      <c r="G4">
        <v>1</v>
      </c>
      <c r="H4">
        <v>1</v>
      </c>
      <c r="I4">
        <v>1</v>
      </c>
    </row>
    <row r="5" spans="1:9" x14ac:dyDescent="0.25">
      <c r="A5">
        <v>76168</v>
      </c>
      <c r="B5" t="s">
        <v>14</v>
      </c>
      <c r="C5" s="6">
        <v>43157.942962962959</v>
      </c>
      <c r="D5">
        <v>53</v>
      </c>
      <c r="E5">
        <v>1</v>
      </c>
      <c r="F5" s="6">
        <v>43099</v>
      </c>
      <c r="G5">
        <v>1</v>
      </c>
      <c r="H5">
        <v>1</v>
      </c>
      <c r="I5">
        <v>1</v>
      </c>
    </row>
    <row r="6" spans="1:9" x14ac:dyDescent="0.25">
      <c r="A6">
        <v>77672</v>
      </c>
      <c r="B6" t="s">
        <v>14</v>
      </c>
      <c r="C6" s="6">
        <v>43157.939305555556</v>
      </c>
      <c r="D6">
        <v>3</v>
      </c>
      <c r="E6">
        <v>1</v>
      </c>
      <c r="F6" s="6">
        <v>42368</v>
      </c>
      <c r="G6">
        <v>1</v>
      </c>
      <c r="H6">
        <v>1</v>
      </c>
      <c r="I6">
        <v>1</v>
      </c>
    </row>
    <row r="7" spans="1:9" x14ac:dyDescent="0.25">
      <c r="A7">
        <v>77812</v>
      </c>
      <c r="B7" t="s">
        <v>14</v>
      </c>
      <c r="C7" s="6">
        <v>43157.909768518519</v>
      </c>
      <c r="D7">
        <v>8</v>
      </c>
      <c r="E7">
        <v>1</v>
      </c>
      <c r="F7" s="6">
        <v>42368</v>
      </c>
      <c r="G7">
        <v>1</v>
      </c>
      <c r="H7">
        <v>1</v>
      </c>
      <c r="I7">
        <v>1</v>
      </c>
    </row>
    <row r="8" spans="1:9" x14ac:dyDescent="0.25">
      <c r="A8">
        <v>20328</v>
      </c>
      <c r="B8" t="s">
        <v>14</v>
      </c>
      <c r="C8" s="6">
        <v>43157.900335648148</v>
      </c>
      <c r="D8">
        <v>3</v>
      </c>
      <c r="E8">
        <v>1</v>
      </c>
      <c r="F8" s="6">
        <v>42368</v>
      </c>
      <c r="G8">
        <v>1</v>
      </c>
      <c r="H8">
        <v>1</v>
      </c>
      <c r="I8">
        <v>1</v>
      </c>
    </row>
    <row r="9" spans="1:9" x14ac:dyDescent="0.25">
      <c r="A9">
        <v>78500</v>
      </c>
      <c r="B9" t="s">
        <v>14</v>
      </c>
      <c r="C9" s="6">
        <v>43157.898715277777</v>
      </c>
      <c r="D9">
        <v>3</v>
      </c>
      <c r="E9">
        <v>1</v>
      </c>
      <c r="F9" s="6">
        <v>42368</v>
      </c>
      <c r="G9">
        <v>1</v>
      </c>
      <c r="H9">
        <v>1</v>
      </c>
      <c r="I9">
        <v>1</v>
      </c>
    </row>
    <row r="10" spans="1:9" x14ac:dyDescent="0.25">
      <c r="A10">
        <v>77492</v>
      </c>
      <c r="B10" t="s">
        <v>14</v>
      </c>
      <c r="C10" s="6">
        <v>43157.898564814815</v>
      </c>
      <c r="D10">
        <v>2</v>
      </c>
      <c r="E10">
        <v>1</v>
      </c>
      <c r="F10" s="6">
        <v>42368</v>
      </c>
      <c r="G10">
        <v>1</v>
      </c>
      <c r="H10">
        <v>1</v>
      </c>
      <c r="I10">
        <v>1</v>
      </c>
    </row>
    <row r="11" spans="1:9" x14ac:dyDescent="0.25">
      <c r="A11">
        <v>1848</v>
      </c>
      <c r="B11" t="s">
        <v>14</v>
      </c>
      <c r="C11" s="6">
        <v>43157.898298611108</v>
      </c>
      <c r="D11">
        <v>4</v>
      </c>
      <c r="E11">
        <v>1</v>
      </c>
      <c r="F11" s="6">
        <v>42368</v>
      </c>
      <c r="G11">
        <v>1</v>
      </c>
      <c r="H11">
        <v>1</v>
      </c>
      <c r="I11">
        <v>1</v>
      </c>
    </row>
    <row r="12" spans="1:9" x14ac:dyDescent="0.25">
      <c r="A12">
        <v>77480</v>
      </c>
      <c r="B12" t="s">
        <v>14</v>
      </c>
      <c r="C12" s="6">
        <v>43157.89638888889</v>
      </c>
      <c r="D12">
        <v>18</v>
      </c>
      <c r="E12">
        <v>1</v>
      </c>
      <c r="F12" s="6">
        <v>42368</v>
      </c>
      <c r="G12">
        <v>1</v>
      </c>
      <c r="H12">
        <v>1</v>
      </c>
      <c r="I12">
        <v>1</v>
      </c>
    </row>
    <row r="13" spans="1:9" x14ac:dyDescent="0.25">
      <c r="A13">
        <v>140228</v>
      </c>
      <c r="B13" t="s">
        <v>14</v>
      </c>
      <c r="C13" s="6">
        <v>43157.039803240739</v>
      </c>
      <c r="D13">
        <v>33</v>
      </c>
      <c r="E13">
        <v>1</v>
      </c>
      <c r="F13" s="6">
        <v>42368</v>
      </c>
      <c r="G13">
        <v>1</v>
      </c>
      <c r="H13">
        <v>1</v>
      </c>
      <c r="I13">
        <v>1</v>
      </c>
    </row>
    <row r="14" spans="1:9" x14ac:dyDescent="0.25">
      <c r="A14">
        <v>140220</v>
      </c>
      <c r="B14" t="s">
        <v>14</v>
      </c>
      <c r="C14" s="6">
        <v>43157.037731481483</v>
      </c>
      <c r="D14">
        <v>230</v>
      </c>
      <c r="E14">
        <v>1</v>
      </c>
      <c r="F14" s="6">
        <v>42368</v>
      </c>
      <c r="G14">
        <v>1</v>
      </c>
      <c r="H14">
        <v>1</v>
      </c>
      <c r="I14">
        <v>1</v>
      </c>
    </row>
    <row r="15" spans="1:9" x14ac:dyDescent="0.25">
      <c r="A15">
        <v>43024</v>
      </c>
      <c r="B15" t="s">
        <v>14</v>
      </c>
      <c r="C15" s="6">
        <v>43157.029699074075</v>
      </c>
      <c r="D15">
        <v>23</v>
      </c>
      <c r="E15">
        <v>1</v>
      </c>
      <c r="F15" s="6">
        <v>42368</v>
      </c>
      <c r="G15">
        <v>1</v>
      </c>
      <c r="H15">
        <v>1</v>
      </c>
      <c r="I15">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2"/>
  <sheetViews>
    <sheetView tabSelected="1" topLeftCell="A210" workbookViewId="0">
      <selection activeCell="B220" sqref="B220"/>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4.4736135751009001E-2</v>
      </c>
    </row>
    <row r="2" spans="1:6" x14ac:dyDescent="0.25">
      <c r="A2" s="3">
        <v>0</v>
      </c>
      <c r="B2" s="1">
        <v>0.11448063701391201</v>
      </c>
      <c r="E2" s="5" t="s">
        <v>3</v>
      </c>
      <c r="F2" s="4">
        <f>VLOOKUP(MAX($A:$A),$A:$B,2,FALSE)</f>
        <v>4.5225996524095501E-2</v>
      </c>
    </row>
    <row r="3" spans="1:6" x14ac:dyDescent="0.25">
      <c r="A3" s="3">
        <v>1</v>
      </c>
      <c r="B3" s="1">
        <v>0.114448986947536</v>
      </c>
    </row>
    <row r="4" spans="1:6" x14ac:dyDescent="0.25">
      <c r="A4" s="3">
        <v>2</v>
      </c>
      <c r="B4" s="1">
        <v>0.114408418536186</v>
      </c>
    </row>
    <row r="5" spans="1:6" x14ac:dyDescent="0.25">
      <c r="A5" s="3">
        <v>3</v>
      </c>
      <c r="B5" s="1">
        <v>0.114347375929356</v>
      </c>
    </row>
    <row r="6" spans="1:6" x14ac:dyDescent="0.25">
      <c r="A6" s="3">
        <v>4</v>
      </c>
      <c r="B6" s="1">
        <v>0.114240065217018</v>
      </c>
    </row>
    <row r="7" spans="1:6" x14ac:dyDescent="0.25">
      <c r="A7" s="3">
        <v>5</v>
      </c>
      <c r="B7" s="1">
        <v>0.114011541008949</v>
      </c>
    </row>
    <row r="8" spans="1:6" x14ac:dyDescent="0.25">
      <c r="A8" s="3">
        <v>6</v>
      </c>
      <c r="B8" s="1">
        <v>0.113340176641941</v>
      </c>
    </row>
    <row r="9" spans="1:6" x14ac:dyDescent="0.25">
      <c r="A9" s="3">
        <v>7</v>
      </c>
      <c r="B9" s="1">
        <v>0.108749330043793</v>
      </c>
    </row>
    <row r="10" spans="1:6" x14ac:dyDescent="0.25">
      <c r="A10" s="3">
        <v>8</v>
      </c>
      <c r="B10" s="1">
        <v>6.0663145035505302E-2</v>
      </c>
    </row>
    <row r="11" spans="1:6" x14ac:dyDescent="0.25">
      <c r="A11" s="3">
        <v>9</v>
      </c>
      <c r="B11" s="1">
        <v>4.8797100782394402E-2</v>
      </c>
    </row>
    <row r="12" spans="1:6" x14ac:dyDescent="0.25">
      <c r="A12" s="3">
        <v>10</v>
      </c>
      <c r="B12" s="1">
        <v>4.8623703420162201E-2</v>
      </c>
    </row>
    <row r="13" spans="1:6" x14ac:dyDescent="0.25">
      <c r="A13" s="3">
        <v>11</v>
      </c>
      <c r="B13" s="1">
        <v>4.8454787582159001E-2</v>
      </c>
    </row>
    <row r="14" spans="1:6" x14ac:dyDescent="0.25">
      <c r="A14" s="3">
        <v>12</v>
      </c>
      <c r="B14" s="1">
        <v>4.8287346959114102E-2</v>
      </c>
    </row>
    <row r="15" spans="1:6" x14ac:dyDescent="0.25">
      <c r="A15" s="3">
        <v>13</v>
      </c>
      <c r="B15" s="1">
        <v>4.8119083046913098E-2</v>
      </c>
    </row>
    <row r="16" spans="1:6" x14ac:dyDescent="0.25">
      <c r="A16" s="3">
        <v>14</v>
      </c>
      <c r="B16" s="1">
        <v>4.7948017716407797E-2</v>
      </c>
    </row>
    <row r="17" spans="1:2" x14ac:dyDescent="0.25">
      <c r="A17" s="3">
        <v>15</v>
      </c>
      <c r="B17" s="1">
        <v>4.7772590070962899E-2</v>
      </c>
    </row>
    <row r="18" spans="1:2" x14ac:dyDescent="0.25">
      <c r="A18" s="3">
        <v>16</v>
      </c>
      <c r="B18" s="1">
        <v>4.7591559588909101E-2</v>
      </c>
    </row>
    <row r="19" spans="1:2" x14ac:dyDescent="0.25">
      <c r="A19" s="3">
        <v>17</v>
      </c>
      <c r="B19" s="1">
        <v>4.7404304146766697E-2</v>
      </c>
    </row>
    <row r="20" spans="1:2" x14ac:dyDescent="0.25">
      <c r="A20" s="3">
        <v>18</v>
      </c>
      <c r="B20" s="1">
        <v>4.7211032360792202E-2</v>
      </c>
    </row>
    <row r="21" spans="1:2" x14ac:dyDescent="0.25">
      <c r="A21" s="3">
        <v>19</v>
      </c>
      <c r="B21" s="1">
        <v>4.7013185918331098E-2</v>
      </c>
    </row>
    <row r="22" spans="1:2" x14ac:dyDescent="0.25">
      <c r="A22" s="3">
        <v>20</v>
      </c>
      <c r="B22" s="1">
        <v>4.6813912689685801E-2</v>
      </c>
    </row>
    <row r="23" spans="1:2" x14ac:dyDescent="0.25">
      <c r="A23" s="3">
        <v>21</v>
      </c>
      <c r="B23" s="1">
        <v>4.6618379652500201E-2</v>
      </c>
    </row>
    <row r="24" spans="1:2" x14ac:dyDescent="0.25">
      <c r="A24" s="3">
        <v>22</v>
      </c>
      <c r="B24" s="1">
        <v>4.6433828771114301E-2</v>
      </c>
    </row>
    <row r="25" spans="1:2" x14ac:dyDescent="0.25">
      <c r="A25" s="3">
        <v>23</v>
      </c>
      <c r="B25" s="1">
        <v>4.6268373727798497E-2</v>
      </c>
    </row>
    <row r="26" spans="1:2" x14ac:dyDescent="0.25">
      <c r="A26" s="3">
        <v>24</v>
      </c>
      <c r="B26" s="1">
        <v>4.6129066497087499E-2</v>
      </c>
    </row>
    <row r="27" spans="1:2" x14ac:dyDescent="0.25">
      <c r="A27" s="3">
        <v>25</v>
      </c>
      <c r="B27" s="1">
        <v>4.6019256114959703E-2</v>
      </c>
    </row>
    <row r="28" spans="1:2" x14ac:dyDescent="0.25">
      <c r="A28" s="3">
        <v>26</v>
      </c>
      <c r="B28" s="1">
        <v>4.5937508344650303E-2</v>
      </c>
    </row>
    <row r="29" spans="1:2" x14ac:dyDescent="0.25">
      <c r="A29" s="3">
        <v>27</v>
      </c>
      <c r="B29" s="1">
        <v>4.5878447592258502E-2</v>
      </c>
    </row>
    <row r="30" spans="1:2" x14ac:dyDescent="0.25">
      <c r="A30" s="3">
        <v>28</v>
      </c>
      <c r="B30" s="1">
        <v>4.5835386961698497E-2</v>
      </c>
    </row>
    <row r="31" spans="1:2" x14ac:dyDescent="0.25">
      <c r="A31" s="3">
        <v>29</v>
      </c>
      <c r="B31" s="1">
        <v>4.5802488923072801E-2</v>
      </c>
    </row>
    <row r="32" spans="1:2" x14ac:dyDescent="0.25">
      <c r="A32" s="3">
        <v>30</v>
      </c>
      <c r="B32" s="1">
        <v>4.5775700360536603E-2</v>
      </c>
    </row>
    <row r="33" spans="1:2" x14ac:dyDescent="0.25">
      <c r="A33" s="3">
        <v>31</v>
      </c>
      <c r="B33" s="1">
        <v>4.5752611011266701E-2</v>
      </c>
    </row>
    <row r="34" spans="1:2" x14ac:dyDescent="0.25">
      <c r="A34" s="3">
        <v>32</v>
      </c>
      <c r="B34" s="1">
        <v>4.5731913298368503E-2</v>
      </c>
    </row>
    <row r="35" spans="1:2" x14ac:dyDescent="0.25">
      <c r="A35" s="3">
        <v>33</v>
      </c>
      <c r="B35" s="1">
        <v>4.5712910592556E-2</v>
      </c>
    </row>
    <row r="36" spans="1:2" x14ac:dyDescent="0.25">
      <c r="A36" s="3">
        <v>34</v>
      </c>
      <c r="B36" s="1">
        <v>4.5695215463638299E-2</v>
      </c>
    </row>
    <row r="37" spans="1:2" x14ac:dyDescent="0.25">
      <c r="A37" s="3">
        <v>35</v>
      </c>
      <c r="B37" s="1">
        <v>4.5678585767745999E-2</v>
      </c>
    </row>
    <row r="38" spans="1:2" x14ac:dyDescent="0.25">
      <c r="A38" s="3">
        <v>36</v>
      </c>
      <c r="B38" s="1">
        <v>4.5662838965654401E-2</v>
      </c>
    </row>
    <row r="39" spans="1:2" x14ac:dyDescent="0.25">
      <c r="A39" s="3">
        <v>37</v>
      </c>
      <c r="B39" s="1">
        <v>4.5647867023944903E-2</v>
      </c>
    </row>
    <row r="40" spans="1:2" x14ac:dyDescent="0.25">
      <c r="A40" s="3">
        <v>38</v>
      </c>
      <c r="B40" s="1">
        <v>4.56335358321667E-2</v>
      </c>
    </row>
    <row r="41" spans="1:2" x14ac:dyDescent="0.25">
      <c r="A41" s="3">
        <v>39</v>
      </c>
      <c r="B41" s="1">
        <v>4.5619785785675E-2</v>
      </c>
    </row>
    <row r="42" spans="1:2" x14ac:dyDescent="0.25">
      <c r="A42" s="3">
        <v>40</v>
      </c>
      <c r="B42" s="1">
        <v>4.56065163016319E-2</v>
      </c>
    </row>
    <row r="43" spans="1:2" x14ac:dyDescent="0.25">
      <c r="A43" s="3">
        <v>41</v>
      </c>
      <c r="B43" s="1">
        <v>4.5593671500682803E-2</v>
      </c>
    </row>
    <row r="44" spans="1:2" x14ac:dyDescent="0.25">
      <c r="A44" s="3">
        <v>42</v>
      </c>
      <c r="B44" s="1">
        <v>4.5581188052892699E-2</v>
      </c>
    </row>
    <row r="45" spans="1:2" x14ac:dyDescent="0.25">
      <c r="A45" s="3">
        <v>43</v>
      </c>
      <c r="B45" s="1">
        <v>4.55690585076809E-2</v>
      </c>
    </row>
    <row r="46" spans="1:2" x14ac:dyDescent="0.25">
      <c r="A46" s="3">
        <v>44</v>
      </c>
      <c r="B46" s="1">
        <v>4.55572232604027E-2</v>
      </c>
    </row>
    <row r="47" spans="1:2" x14ac:dyDescent="0.25">
      <c r="A47" s="3">
        <v>45</v>
      </c>
      <c r="B47" s="1">
        <v>4.5545674860477399E-2</v>
      </c>
    </row>
    <row r="48" spans="1:2" x14ac:dyDescent="0.25">
      <c r="A48" s="3">
        <v>46</v>
      </c>
      <c r="B48" s="1">
        <v>4.5534379780292497E-2</v>
      </c>
    </row>
    <row r="49" spans="1:2" x14ac:dyDescent="0.25">
      <c r="A49" s="3">
        <v>47</v>
      </c>
      <c r="B49" s="1">
        <v>4.5523330569267301E-2</v>
      </c>
    </row>
    <row r="50" spans="1:2" x14ac:dyDescent="0.25">
      <c r="A50" s="3">
        <v>48</v>
      </c>
      <c r="B50" s="1">
        <v>4.5512497425079297E-2</v>
      </c>
    </row>
    <row r="51" spans="1:2" x14ac:dyDescent="0.25">
      <c r="A51" s="3">
        <v>49</v>
      </c>
      <c r="B51" s="1">
        <v>4.5501887798309298E-2</v>
      </c>
    </row>
    <row r="52" spans="1:2" x14ac:dyDescent="0.25">
      <c r="A52" s="3">
        <v>50</v>
      </c>
      <c r="B52" s="1">
        <v>4.5491483062505701E-2</v>
      </c>
    </row>
    <row r="53" spans="1:2" x14ac:dyDescent="0.25">
      <c r="A53" s="3">
        <v>51</v>
      </c>
      <c r="B53" s="1">
        <v>4.5481283217668499E-2</v>
      </c>
    </row>
    <row r="54" spans="1:2" x14ac:dyDescent="0.25">
      <c r="A54" s="3">
        <v>52</v>
      </c>
      <c r="B54" s="1">
        <v>4.5471265912055997E-2</v>
      </c>
    </row>
    <row r="55" spans="1:2" x14ac:dyDescent="0.25">
      <c r="A55" s="3">
        <v>53</v>
      </c>
      <c r="B55" s="1">
        <v>4.5461446046829203E-2</v>
      </c>
    </row>
    <row r="56" spans="1:2" x14ac:dyDescent="0.25">
      <c r="A56" s="3">
        <v>54</v>
      </c>
      <c r="B56" s="1">
        <v>4.5451812446117401E-2</v>
      </c>
    </row>
    <row r="57" spans="1:2" x14ac:dyDescent="0.25">
      <c r="A57" s="3">
        <v>55</v>
      </c>
      <c r="B57" s="1">
        <v>4.5442357659339898E-2</v>
      </c>
    </row>
    <row r="58" spans="1:2" x14ac:dyDescent="0.25">
      <c r="A58" s="3">
        <v>56</v>
      </c>
      <c r="B58" s="1">
        <v>4.5433074235916103E-2</v>
      </c>
    </row>
    <row r="59" spans="1:2" x14ac:dyDescent="0.25">
      <c r="A59" s="3">
        <v>57</v>
      </c>
      <c r="B59" s="1">
        <v>4.5423977077007301E-2</v>
      </c>
    </row>
    <row r="60" spans="1:2" x14ac:dyDescent="0.25">
      <c r="A60" s="3">
        <v>58</v>
      </c>
      <c r="B60" s="1">
        <v>4.5415028929710402E-2</v>
      </c>
    </row>
    <row r="61" spans="1:2" x14ac:dyDescent="0.25">
      <c r="A61" s="3">
        <v>59</v>
      </c>
      <c r="B61" s="1">
        <v>4.54062484204769E-2</v>
      </c>
    </row>
    <row r="62" spans="1:2" x14ac:dyDescent="0.25">
      <c r="A62" s="3">
        <v>60</v>
      </c>
      <c r="B62" s="1">
        <v>4.5397642999887501E-2</v>
      </c>
    </row>
    <row r="63" spans="1:2" x14ac:dyDescent="0.25">
      <c r="A63" s="3">
        <v>61</v>
      </c>
      <c r="B63" s="1">
        <v>4.5389182865619701E-2</v>
      </c>
    </row>
    <row r="64" spans="1:2" x14ac:dyDescent="0.25">
      <c r="A64" s="3">
        <v>62</v>
      </c>
      <c r="B64" s="1">
        <v>4.53808829188347E-2</v>
      </c>
    </row>
    <row r="65" spans="1:2" x14ac:dyDescent="0.25">
      <c r="A65" s="3">
        <v>63</v>
      </c>
      <c r="B65" s="1">
        <v>4.5372746884822797E-2</v>
      </c>
    </row>
    <row r="66" spans="1:2" x14ac:dyDescent="0.25">
      <c r="A66" s="3">
        <v>64</v>
      </c>
      <c r="B66" s="1">
        <v>4.5364752411842298E-2</v>
      </c>
    </row>
    <row r="67" spans="1:2" x14ac:dyDescent="0.25">
      <c r="A67" s="3">
        <v>65</v>
      </c>
      <c r="B67" s="1">
        <v>4.5356906950473799E-2</v>
      </c>
    </row>
    <row r="68" spans="1:2" x14ac:dyDescent="0.25">
      <c r="A68" s="3">
        <v>66</v>
      </c>
      <c r="B68" s="1">
        <v>4.5349214226007503E-2</v>
      </c>
    </row>
    <row r="69" spans="1:2" x14ac:dyDescent="0.25">
      <c r="A69" s="3">
        <v>67</v>
      </c>
      <c r="B69" s="1">
        <v>4.53416630625725E-2</v>
      </c>
    </row>
    <row r="70" spans="1:2" x14ac:dyDescent="0.25">
      <c r="A70" s="3">
        <v>68</v>
      </c>
      <c r="B70" s="1">
        <v>4.5334242284297901E-2</v>
      </c>
    </row>
    <row r="71" spans="1:2" x14ac:dyDescent="0.25">
      <c r="A71" s="3">
        <v>69</v>
      </c>
      <c r="B71" s="1">
        <v>4.5326948165893603E-2</v>
      </c>
    </row>
    <row r="72" spans="1:2" x14ac:dyDescent="0.25">
      <c r="A72" s="3">
        <v>70</v>
      </c>
      <c r="B72" s="1">
        <v>4.5319803059101098E-2</v>
      </c>
    </row>
    <row r="73" spans="1:2" x14ac:dyDescent="0.25">
      <c r="A73" s="3">
        <v>71</v>
      </c>
      <c r="B73" s="1">
        <v>4.5312780886888497E-2</v>
      </c>
    </row>
    <row r="74" spans="1:2" x14ac:dyDescent="0.25">
      <c r="A74" s="3">
        <v>72</v>
      </c>
      <c r="B74" s="1">
        <v>4.5305889099836301E-2</v>
      </c>
    </row>
    <row r="75" spans="1:2" x14ac:dyDescent="0.25">
      <c r="A75" s="3">
        <v>73</v>
      </c>
      <c r="B75" s="1">
        <v>4.5299120247364003E-2</v>
      </c>
    </row>
    <row r="76" spans="1:2" x14ac:dyDescent="0.25">
      <c r="A76" s="3">
        <v>74</v>
      </c>
      <c r="B76" s="1">
        <v>4.5292474329471602E-2</v>
      </c>
    </row>
    <row r="77" spans="1:2" x14ac:dyDescent="0.25">
      <c r="A77" s="3">
        <v>75</v>
      </c>
      <c r="B77" s="1">
        <v>4.5285947620868697E-2</v>
      </c>
    </row>
    <row r="78" spans="1:2" x14ac:dyDescent="0.25">
      <c r="A78" s="3">
        <v>76</v>
      </c>
      <c r="B78" s="1">
        <v>4.5279528945684398E-2</v>
      </c>
    </row>
    <row r="79" spans="1:2" x14ac:dyDescent="0.25">
      <c r="A79" s="3">
        <v>77</v>
      </c>
      <c r="B79" s="1">
        <v>4.5273225754499401E-2</v>
      </c>
    </row>
    <row r="80" spans="1:2" x14ac:dyDescent="0.25">
      <c r="A80" s="3">
        <v>78</v>
      </c>
      <c r="B80" s="1">
        <v>4.5267045497894301E-2</v>
      </c>
    </row>
    <row r="81" spans="1:2" x14ac:dyDescent="0.25">
      <c r="A81" s="3">
        <v>79</v>
      </c>
      <c r="B81" s="1">
        <v>4.5260965824127197E-2</v>
      </c>
    </row>
    <row r="82" spans="1:2" x14ac:dyDescent="0.25">
      <c r="A82" s="3">
        <v>80</v>
      </c>
      <c r="B82" s="1">
        <v>4.5254986733198201E-2</v>
      </c>
    </row>
    <row r="83" spans="1:2" x14ac:dyDescent="0.25">
      <c r="A83" s="3">
        <v>81</v>
      </c>
      <c r="B83" s="1">
        <v>4.5249119400978102E-2</v>
      </c>
    </row>
    <row r="84" spans="1:2" x14ac:dyDescent="0.25">
      <c r="A84" s="3">
        <v>82</v>
      </c>
      <c r="B84" s="1">
        <v>4.52433452010155E-2</v>
      </c>
    </row>
    <row r="85" spans="1:2" x14ac:dyDescent="0.25">
      <c r="A85" s="3">
        <v>83</v>
      </c>
      <c r="B85" s="1">
        <v>4.5237679034471498E-2</v>
      </c>
    </row>
    <row r="86" spans="1:2" x14ac:dyDescent="0.25">
      <c r="A86" s="3">
        <v>84</v>
      </c>
      <c r="B86" s="1">
        <v>4.5232094824314097E-2</v>
      </c>
    </row>
    <row r="87" spans="1:2" x14ac:dyDescent="0.25">
      <c r="A87" s="3">
        <v>85</v>
      </c>
      <c r="B87" s="1">
        <v>4.5226611196994802E-2</v>
      </c>
    </row>
    <row r="88" spans="1:2" x14ac:dyDescent="0.25">
      <c r="A88" s="3">
        <v>86</v>
      </c>
      <c r="B88" s="1">
        <v>4.5221216976642602E-2</v>
      </c>
    </row>
    <row r="89" spans="1:2" x14ac:dyDescent="0.25">
      <c r="A89" s="3">
        <v>87</v>
      </c>
      <c r="B89" s="1">
        <v>4.5215897262096398E-2</v>
      </c>
    </row>
    <row r="90" spans="1:2" x14ac:dyDescent="0.25">
      <c r="A90" s="3">
        <v>88</v>
      </c>
      <c r="B90" s="1">
        <v>4.5210685580968898E-2</v>
      </c>
    </row>
    <row r="91" spans="1:2" x14ac:dyDescent="0.25">
      <c r="A91" s="3">
        <v>89</v>
      </c>
      <c r="B91" s="1">
        <v>4.5205537229776403E-2</v>
      </c>
    </row>
    <row r="92" spans="1:2" x14ac:dyDescent="0.25">
      <c r="A92" s="3">
        <v>90</v>
      </c>
      <c r="B92" s="1">
        <v>4.5200496912002598E-2</v>
      </c>
    </row>
    <row r="93" spans="1:2" x14ac:dyDescent="0.25">
      <c r="A93" s="3">
        <v>91</v>
      </c>
      <c r="B93" s="1">
        <v>4.5195512473583201E-2</v>
      </c>
    </row>
    <row r="94" spans="1:2" x14ac:dyDescent="0.25">
      <c r="A94" s="3">
        <v>92</v>
      </c>
      <c r="B94" s="1">
        <v>4.5190617442131001E-2</v>
      </c>
    </row>
    <row r="95" spans="1:2" x14ac:dyDescent="0.25">
      <c r="A95" s="3">
        <v>93</v>
      </c>
      <c r="B95" s="1">
        <v>4.51858080923557E-2</v>
      </c>
    </row>
    <row r="96" spans="1:2" x14ac:dyDescent="0.25">
      <c r="A96" s="3">
        <v>94</v>
      </c>
      <c r="B96" s="1">
        <v>4.5181054621934898E-2</v>
      </c>
    </row>
    <row r="97" spans="1:2" x14ac:dyDescent="0.25">
      <c r="A97" s="3">
        <v>95</v>
      </c>
      <c r="B97" s="1">
        <v>4.5176375657320002E-2</v>
      </c>
    </row>
    <row r="98" spans="1:2" x14ac:dyDescent="0.25">
      <c r="A98" s="3">
        <v>96</v>
      </c>
      <c r="B98" s="1">
        <v>4.5171774923801401E-2</v>
      </c>
    </row>
    <row r="99" spans="1:2" x14ac:dyDescent="0.25">
      <c r="A99" s="3">
        <v>97</v>
      </c>
      <c r="B99" s="1">
        <v>4.5167237520217902E-2</v>
      </c>
    </row>
    <row r="100" spans="1:2" x14ac:dyDescent="0.25">
      <c r="A100" s="3">
        <v>98</v>
      </c>
      <c r="B100" s="1">
        <v>4.5162759721279103E-2</v>
      </c>
    </row>
    <row r="101" spans="1:2" x14ac:dyDescent="0.25">
      <c r="A101" s="3">
        <v>99</v>
      </c>
      <c r="B101" s="1">
        <v>4.5158356428146397E-2</v>
      </c>
    </row>
    <row r="102" spans="1:2" x14ac:dyDescent="0.25">
      <c r="A102" s="3">
        <v>100</v>
      </c>
      <c r="B102" s="1">
        <v>4.5154016464948703E-2</v>
      </c>
    </row>
    <row r="103" spans="1:2" x14ac:dyDescent="0.25">
      <c r="A103" s="3">
        <v>101</v>
      </c>
      <c r="B103" s="1">
        <v>4.5149736106395701E-2</v>
      </c>
    </row>
    <row r="104" spans="1:2" x14ac:dyDescent="0.25">
      <c r="A104" s="3">
        <v>102</v>
      </c>
      <c r="B104" s="1">
        <v>4.51455116271973E-2</v>
      </c>
    </row>
    <row r="105" spans="1:2" x14ac:dyDescent="0.25">
      <c r="A105" s="3">
        <v>103</v>
      </c>
      <c r="B105" s="1">
        <v>4.51413616538048E-2</v>
      </c>
    </row>
    <row r="106" spans="1:2" x14ac:dyDescent="0.25">
      <c r="A106" s="3">
        <v>104</v>
      </c>
      <c r="B106" s="1">
        <v>4.5137248933315298E-2</v>
      </c>
    </row>
    <row r="107" spans="1:2" x14ac:dyDescent="0.25">
      <c r="A107" s="3">
        <v>105</v>
      </c>
      <c r="B107" s="1">
        <v>4.5133195817470599E-2</v>
      </c>
    </row>
    <row r="108" spans="1:2" x14ac:dyDescent="0.25">
      <c r="A108" s="3">
        <v>106</v>
      </c>
      <c r="B108" s="1">
        <v>4.5129202306270599E-2</v>
      </c>
    </row>
    <row r="109" spans="1:2" x14ac:dyDescent="0.25">
      <c r="A109" s="3">
        <v>107</v>
      </c>
      <c r="B109" s="1">
        <v>4.5125260949134799E-2</v>
      </c>
    </row>
    <row r="110" spans="1:2" x14ac:dyDescent="0.25">
      <c r="A110" s="3">
        <v>108</v>
      </c>
      <c r="B110" s="1">
        <v>4.5121368020772899E-2</v>
      </c>
    </row>
    <row r="111" spans="1:2" x14ac:dyDescent="0.25">
      <c r="A111" s="3">
        <v>109</v>
      </c>
      <c r="B111" s="1">
        <v>4.5117527246475199E-2</v>
      </c>
    </row>
    <row r="112" spans="1:2" x14ac:dyDescent="0.25">
      <c r="A112" s="3">
        <v>110</v>
      </c>
      <c r="B112" s="1">
        <v>4.5113734900951399E-2</v>
      </c>
    </row>
    <row r="113" spans="1:2" x14ac:dyDescent="0.25">
      <c r="A113" s="3">
        <v>111</v>
      </c>
      <c r="B113" s="1">
        <v>4.5109990984201397E-2</v>
      </c>
    </row>
    <row r="114" spans="1:2" x14ac:dyDescent="0.25">
      <c r="A114" s="3">
        <v>112</v>
      </c>
      <c r="B114" s="1">
        <v>4.5106295496225399E-2</v>
      </c>
    </row>
    <row r="115" spans="1:2" x14ac:dyDescent="0.25">
      <c r="A115" s="3">
        <v>113</v>
      </c>
      <c r="B115" s="1">
        <v>4.5102640986442601E-2</v>
      </c>
    </row>
    <row r="116" spans="1:2" x14ac:dyDescent="0.25">
      <c r="A116" s="3">
        <v>114</v>
      </c>
      <c r="B116" s="1">
        <v>4.5099023729562801E-2</v>
      </c>
    </row>
    <row r="117" spans="1:2" x14ac:dyDescent="0.25">
      <c r="A117" s="3">
        <v>115</v>
      </c>
      <c r="B117" s="1">
        <v>4.5095469802617999E-2</v>
      </c>
    </row>
    <row r="118" spans="1:2" x14ac:dyDescent="0.25">
      <c r="A118" s="3">
        <v>116</v>
      </c>
      <c r="B118" s="1">
        <v>4.50919345021248E-2</v>
      </c>
    </row>
    <row r="119" spans="1:2" x14ac:dyDescent="0.25">
      <c r="A119" s="3">
        <v>117</v>
      </c>
      <c r="B119" s="1">
        <v>4.50884439051151E-2</v>
      </c>
    </row>
    <row r="120" spans="1:2" x14ac:dyDescent="0.25">
      <c r="A120" s="3">
        <v>118</v>
      </c>
      <c r="B120" s="1">
        <v>4.50850017368793E-2</v>
      </c>
    </row>
    <row r="121" spans="1:2" x14ac:dyDescent="0.25">
      <c r="A121" s="3">
        <v>119</v>
      </c>
      <c r="B121" s="1">
        <v>4.5081600546836902E-2</v>
      </c>
    </row>
    <row r="122" spans="1:2" x14ac:dyDescent="0.25">
      <c r="A122" s="3">
        <v>120</v>
      </c>
      <c r="B122" s="1">
        <v>4.5078225433826398E-2</v>
      </c>
    </row>
    <row r="123" spans="1:2" x14ac:dyDescent="0.25">
      <c r="A123" s="3">
        <v>121</v>
      </c>
      <c r="B123" s="1">
        <v>4.5074898749589899E-2</v>
      </c>
    </row>
    <row r="124" spans="1:2" x14ac:dyDescent="0.25">
      <c r="A124" s="3">
        <v>122</v>
      </c>
      <c r="B124" s="1">
        <v>4.50715906918049E-2</v>
      </c>
    </row>
    <row r="125" spans="1:2" x14ac:dyDescent="0.25">
      <c r="A125" s="3">
        <v>123</v>
      </c>
      <c r="B125" s="1">
        <v>4.5068331062793697E-2</v>
      </c>
    </row>
    <row r="126" spans="1:2" x14ac:dyDescent="0.25">
      <c r="A126" s="3">
        <v>124</v>
      </c>
      <c r="B126" s="1">
        <v>4.5065101236105E-2</v>
      </c>
    </row>
    <row r="127" spans="1:2" x14ac:dyDescent="0.25">
      <c r="A127" s="3">
        <v>125</v>
      </c>
      <c r="B127" s="1">
        <v>4.5061908662319197E-2</v>
      </c>
    </row>
    <row r="128" spans="1:2" x14ac:dyDescent="0.25">
      <c r="A128" s="3">
        <v>126</v>
      </c>
      <c r="B128" s="1">
        <v>4.5058742165565498E-2</v>
      </c>
    </row>
    <row r="129" spans="1:2" x14ac:dyDescent="0.25">
      <c r="A129" s="3">
        <v>127</v>
      </c>
      <c r="B129" s="1">
        <v>4.5055612921714797E-2</v>
      </c>
    </row>
    <row r="130" spans="1:2" x14ac:dyDescent="0.25">
      <c r="A130" s="3">
        <v>128</v>
      </c>
      <c r="B130" s="1">
        <v>4.5052494853734998E-2</v>
      </c>
    </row>
    <row r="131" spans="1:2" x14ac:dyDescent="0.25">
      <c r="A131" s="3">
        <v>129</v>
      </c>
      <c r="B131" s="1">
        <v>4.5049425214529003E-2</v>
      </c>
    </row>
    <row r="132" spans="1:2" x14ac:dyDescent="0.25">
      <c r="A132" s="3">
        <v>130</v>
      </c>
      <c r="B132" s="1">
        <v>4.5046381652355201E-2</v>
      </c>
    </row>
    <row r="133" spans="1:2" x14ac:dyDescent="0.25">
      <c r="A133" s="3">
        <v>131</v>
      </c>
      <c r="B133" s="1">
        <v>4.5043367892503697E-2</v>
      </c>
    </row>
    <row r="134" spans="1:2" x14ac:dyDescent="0.25">
      <c r="A134" s="3">
        <v>132</v>
      </c>
      <c r="B134" s="1">
        <v>4.5040365308523199E-2</v>
      </c>
    </row>
    <row r="135" spans="1:2" x14ac:dyDescent="0.25">
      <c r="A135" s="3">
        <v>133</v>
      </c>
      <c r="B135" s="1">
        <v>4.5037403702735901E-2</v>
      </c>
    </row>
    <row r="136" spans="1:2" x14ac:dyDescent="0.25">
      <c r="A136" s="3">
        <v>134</v>
      </c>
      <c r="B136" s="1">
        <v>4.5034464448690401E-2</v>
      </c>
    </row>
    <row r="137" spans="1:2" x14ac:dyDescent="0.25">
      <c r="A137" s="3">
        <v>135</v>
      </c>
      <c r="B137" s="1">
        <v>4.5031536370515803E-2</v>
      </c>
    </row>
    <row r="138" spans="1:2" x14ac:dyDescent="0.25">
      <c r="A138" s="3">
        <v>136</v>
      </c>
      <c r="B138" s="1">
        <v>4.5028660446405397E-2</v>
      </c>
    </row>
    <row r="139" spans="1:2" x14ac:dyDescent="0.25">
      <c r="A139" s="3">
        <v>137</v>
      </c>
      <c r="B139" s="1">
        <v>4.5025788247585297E-2</v>
      </c>
    </row>
    <row r="140" spans="1:2" x14ac:dyDescent="0.25">
      <c r="A140" s="3">
        <v>138</v>
      </c>
      <c r="B140" s="1">
        <v>4.5022934675216703E-2</v>
      </c>
    </row>
    <row r="141" spans="1:2" x14ac:dyDescent="0.25">
      <c r="A141" s="3">
        <v>139</v>
      </c>
      <c r="B141" s="1">
        <v>4.5020122081041301E-2</v>
      </c>
    </row>
    <row r="142" spans="1:2" x14ac:dyDescent="0.25">
      <c r="A142" s="3">
        <v>140</v>
      </c>
      <c r="B142" s="1">
        <v>4.5017324388027198E-2</v>
      </c>
    </row>
    <row r="143" spans="1:2" x14ac:dyDescent="0.25">
      <c r="A143" s="3">
        <v>141</v>
      </c>
      <c r="B143" s="1">
        <v>4.5014541596174198E-2</v>
      </c>
    </row>
    <row r="144" spans="1:2" x14ac:dyDescent="0.25">
      <c r="A144" s="3">
        <v>142</v>
      </c>
      <c r="B144" s="1">
        <v>4.5011784881353399E-2</v>
      </c>
    </row>
    <row r="145" spans="1:2" x14ac:dyDescent="0.25">
      <c r="A145" s="3">
        <v>143</v>
      </c>
      <c r="B145" s="1">
        <v>4.5009039342403398E-2</v>
      </c>
    </row>
    <row r="146" spans="1:2" x14ac:dyDescent="0.25">
      <c r="A146" s="3">
        <v>144</v>
      </c>
      <c r="B146" s="1">
        <v>4.5006323605775798E-2</v>
      </c>
    </row>
    <row r="147" spans="1:2" x14ac:dyDescent="0.25">
      <c r="A147" s="3">
        <v>145</v>
      </c>
      <c r="B147" s="1">
        <v>4.50036153197289E-2</v>
      </c>
    </row>
    <row r="148" spans="1:2" x14ac:dyDescent="0.25">
      <c r="A148" s="3">
        <v>146</v>
      </c>
      <c r="B148" s="1">
        <v>4.5000929385423702E-2</v>
      </c>
    </row>
    <row r="149" spans="1:2" x14ac:dyDescent="0.25">
      <c r="A149" s="3">
        <v>147</v>
      </c>
      <c r="B149" s="1">
        <v>4.4998265802860302E-2</v>
      </c>
    </row>
    <row r="150" spans="1:2" x14ac:dyDescent="0.25">
      <c r="A150" s="3">
        <v>148</v>
      </c>
      <c r="B150" s="1">
        <v>4.4995613396167797E-2</v>
      </c>
    </row>
    <row r="151" spans="1:2" x14ac:dyDescent="0.25">
      <c r="A151" s="3">
        <v>149</v>
      </c>
      <c r="B151" s="1">
        <v>4.4992975890636402E-2</v>
      </c>
    </row>
    <row r="152" spans="1:2" x14ac:dyDescent="0.25">
      <c r="A152" s="3">
        <v>150</v>
      </c>
      <c r="B152" s="1">
        <v>4.4990357011556598E-2</v>
      </c>
    </row>
    <row r="153" spans="1:2" x14ac:dyDescent="0.25">
      <c r="A153" s="3">
        <v>151</v>
      </c>
      <c r="B153" s="1">
        <v>4.4987745583057397E-2</v>
      </c>
    </row>
    <row r="154" spans="1:2" x14ac:dyDescent="0.25">
      <c r="A154" s="3">
        <v>152</v>
      </c>
      <c r="B154" s="1">
        <v>4.49851565063E-2</v>
      </c>
    </row>
    <row r="155" spans="1:2" x14ac:dyDescent="0.25">
      <c r="A155" s="3">
        <v>153</v>
      </c>
      <c r="B155" s="1">
        <v>4.4982571154832798E-2</v>
      </c>
    </row>
    <row r="156" spans="1:2" x14ac:dyDescent="0.25">
      <c r="A156" s="3">
        <v>154</v>
      </c>
      <c r="B156" s="1">
        <v>4.49800193309784E-2</v>
      </c>
    </row>
    <row r="157" spans="1:2" x14ac:dyDescent="0.25">
      <c r="A157" s="3">
        <v>155</v>
      </c>
      <c r="B157" s="1">
        <v>4.4977478682994801E-2</v>
      </c>
    </row>
    <row r="158" spans="1:2" x14ac:dyDescent="0.25">
      <c r="A158" s="3">
        <v>156</v>
      </c>
      <c r="B158" s="1">
        <v>4.4974930584430702E-2</v>
      </c>
    </row>
    <row r="159" spans="1:2" x14ac:dyDescent="0.25">
      <c r="A159" s="3">
        <v>157</v>
      </c>
      <c r="B159" s="1">
        <v>4.4972401112317997E-2</v>
      </c>
    </row>
    <row r="160" spans="1:2" x14ac:dyDescent="0.25">
      <c r="A160" s="3">
        <v>158</v>
      </c>
      <c r="B160" s="1">
        <v>4.4969893991947202E-2</v>
      </c>
    </row>
    <row r="161" spans="1:2" x14ac:dyDescent="0.25">
      <c r="A161" s="3">
        <v>159</v>
      </c>
      <c r="B161" s="1">
        <v>4.4967390596866601E-2</v>
      </c>
    </row>
    <row r="162" spans="1:2" x14ac:dyDescent="0.25">
      <c r="A162" s="3">
        <v>160</v>
      </c>
      <c r="B162" s="1">
        <v>4.49649021029472E-2</v>
      </c>
    </row>
    <row r="163" spans="1:2" x14ac:dyDescent="0.25">
      <c r="A163" s="3">
        <v>161</v>
      </c>
      <c r="B163" s="1">
        <v>4.4962413609027897E-2</v>
      </c>
    </row>
    <row r="164" spans="1:2" x14ac:dyDescent="0.25">
      <c r="A164" s="3">
        <v>162</v>
      </c>
      <c r="B164" s="1">
        <v>4.4959940016269698E-2</v>
      </c>
    </row>
    <row r="165" spans="1:2" x14ac:dyDescent="0.25">
      <c r="A165" s="3">
        <v>163</v>
      </c>
      <c r="B165" s="1">
        <v>4.4957481324672699E-2</v>
      </c>
    </row>
    <row r="166" spans="1:2" x14ac:dyDescent="0.25">
      <c r="A166" s="3">
        <v>164</v>
      </c>
      <c r="B166" s="1">
        <v>4.4955026358365999E-2</v>
      </c>
    </row>
    <row r="167" spans="1:2" x14ac:dyDescent="0.25">
      <c r="A167" s="3">
        <v>165</v>
      </c>
      <c r="B167" s="1">
        <v>4.4952578842639902E-2</v>
      </c>
    </row>
    <row r="168" spans="1:2" x14ac:dyDescent="0.25">
      <c r="A168" s="3">
        <v>166</v>
      </c>
      <c r="B168" s="1">
        <v>4.4950142502784701E-2</v>
      </c>
    </row>
    <row r="169" spans="1:2" x14ac:dyDescent="0.25">
      <c r="A169" s="3">
        <v>167</v>
      </c>
      <c r="B169" s="1">
        <v>4.4947713613510097E-2</v>
      </c>
    </row>
    <row r="170" spans="1:2" x14ac:dyDescent="0.25">
      <c r="A170" s="3">
        <v>168</v>
      </c>
      <c r="B170" s="1">
        <v>4.4945292174816097E-2</v>
      </c>
    </row>
    <row r="171" spans="1:2" x14ac:dyDescent="0.25">
      <c r="A171" s="3">
        <v>169</v>
      </c>
      <c r="B171" s="1">
        <v>4.4942885637283297E-2</v>
      </c>
    </row>
    <row r="172" spans="1:2" x14ac:dyDescent="0.25">
      <c r="A172" s="3">
        <v>170</v>
      </c>
      <c r="B172" s="1">
        <v>4.4940464198589297E-2</v>
      </c>
    </row>
    <row r="173" spans="1:2" x14ac:dyDescent="0.25">
      <c r="A173" s="3">
        <v>171</v>
      </c>
      <c r="B173" s="1">
        <v>4.4938061386346803E-2</v>
      </c>
    </row>
    <row r="174" spans="1:2" x14ac:dyDescent="0.25">
      <c r="A174" s="3">
        <v>172</v>
      </c>
      <c r="B174" s="1">
        <v>4.4935666024684899E-2</v>
      </c>
    </row>
    <row r="175" spans="1:2" x14ac:dyDescent="0.25">
      <c r="A175" s="3">
        <v>173</v>
      </c>
      <c r="B175" s="1">
        <v>4.49332743883133E-2</v>
      </c>
    </row>
    <row r="176" spans="1:2" x14ac:dyDescent="0.25">
      <c r="A176" s="3">
        <v>174</v>
      </c>
      <c r="B176" s="1">
        <v>4.4930886477232E-2</v>
      </c>
    </row>
    <row r="177" spans="1:2" x14ac:dyDescent="0.25">
      <c r="A177" s="3">
        <v>175</v>
      </c>
      <c r="B177" s="1">
        <v>4.4928494840860402E-2</v>
      </c>
    </row>
    <row r="178" spans="1:2" x14ac:dyDescent="0.25">
      <c r="A178" s="3">
        <v>176</v>
      </c>
      <c r="B178" s="1">
        <v>4.4926114380359601E-2</v>
      </c>
    </row>
    <row r="179" spans="1:2" x14ac:dyDescent="0.25">
      <c r="A179" s="3">
        <v>177</v>
      </c>
      <c r="B179" s="1">
        <v>4.49237450957298E-2</v>
      </c>
    </row>
    <row r="180" spans="1:2" x14ac:dyDescent="0.25">
      <c r="A180" s="3">
        <v>178</v>
      </c>
      <c r="B180" s="1">
        <v>4.4921372085809701E-2</v>
      </c>
    </row>
    <row r="181" spans="1:2" x14ac:dyDescent="0.25">
      <c r="A181" s="3">
        <v>179</v>
      </c>
      <c r="B181" s="1">
        <v>4.4919006526470198E-2</v>
      </c>
    </row>
    <row r="182" spans="1:2" x14ac:dyDescent="0.25">
      <c r="A182" s="3">
        <v>180</v>
      </c>
      <c r="B182" s="1">
        <v>4.4916626065969502E-2</v>
      </c>
    </row>
    <row r="183" spans="1:2" x14ac:dyDescent="0.25">
      <c r="A183" s="3">
        <v>181</v>
      </c>
      <c r="B183" s="1">
        <v>4.4914267957210499E-2</v>
      </c>
    </row>
    <row r="184" spans="1:2" x14ac:dyDescent="0.25">
      <c r="A184" s="3">
        <v>182</v>
      </c>
      <c r="B184" s="1">
        <v>4.4911898672580698E-2</v>
      </c>
    </row>
    <row r="185" spans="1:2" x14ac:dyDescent="0.25">
      <c r="A185" s="3">
        <v>183</v>
      </c>
      <c r="B185" s="1">
        <v>4.4909529387950897E-2</v>
      </c>
    </row>
    <row r="186" spans="1:2" x14ac:dyDescent="0.25">
      <c r="A186" s="3">
        <v>184</v>
      </c>
      <c r="B186" s="1">
        <v>4.4907171279191999E-2</v>
      </c>
    </row>
    <row r="187" spans="1:2" x14ac:dyDescent="0.25">
      <c r="A187" s="3">
        <v>185</v>
      </c>
      <c r="B187" s="1">
        <v>4.4904813170433003E-2</v>
      </c>
    </row>
    <row r="188" spans="1:2" x14ac:dyDescent="0.25">
      <c r="A188" s="3">
        <v>186</v>
      </c>
      <c r="B188" s="1">
        <v>4.4902451336383799E-2</v>
      </c>
    </row>
    <row r="189" spans="1:2" x14ac:dyDescent="0.25">
      <c r="A189" s="3">
        <v>187</v>
      </c>
      <c r="B189" s="1">
        <v>4.4900085777044303E-2</v>
      </c>
    </row>
    <row r="190" spans="1:2" x14ac:dyDescent="0.25">
      <c r="A190" s="3">
        <v>188</v>
      </c>
      <c r="B190" s="1">
        <v>4.4897716492414502E-2</v>
      </c>
    </row>
    <row r="191" spans="1:2" x14ac:dyDescent="0.25">
      <c r="A191" s="3">
        <v>189</v>
      </c>
      <c r="B191" s="1">
        <v>4.48953583836555E-2</v>
      </c>
    </row>
    <row r="192" spans="1:2" x14ac:dyDescent="0.25">
      <c r="A192" s="3">
        <v>190</v>
      </c>
      <c r="B192" s="1">
        <v>4.4892989099025699E-2</v>
      </c>
    </row>
    <row r="193" spans="1:2" x14ac:dyDescent="0.25">
      <c r="A193" s="3">
        <v>191</v>
      </c>
      <c r="B193" s="1">
        <v>4.48906309902668E-2</v>
      </c>
    </row>
    <row r="194" spans="1:2" x14ac:dyDescent="0.25">
      <c r="A194" s="3">
        <v>192</v>
      </c>
      <c r="B194" s="1">
        <v>4.4888250529766097E-2</v>
      </c>
    </row>
    <row r="195" spans="1:2" x14ac:dyDescent="0.25">
      <c r="A195" s="3">
        <v>193</v>
      </c>
      <c r="B195" s="1">
        <v>4.4885866343975102E-2</v>
      </c>
    </row>
    <row r="196" spans="1:2" x14ac:dyDescent="0.25">
      <c r="A196" s="3">
        <v>194</v>
      </c>
      <c r="B196" s="1">
        <v>4.4883497059345197E-2</v>
      </c>
    </row>
    <row r="197" spans="1:2" x14ac:dyDescent="0.25">
      <c r="A197" s="3">
        <v>195</v>
      </c>
      <c r="B197" s="1">
        <v>4.4881109148263897E-2</v>
      </c>
    </row>
    <row r="198" spans="1:2" x14ac:dyDescent="0.25">
      <c r="A198" s="3">
        <v>196</v>
      </c>
      <c r="B198" s="1">
        <v>4.4878732413053499E-2</v>
      </c>
    </row>
    <row r="199" spans="1:2" x14ac:dyDescent="0.25">
      <c r="A199" s="3">
        <v>197</v>
      </c>
      <c r="B199" s="1">
        <v>4.48763407766819E-2</v>
      </c>
    </row>
    <row r="200" spans="1:2" x14ac:dyDescent="0.25">
      <c r="A200" s="3">
        <v>198</v>
      </c>
      <c r="B200" s="1">
        <v>4.4873949140310301E-2</v>
      </c>
    </row>
    <row r="201" spans="1:2" x14ac:dyDescent="0.25">
      <c r="A201" s="3">
        <v>199</v>
      </c>
      <c r="B201" s="1">
        <v>4.48715463280678E-2</v>
      </c>
    </row>
    <row r="202" spans="1:2" x14ac:dyDescent="0.25">
      <c r="A202" s="3">
        <v>200</v>
      </c>
      <c r="B202" s="1">
        <v>4.4869143515825299E-2</v>
      </c>
    </row>
    <row r="203" spans="1:2" x14ac:dyDescent="0.25">
      <c r="A203" s="3">
        <v>201</v>
      </c>
      <c r="B203" s="1">
        <v>4.4866733253002201E-2</v>
      </c>
    </row>
    <row r="204" spans="1:2" x14ac:dyDescent="0.25">
      <c r="A204" s="3">
        <v>202</v>
      </c>
      <c r="B204" s="1">
        <v>4.4864322990179097E-2</v>
      </c>
    </row>
    <row r="205" spans="1:2" x14ac:dyDescent="0.25">
      <c r="A205" s="3">
        <v>203</v>
      </c>
      <c r="B205" s="1">
        <v>4.4861890375614201E-2</v>
      </c>
    </row>
    <row r="206" spans="1:2" x14ac:dyDescent="0.25">
      <c r="A206" s="3">
        <v>204</v>
      </c>
      <c r="B206" s="1">
        <v>4.4859457761049298E-2</v>
      </c>
    </row>
    <row r="207" spans="1:2" x14ac:dyDescent="0.25">
      <c r="A207" s="3">
        <v>205</v>
      </c>
      <c r="B207" s="1">
        <v>4.48570139706135E-2</v>
      </c>
    </row>
    <row r="208" spans="1:2" x14ac:dyDescent="0.25">
      <c r="A208" s="3">
        <v>206</v>
      </c>
      <c r="B208" s="1">
        <v>4.4854573905468001E-2</v>
      </c>
    </row>
    <row r="209" spans="1:2" x14ac:dyDescent="0.25">
      <c r="A209" s="3">
        <v>207</v>
      </c>
      <c r="B209" s="1">
        <v>4.4852111488580697E-2</v>
      </c>
    </row>
    <row r="210" spans="1:2" x14ac:dyDescent="0.25">
      <c r="A210" s="3">
        <v>208</v>
      </c>
      <c r="B210" s="1">
        <v>4.4849641621112803E-2</v>
      </c>
    </row>
    <row r="211" spans="1:2" x14ac:dyDescent="0.25">
      <c r="A211" s="3">
        <v>209</v>
      </c>
      <c r="B211" s="1">
        <v>4.4847168028354603E-2</v>
      </c>
    </row>
    <row r="212" spans="1:2" x14ac:dyDescent="0.25">
      <c r="A212" s="3">
        <v>210</v>
      </c>
      <c r="B212" s="1">
        <v>4.48446795344353E-2</v>
      </c>
    </row>
    <row r="213" spans="1:2" x14ac:dyDescent="0.25">
      <c r="A213" s="3">
        <v>211</v>
      </c>
      <c r="B213" s="1">
        <v>4.4842183589935303E-2</v>
      </c>
    </row>
    <row r="214" spans="1:2" x14ac:dyDescent="0.25">
      <c r="A214" s="3">
        <v>212</v>
      </c>
      <c r="B214" s="1">
        <v>4.4839672744274098E-2</v>
      </c>
    </row>
    <row r="215" spans="1:2" x14ac:dyDescent="0.25">
      <c r="A215" s="3">
        <v>213</v>
      </c>
      <c r="B215" s="1">
        <v>4.48371544480324E-2</v>
      </c>
    </row>
    <row r="216" spans="1:2" x14ac:dyDescent="0.25">
      <c r="A216" s="3">
        <v>214</v>
      </c>
      <c r="B216" s="1">
        <v>4.4834636151790598E-2</v>
      </c>
    </row>
    <row r="217" spans="1:2" x14ac:dyDescent="0.25">
      <c r="A217" s="3">
        <v>215</v>
      </c>
      <c r="B217" s="1">
        <v>4.4832076877355603E-2</v>
      </c>
    </row>
    <row r="218" spans="1:2" x14ac:dyDescent="0.25">
      <c r="A218" s="3">
        <v>216</v>
      </c>
      <c r="B218" s="1">
        <v>4.4829525053501101E-2</v>
      </c>
    </row>
    <row r="219" spans="1:2" x14ac:dyDescent="0.25">
      <c r="A219" s="3">
        <v>217</v>
      </c>
      <c r="B219" s="1">
        <v>4.48269471526146E-2</v>
      </c>
    </row>
    <row r="220" spans="1:2" x14ac:dyDescent="0.25">
      <c r="A220" s="3">
        <v>218</v>
      </c>
      <c r="B220" s="1">
        <v>4.4824369251728099E-2</v>
      </c>
    </row>
    <row r="221" spans="1:2" x14ac:dyDescent="0.25">
      <c r="A221" s="3">
        <v>219</v>
      </c>
      <c r="B221" s="1">
        <v>4.4821772724390002E-2</v>
      </c>
    </row>
    <row r="222" spans="1:2" x14ac:dyDescent="0.25">
      <c r="A222" s="3">
        <v>220</v>
      </c>
      <c r="B222" s="1">
        <v>4.48191463947296E-2</v>
      </c>
    </row>
    <row r="223" spans="1:2" x14ac:dyDescent="0.25">
      <c r="A223" s="3">
        <v>221</v>
      </c>
      <c r="B223" s="1">
        <v>4.4816508889198303E-2</v>
      </c>
    </row>
    <row r="224" spans="1:2" x14ac:dyDescent="0.25">
      <c r="A224" s="3">
        <v>222</v>
      </c>
      <c r="B224" s="1">
        <v>4.4813860207796097E-2</v>
      </c>
    </row>
    <row r="225" spans="1:2" x14ac:dyDescent="0.25">
      <c r="A225" s="3">
        <v>223</v>
      </c>
      <c r="B225" s="1">
        <v>4.48111891746521E-2</v>
      </c>
    </row>
    <row r="226" spans="1:2" x14ac:dyDescent="0.25">
      <c r="A226" s="3">
        <v>224</v>
      </c>
      <c r="B226" s="1">
        <v>4.4808503240346902E-2</v>
      </c>
    </row>
    <row r="227" spans="1:2" x14ac:dyDescent="0.25">
      <c r="A227" s="3">
        <v>225</v>
      </c>
      <c r="B227" s="1">
        <v>4.4805787503719302E-2</v>
      </c>
    </row>
    <row r="228" spans="1:2" x14ac:dyDescent="0.25">
      <c r="A228" s="3">
        <v>226</v>
      </c>
      <c r="B228" s="1">
        <v>4.4803064316511203E-2</v>
      </c>
    </row>
    <row r="229" spans="1:2" x14ac:dyDescent="0.25">
      <c r="A229" s="3">
        <v>227</v>
      </c>
      <c r="B229" s="1">
        <v>4.4800326228141799E-2</v>
      </c>
    </row>
    <row r="230" spans="1:2" x14ac:dyDescent="0.25">
      <c r="A230" s="3">
        <v>228</v>
      </c>
      <c r="B230" s="1">
        <v>4.4797550886869403E-2</v>
      </c>
    </row>
    <row r="231" spans="1:2" x14ac:dyDescent="0.25">
      <c r="A231" s="3">
        <v>229</v>
      </c>
      <c r="B231" s="1">
        <v>4.4794756919145598E-2</v>
      </c>
    </row>
    <row r="232" spans="1:2" x14ac:dyDescent="0.25">
      <c r="A232" s="3">
        <v>230</v>
      </c>
      <c r="B232" s="1">
        <v>4.4791951775550801E-2</v>
      </c>
    </row>
    <row r="233" spans="1:2" x14ac:dyDescent="0.25">
      <c r="A233" s="3">
        <v>231</v>
      </c>
      <c r="B233" s="1">
        <v>4.47891131043434E-2</v>
      </c>
    </row>
    <row r="234" spans="1:2" x14ac:dyDescent="0.25">
      <c r="A234" s="3">
        <v>232</v>
      </c>
      <c r="B234" s="1">
        <v>4.4786252081394202E-2</v>
      </c>
    </row>
    <row r="235" spans="1:2" x14ac:dyDescent="0.25">
      <c r="A235" s="3">
        <v>233</v>
      </c>
      <c r="B235" s="1">
        <v>4.4783364981412901E-2</v>
      </c>
    </row>
    <row r="236" spans="1:2" x14ac:dyDescent="0.25">
      <c r="A236" s="3">
        <v>234</v>
      </c>
      <c r="B236" s="1">
        <v>4.4780440628528602E-2</v>
      </c>
    </row>
    <row r="237" spans="1:2" x14ac:dyDescent="0.25">
      <c r="A237" s="3">
        <v>235</v>
      </c>
      <c r="B237" s="1">
        <v>4.47775050997734E-2</v>
      </c>
    </row>
    <row r="238" spans="1:2" x14ac:dyDescent="0.25">
      <c r="A238" s="3">
        <v>236</v>
      </c>
      <c r="B238" s="1">
        <v>4.47745323181152E-2</v>
      </c>
    </row>
    <row r="239" spans="1:2" x14ac:dyDescent="0.25">
      <c r="A239" s="3">
        <v>237</v>
      </c>
      <c r="B239" s="1">
        <v>4.4771533459425E-2</v>
      </c>
    </row>
    <row r="240" spans="1:2" x14ac:dyDescent="0.25">
      <c r="A240" s="3">
        <v>238</v>
      </c>
      <c r="B240" s="1">
        <v>4.4768489897251101E-2</v>
      </c>
    </row>
    <row r="241" spans="1:2" x14ac:dyDescent="0.25">
      <c r="A241" s="3">
        <v>239</v>
      </c>
      <c r="B241" s="1">
        <v>4.47654277086258E-2</v>
      </c>
    </row>
    <row r="242" spans="1:2" x14ac:dyDescent="0.25">
      <c r="A242" s="3">
        <v>240</v>
      </c>
      <c r="B242" s="1">
        <v>4.4762335717678098E-2</v>
      </c>
    </row>
    <row r="243" spans="1:2" x14ac:dyDescent="0.25">
      <c r="A243" s="3">
        <v>241</v>
      </c>
      <c r="B243" s="1">
        <v>4.47591990232468E-2</v>
      </c>
    </row>
    <row r="244" spans="1:2" x14ac:dyDescent="0.25">
      <c r="A244" s="3">
        <v>242</v>
      </c>
      <c r="B244" s="1">
        <v>4.4756021350622198E-2</v>
      </c>
    </row>
    <row r="245" spans="1:2" x14ac:dyDescent="0.25">
      <c r="A245" s="3">
        <v>243</v>
      </c>
      <c r="B245" s="1">
        <v>4.4752806425094598E-2</v>
      </c>
    </row>
    <row r="246" spans="1:2" x14ac:dyDescent="0.25">
      <c r="A246" s="3">
        <v>244</v>
      </c>
      <c r="B246" s="1">
        <v>4.4749561697244603E-2</v>
      </c>
    </row>
    <row r="247" spans="1:2" x14ac:dyDescent="0.25">
      <c r="A247" s="3">
        <v>245</v>
      </c>
      <c r="B247" s="1">
        <v>4.4746272265911102E-2</v>
      </c>
    </row>
    <row r="248" spans="1:2" x14ac:dyDescent="0.25">
      <c r="A248" s="3">
        <v>246</v>
      </c>
      <c r="B248" s="1">
        <v>4.4742938131094E-2</v>
      </c>
    </row>
    <row r="249" spans="1:2" x14ac:dyDescent="0.25">
      <c r="A249" s="3">
        <v>247</v>
      </c>
      <c r="B249" s="1">
        <v>4.4739559292793302E-2</v>
      </c>
    </row>
    <row r="250" spans="1:2" x14ac:dyDescent="0.25">
      <c r="A250" s="3">
        <v>248</v>
      </c>
      <c r="B250" s="1">
        <v>4.4736135751009001E-2</v>
      </c>
    </row>
    <row r="251" spans="1:2" x14ac:dyDescent="0.25">
      <c r="A251" s="3">
        <v>249</v>
      </c>
      <c r="B251" s="1">
        <v>4.5225996524095501E-2</v>
      </c>
    </row>
    <row r="252" spans="1:2" x14ac:dyDescent="0.25">
      <c r="A252" s="3" t="s">
        <v>2</v>
      </c>
      <c r="B252" s="1">
        <v>4.750303725898266E-2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B21" sqref="B21"/>
    </sheetView>
  </sheetViews>
  <sheetFormatPr defaultRowHeight="15" x14ac:dyDescent="0.25"/>
  <cols>
    <col min="1" max="1" width="23.28515625" bestFit="1" customWidth="1"/>
    <col min="2" max="2" width="16.28515625" bestFit="1" customWidth="1"/>
    <col min="3" max="5" width="7.5703125" customWidth="1"/>
    <col min="6" max="6" width="17.85546875" bestFit="1" customWidth="1"/>
    <col min="7" max="9" width="7.5703125" customWidth="1"/>
    <col min="10" max="10" width="12.7109375" customWidth="1"/>
    <col min="11" max="13" width="7.5703125" customWidth="1"/>
    <col min="14" max="14" width="17.85546875" bestFit="1" customWidth="1"/>
    <col min="15" max="17" width="7.5703125" customWidth="1"/>
    <col min="18" max="18" width="12.7109375" customWidth="1"/>
    <col min="19" max="21" width="7.5703125" customWidth="1"/>
    <col min="22" max="22" width="17.85546875" customWidth="1"/>
    <col min="23" max="25" width="7.5703125" customWidth="1"/>
    <col min="26" max="26" width="12.7109375" customWidth="1"/>
    <col min="27" max="27" width="7.5703125" customWidth="1"/>
    <col min="28" max="28" width="12.7109375" customWidth="1"/>
    <col min="29" max="31" width="7.5703125" customWidth="1"/>
    <col min="32" max="32" width="12.7109375" customWidth="1"/>
    <col min="33" max="35" width="7.5703125" customWidth="1"/>
    <col min="36" max="36" width="17.85546875" bestFit="1" customWidth="1"/>
    <col min="37" max="39" width="7.5703125" customWidth="1"/>
  </cols>
  <sheetData>
    <row r="1" spans="1:5" x14ac:dyDescent="0.25">
      <c r="A1" s="2" t="s">
        <v>5</v>
      </c>
      <c r="B1" s="2" t="s">
        <v>6</v>
      </c>
    </row>
    <row r="2" spans="1:5" x14ac:dyDescent="0.25">
      <c r="A2" s="2" t="s">
        <v>1</v>
      </c>
      <c r="B2" t="s">
        <v>17</v>
      </c>
      <c r="C2" t="s">
        <v>18</v>
      </c>
      <c r="D2" t="s">
        <v>19</v>
      </c>
      <c r="E2" t="s">
        <v>20</v>
      </c>
    </row>
    <row r="3" spans="1:5" x14ac:dyDescent="0.25">
      <c r="A3" s="3">
        <v>42336</v>
      </c>
      <c r="B3" s="1">
        <v>0.12591803558170794</v>
      </c>
      <c r="C3" s="1">
        <v>7.7573341630632051E-2</v>
      </c>
      <c r="D3" s="1">
        <v>7.8333137869776692E-2</v>
      </c>
      <c r="E3" s="1">
        <v>4.005893656052649E-2</v>
      </c>
    </row>
    <row r="4" spans="1:5" x14ac:dyDescent="0.25">
      <c r="A4" s="7">
        <v>42336</v>
      </c>
      <c r="B4" s="1"/>
      <c r="C4" s="1"/>
      <c r="D4" s="1"/>
      <c r="E4" s="1"/>
    </row>
    <row r="5" spans="1:5" x14ac:dyDescent="0.25">
      <c r="A5" s="8">
        <v>91720</v>
      </c>
      <c r="B5" s="1"/>
      <c r="C5" s="1"/>
      <c r="D5" s="1"/>
      <c r="E5" s="1"/>
    </row>
    <row r="6" spans="1:5" x14ac:dyDescent="0.25">
      <c r="A6" s="9" t="s">
        <v>21</v>
      </c>
      <c r="B6" s="1">
        <v>0.12591803558170794</v>
      </c>
      <c r="C6" s="1">
        <v>7.7573341630632051E-2</v>
      </c>
      <c r="D6" s="1">
        <v>7.8333137869776692E-2</v>
      </c>
      <c r="E6" s="1">
        <v>4.005893656052649E-2</v>
      </c>
    </row>
    <row r="7" spans="1:5" x14ac:dyDescent="0.25">
      <c r="A7" s="3">
        <v>47036</v>
      </c>
      <c r="B7" s="1">
        <v>4.1271947807730518E-2</v>
      </c>
      <c r="C7" s="1">
        <v>3.6883355396434989E-2</v>
      </c>
      <c r="D7" s="1">
        <v>3.3340924984773632E-2</v>
      </c>
      <c r="E7" s="1">
        <v>3.5950798133673301E-2</v>
      </c>
    </row>
    <row r="8" spans="1:5" x14ac:dyDescent="0.25">
      <c r="A8" s="7">
        <v>47036</v>
      </c>
      <c r="B8" s="1"/>
      <c r="C8" s="1"/>
      <c r="D8" s="1"/>
      <c r="E8" s="1"/>
    </row>
    <row r="9" spans="1:5" x14ac:dyDescent="0.25">
      <c r="A9" s="8">
        <v>49124</v>
      </c>
      <c r="B9" s="1"/>
      <c r="C9" s="1"/>
      <c r="D9" s="1"/>
      <c r="E9" s="1"/>
    </row>
    <row r="10" spans="1:5" x14ac:dyDescent="0.25">
      <c r="A10" s="9" t="s">
        <v>21</v>
      </c>
      <c r="B10" s="1">
        <v>4.0424441516320998E-2</v>
      </c>
      <c r="C10" s="1">
        <v>3.6572422469576038E-2</v>
      </c>
      <c r="D10" s="1">
        <v>3.2665016535886063E-2</v>
      </c>
      <c r="E10" s="1">
        <v>3.5171217609622434E-2</v>
      </c>
    </row>
    <row r="11" spans="1:5" x14ac:dyDescent="0.25">
      <c r="A11" s="9" t="s">
        <v>22</v>
      </c>
      <c r="B11" s="1">
        <v>0.14699835766106845</v>
      </c>
      <c r="C11" s="1">
        <v>7.5672238022089E-2</v>
      </c>
      <c r="D11" s="1">
        <v>0.11766050398349762</v>
      </c>
      <c r="E11" s="1">
        <v>0.13320346850901843</v>
      </c>
    </row>
    <row r="12" spans="1:5" x14ac:dyDescent="0.25">
      <c r="A12" s="3">
        <v>61028</v>
      </c>
      <c r="B12" s="1">
        <v>4.1237918236968707E-2</v>
      </c>
      <c r="C12" s="1">
        <v>3.6062077943080105E-2</v>
      </c>
      <c r="D12" s="1">
        <v>3.3178974567925477E-2</v>
      </c>
      <c r="E12" s="1">
        <v>3.5817176829060729E-2</v>
      </c>
    </row>
    <row r="13" spans="1:5" x14ac:dyDescent="0.25">
      <c r="A13" s="7">
        <v>61028</v>
      </c>
      <c r="B13" s="1"/>
      <c r="C13" s="1"/>
      <c r="D13" s="1"/>
      <c r="E13" s="1"/>
    </row>
    <row r="14" spans="1:5" x14ac:dyDescent="0.25">
      <c r="A14" s="8">
        <v>73488</v>
      </c>
      <c r="B14" s="1"/>
      <c r="C14" s="1"/>
      <c r="D14" s="1"/>
      <c r="E14" s="1"/>
    </row>
    <row r="15" spans="1:5" x14ac:dyDescent="0.25">
      <c r="A15" s="9" t="s">
        <v>21</v>
      </c>
      <c r="B15" s="1">
        <v>4.0356546505233029E-2</v>
      </c>
      <c r="C15" s="1">
        <v>3.5838002602314067E-2</v>
      </c>
      <c r="D15" s="1">
        <v>3.2351496499293073E-2</v>
      </c>
      <c r="E15" s="1">
        <v>3.5011274480262776E-2</v>
      </c>
    </row>
    <row r="16" spans="1:5" x14ac:dyDescent="0.25">
      <c r="A16" s="9" t="s">
        <v>22</v>
      </c>
      <c r="B16" s="1">
        <v>0.15118904177099465</v>
      </c>
      <c r="C16" s="1">
        <v>6.4015476703643798E-2</v>
      </c>
      <c r="D16" s="1">
        <v>0.13640686362981794</v>
      </c>
      <c r="E16" s="1">
        <v>0.13635349484160542</v>
      </c>
    </row>
    <row r="17" spans="1:5" x14ac:dyDescent="0.25">
      <c r="A17" s="3">
        <v>73624</v>
      </c>
      <c r="B17" s="1">
        <v>0.15978404376655819</v>
      </c>
      <c r="C17" s="1"/>
      <c r="D17" s="1"/>
      <c r="E17" s="1"/>
    </row>
    <row r="18" spans="1:5" x14ac:dyDescent="0.25">
      <c r="A18" s="7">
        <v>73624</v>
      </c>
      <c r="B18" s="1"/>
      <c r="C18" s="1"/>
      <c r="D18" s="1"/>
      <c r="E18" s="1"/>
    </row>
    <row r="19" spans="1:5" x14ac:dyDescent="0.25">
      <c r="A19" s="8">
        <v>76992</v>
      </c>
      <c r="B19" s="1"/>
      <c r="C19" s="1"/>
      <c r="D19" s="1"/>
      <c r="E19" s="1"/>
    </row>
    <row r="20" spans="1:5" x14ac:dyDescent="0.25">
      <c r="A20" s="9" t="s">
        <v>21</v>
      </c>
      <c r="B20" s="1">
        <v>0.15978404376655819</v>
      </c>
      <c r="C20" s="1"/>
      <c r="D20" s="1"/>
      <c r="E20" s="1"/>
    </row>
    <row r="21" spans="1:5" x14ac:dyDescent="0.25">
      <c r="A21" s="3">
        <v>89824</v>
      </c>
      <c r="B21" s="1">
        <v>0.90164147798986605</v>
      </c>
      <c r="C21" s="1">
        <v>0.83566533486482875</v>
      </c>
      <c r="D21" s="1">
        <v>0.87432223449762958</v>
      </c>
      <c r="E21" s="1">
        <v>0.90753879443433128</v>
      </c>
    </row>
    <row r="22" spans="1:5" x14ac:dyDescent="0.25">
      <c r="A22" s="7">
        <v>89824</v>
      </c>
      <c r="B22" s="1"/>
      <c r="C22" s="1"/>
      <c r="D22" s="1"/>
      <c r="E22" s="1"/>
    </row>
    <row r="23" spans="1:5" x14ac:dyDescent="0.25">
      <c r="A23" s="8">
        <v>58020</v>
      </c>
      <c r="B23" s="1"/>
      <c r="C23" s="1"/>
      <c r="D23" s="1"/>
      <c r="E23" s="1"/>
    </row>
    <row r="24" spans="1:5" x14ac:dyDescent="0.25">
      <c r="A24" s="9" t="s">
        <v>21</v>
      </c>
      <c r="B24" s="1">
        <v>0.90231489914572072</v>
      </c>
      <c r="C24" s="1">
        <v>0.83725219790945071</v>
      </c>
      <c r="D24" s="1">
        <v>0.87479284423744985</v>
      </c>
      <c r="E24" s="1">
        <v>0.9082315266920713</v>
      </c>
    </row>
    <row r="25" spans="1:5" x14ac:dyDescent="0.25">
      <c r="A25" s="9" t="s">
        <v>22</v>
      </c>
      <c r="B25" s="1">
        <v>0.81763218879699706</v>
      </c>
      <c r="C25" s="1">
        <v>0.63770417004823687</v>
      </c>
      <c r="D25" s="1">
        <v>0.81561366945505143</v>
      </c>
      <c r="E25" s="1">
        <v>0.82112044528126715</v>
      </c>
    </row>
    <row r="26" spans="1:5" x14ac:dyDescent="0.25">
      <c r="A26" s="3" t="s">
        <v>2</v>
      </c>
      <c r="B26" s="1">
        <v>0.32707378666234632</v>
      </c>
      <c r="C26" s="1">
        <v>0.30227462641989922</v>
      </c>
      <c r="D26" s="1">
        <v>0.31299201981414043</v>
      </c>
      <c r="E26" s="1">
        <v>0.32567848033903896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gcaglion</cp:lastModifiedBy>
  <dcterms:created xsi:type="dcterms:W3CDTF">2018-02-07T15:32:49Z</dcterms:created>
  <dcterms:modified xsi:type="dcterms:W3CDTF">2018-03-02T22:06:52Z</dcterms:modified>
</cp:coreProperties>
</file>