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cudaNN\"/>
    </mc:Choice>
  </mc:AlternateContent>
  <bookViews>
    <workbookView xWindow="0" yWindow="0" windowWidth="28800" windowHeight="13725"/>
  </bookViews>
  <sheets>
    <sheet name="level-4" sheetId="1" r:id="rId1"/>
    <sheet name="level-3" sheetId="2" r:id="rId2"/>
    <sheet name="level-2" sheetId="3" r:id="rId3"/>
    <sheet name="Sheet1" sheetId="4" r:id="rId4"/>
    <sheet name="Sheet3" sheetId="5" r:id="rId5"/>
    <sheet name="visualizations" sheetId="6" r:id="rId6"/>
    <sheet name="SBF2BFS" sheetId="7" r:id="rId7"/>
  </sheets>
  <externalReferences>
    <externalReference r:id="rId8"/>
  </externalReferences>
  <definedNames>
    <definedName name="ld0" localSheetId="2">'level-2'!$A$2</definedName>
    <definedName name="ld0" localSheetId="1">'level-3'!$A$2</definedName>
    <definedName name="ld0">'level-4'!$A$2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E41" i="7"/>
  <c r="F41" i="7"/>
  <c r="G41" i="7"/>
  <c r="H41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E56" i="7"/>
  <c r="F56" i="7"/>
  <c r="G56" i="7"/>
  <c r="H56" i="7"/>
  <c r="E57" i="7"/>
  <c r="F57" i="7"/>
  <c r="G57" i="7"/>
  <c r="H57" i="7"/>
  <c r="E58" i="7"/>
  <c r="F58" i="7"/>
  <c r="G58" i="7"/>
  <c r="H58" i="7"/>
  <c r="E59" i="7"/>
  <c r="F59" i="7"/>
  <c r="G59" i="7"/>
  <c r="H59" i="7"/>
  <c r="E60" i="7"/>
  <c r="F60" i="7"/>
  <c r="G60" i="7"/>
  <c r="H60" i="7"/>
  <c r="E61" i="7"/>
  <c r="F61" i="7"/>
  <c r="G61" i="7"/>
  <c r="H61" i="7"/>
  <c r="E62" i="7"/>
  <c r="F62" i="7"/>
  <c r="G62" i="7"/>
  <c r="H62" i="7"/>
  <c r="E63" i="7"/>
  <c r="F63" i="7"/>
  <c r="G63" i="7"/>
  <c r="H63" i="7"/>
  <c r="E64" i="7"/>
  <c r="F64" i="7"/>
  <c r="G64" i="7"/>
  <c r="H64" i="7"/>
  <c r="E65" i="7"/>
  <c r="F65" i="7"/>
  <c r="G65" i="7"/>
  <c r="H65" i="7"/>
  <c r="E66" i="7"/>
  <c r="F66" i="7"/>
  <c r="G66" i="7"/>
  <c r="H66" i="7"/>
  <c r="E67" i="7"/>
  <c r="F67" i="7"/>
  <c r="G67" i="7"/>
  <c r="H67" i="7"/>
  <c r="E68" i="7"/>
  <c r="F68" i="7"/>
  <c r="G68" i="7"/>
  <c r="H68" i="7"/>
  <c r="E69" i="7"/>
  <c r="F69" i="7"/>
  <c r="G69" i="7"/>
  <c r="H69" i="7"/>
  <c r="E70" i="7"/>
  <c r="F70" i="7"/>
  <c r="G70" i="7"/>
  <c r="H70" i="7"/>
  <c r="E71" i="7"/>
  <c r="F71" i="7"/>
  <c r="G71" i="7"/>
  <c r="H71" i="7"/>
  <c r="E72" i="7"/>
  <c r="F72" i="7"/>
  <c r="G72" i="7"/>
  <c r="H72" i="7"/>
  <c r="E73" i="7"/>
  <c r="F73" i="7"/>
  <c r="G73" i="7"/>
  <c r="H73" i="7"/>
  <c r="E74" i="7"/>
  <c r="F74" i="7"/>
  <c r="G74" i="7"/>
  <c r="H74" i="7"/>
  <c r="E75" i="7"/>
  <c r="F75" i="7"/>
  <c r="G75" i="7"/>
  <c r="H75" i="7"/>
  <c r="E76" i="7"/>
  <c r="F76" i="7"/>
  <c r="G76" i="7"/>
  <c r="H76" i="7"/>
  <c r="E77" i="7"/>
  <c r="F77" i="7"/>
  <c r="G77" i="7"/>
  <c r="H77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3" i="7"/>
  <c r="F83" i="7"/>
  <c r="G83" i="7"/>
  <c r="H83" i="7"/>
  <c r="E84" i="7"/>
  <c r="F84" i="7"/>
  <c r="G84" i="7"/>
  <c r="H84" i="7"/>
  <c r="E85" i="7"/>
  <c r="F85" i="7"/>
  <c r="G85" i="7"/>
  <c r="H85" i="7"/>
  <c r="E86" i="7"/>
  <c r="F86" i="7"/>
  <c r="G86" i="7"/>
  <c r="H86" i="7"/>
  <c r="E87" i="7"/>
  <c r="F87" i="7"/>
  <c r="G87" i="7"/>
  <c r="H87" i="7"/>
  <c r="E88" i="7"/>
  <c r="F88" i="7"/>
  <c r="G88" i="7"/>
  <c r="H88" i="7"/>
  <c r="E89" i="7"/>
  <c r="F89" i="7"/>
  <c r="G89" i="7"/>
  <c r="H89" i="7"/>
  <c r="E90" i="7"/>
  <c r="F90" i="7"/>
  <c r="G90" i="7"/>
  <c r="H90" i="7"/>
  <c r="E91" i="7"/>
  <c r="F91" i="7"/>
  <c r="G91" i="7"/>
  <c r="H91" i="7"/>
  <c r="E92" i="7"/>
  <c r="F92" i="7"/>
  <c r="G92" i="7"/>
  <c r="H92" i="7"/>
  <c r="E93" i="7"/>
  <c r="F93" i="7"/>
  <c r="G93" i="7"/>
  <c r="H93" i="7"/>
  <c r="E94" i="7"/>
  <c r="F94" i="7"/>
  <c r="G94" i="7"/>
  <c r="H94" i="7"/>
  <c r="E95" i="7"/>
  <c r="F95" i="7"/>
  <c r="G95" i="7"/>
  <c r="H95" i="7"/>
  <c r="E96" i="7"/>
  <c r="F96" i="7"/>
  <c r="G96" i="7"/>
  <c r="H96" i="7"/>
  <c r="E97" i="7"/>
  <c r="F97" i="7"/>
  <c r="G97" i="7"/>
  <c r="H97" i="7"/>
  <c r="E98" i="7"/>
  <c r="F98" i="7"/>
  <c r="G98" i="7"/>
  <c r="H98" i="7"/>
  <c r="E99" i="7"/>
  <c r="F99" i="7"/>
  <c r="G99" i="7"/>
  <c r="H99" i="7"/>
  <c r="E100" i="7"/>
  <c r="F100" i="7"/>
  <c r="G100" i="7"/>
  <c r="H100" i="7"/>
  <c r="E101" i="7"/>
  <c r="F101" i="7"/>
  <c r="G101" i="7"/>
  <c r="H101" i="7"/>
  <c r="E102" i="7"/>
  <c r="F102" i="7"/>
  <c r="G102" i="7"/>
  <c r="H102" i="7"/>
  <c r="E103" i="7"/>
  <c r="F103" i="7"/>
  <c r="G103" i="7"/>
  <c r="H103" i="7"/>
  <c r="E104" i="7"/>
  <c r="F104" i="7"/>
  <c r="G104" i="7"/>
  <c r="H104" i="7"/>
  <c r="E105" i="7"/>
  <c r="F105" i="7"/>
  <c r="G105" i="7"/>
  <c r="H105" i="7"/>
  <c r="E106" i="7"/>
  <c r="F106" i="7"/>
  <c r="G106" i="7"/>
  <c r="H106" i="7"/>
  <c r="E107" i="7"/>
  <c r="F107" i="7"/>
  <c r="G107" i="7"/>
  <c r="H107" i="7"/>
  <c r="E108" i="7"/>
  <c r="F108" i="7"/>
  <c r="G108" i="7"/>
  <c r="H108" i="7"/>
  <c r="E109" i="7"/>
  <c r="F109" i="7"/>
  <c r="G109" i="7"/>
  <c r="H109" i="7"/>
  <c r="E110" i="7"/>
  <c r="F110" i="7"/>
  <c r="G110" i="7"/>
  <c r="H110" i="7"/>
  <c r="E111" i="7"/>
  <c r="F111" i="7"/>
  <c r="G111" i="7"/>
  <c r="H111" i="7"/>
  <c r="E112" i="7"/>
  <c r="F112" i="7"/>
  <c r="G112" i="7"/>
  <c r="H112" i="7"/>
  <c r="E113" i="7"/>
  <c r="F113" i="7"/>
  <c r="G113" i="7"/>
  <c r="H113" i="7"/>
  <c r="E114" i="7"/>
  <c r="F114" i="7"/>
  <c r="G114" i="7"/>
  <c r="H114" i="7"/>
  <c r="E115" i="7"/>
  <c r="F115" i="7"/>
  <c r="G115" i="7"/>
  <c r="H115" i="7"/>
  <c r="E116" i="7"/>
  <c r="F116" i="7"/>
  <c r="G116" i="7"/>
  <c r="H116" i="7"/>
  <c r="E117" i="7"/>
  <c r="F117" i="7"/>
  <c r="G117" i="7"/>
  <c r="H117" i="7"/>
  <c r="E118" i="7"/>
  <c r="F118" i="7"/>
  <c r="G118" i="7"/>
  <c r="H118" i="7"/>
  <c r="E119" i="7"/>
  <c r="F119" i="7"/>
  <c r="G119" i="7"/>
  <c r="H119" i="7"/>
  <c r="E120" i="7"/>
  <c r="F120" i="7"/>
  <c r="G120" i="7"/>
  <c r="H120" i="7"/>
  <c r="E121" i="7"/>
  <c r="F121" i="7"/>
  <c r="G121" i="7"/>
  <c r="H121" i="7"/>
  <c r="E122" i="7"/>
  <c r="F122" i="7"/>
  <c r="G122" i="7"/>
  <c r="H122" i="7"/>
  <c r="E123" i="7"/>
  <c r="F123" i="7"/>
  <c r="G123" i="7"/>
  <c r="H123" i="7"/>
  <c r="E124" i="7"/>
  <c r="F124" i="7"/>
  <c r="G124" i="7"/>
  <c r="H124" i="7"/>
  <c r="E125" i="7"/>
  <c r="F125" i="7"/>
  <c r="G125" i="7"/>
  <c r="H125" i="7"/>
  <c r="E126" i="7"/>
  <c r="F126" i="7"/>
  <c r="G126" i="7"/>
  <c r="H126" i="7"/>
  <c r="E127" i="7"/>
  <c r="F127" i="7"/>
  <c r="G127" i="7"/>
  <c r="H127" i="7"/>
  <c r="E128" i="7"/>
  <c r="F128" i="7"/>
  <c r="G128" i="7"/>
  <c r="H128" i="7"/>
  <c r="E129" i="7"/>
  <c r="F129" i="7"/>
  <c r="G129" i="7"/>
  <c r="H129" i="7"/>
  <c r="E130" i="7"/>
  <c r="F130" i="7"/>
  <c r="G130" i="7"/>
  <c r="H130" i="7"/>
  <c r="E131" i="7"/>
  <c r="F131" i="7"/>
  <c r="G131" i="7"/>
  <c r="H131" i="7"/>
  <c r="E132" i="7"/>
  <c r="F132" i="7"/>
  <c r="G132" i="7"/>
  <c r="H132" i="7"/>
  <c r="E133" i="7"/>
  <c r="F133" i="7"/>
  <c r="G133" i="7"/>
  <c r="H133" i="7"/>
  <c r="E134" i="7"/>
  <c r="F134" i="7"/>
  <c r="G134" i="7"/>
  <c r="H134" i="7"/>
  <c r="E135" i="7"/>
  <c r="F135" i="7"/>
  <c r="G135" i="7"/>
  <c r="H135" i="7"/>
  <c r="E136" i="7"/>
  <c r="F136" i="7"/>
  <c r="G136" i="7"/>
  <c r="H136" i="7"/>
  <c r="E137" i="7"/>
  <c r="F137" i="7"/>
  <c r="G137" i="7"/>
  <c r="H137" i="7"/>
  <c r="E138" i="7"/>
  <c r="F138" i="7"/>
  <c r="G138" i="7"/>
  <c r="H138" i="7"/>
  <c r="E139" i="7"/>
  <c r="F139" i="7"/>
  <c r="G139" i="7"/>
  <c r="H139" i="7"/>
  <c r="E140" i="7"/>
  <c r="F140" i="7"/>
  <c r="G140" i="7"/>
  <c r="H140" i="7"/>
  <c r="E141" i="7"/>
  <c r="F141" i="7"/>
  <c r="G141" i="7"/>
  <c r="H141" i="7"/>
  <c r="E142" i="7"/>
  <c r="F142" i="7"/>
  <c r="G142" i="7"/>
  <c r="H142" i="7"/>
  <c r="E143" i="7"/>
  <c r="F143" i="7"/>
  <c r="G143" i="7"/>
  <c r="H143" i="7"/>
  <c r="E144" i="7"/>
  <c r="F144" i="7"/>
  <c r="G144" i="7"/>
  <c r="H144" i="7"/>
  <c r="E145" i="7"/>
  <c r="F145" i="7"/>
  <c r="G145" i="7"/>
  <c r="H145" i="7"/>
  <c r="E146" i="7"/>
  <c r="F146" i="7"/>
  <c r="G146" i="7"/>
  <c r="H146" i="7"/>
  <c r="E147" i="7"/>
  <c r="F147" i="7"/>
  <c r="G147" i="7"/>
  <c r="H147" i="7"/>
  <c r="E148" i="7"/>
  <c r="F148" i="7"/>
  <c r="G148" i="7"/>
  <c r="H148" i="7"/>
  <c r="E149" i="7"/>
  <c r="F149" i="7"/>
  <c r="G149" i="7"/>
  <c r="H149" i="7"/>
  <c r="E150" i="7"/>
  <c r="F150" i="7"/>
  <c r="G150" i="7"/>
  <c r="H150" i="7"/>
  <c r="E151" i="7"/>
  <c r="F151" i="7"/>
  <c r="G151" i="7"/>
  <c r="H151" i="7"/>
  <c r="E152" i="7"/>
  <c r="F152" i="7"/>
  <c r="G152" i="7"/>
  <c r="H152" i="7"/>
  <c r="E153" i="7"/>
  <c r="F153" i="7"/>
  <c r="G153" i="7"/>
  <c r="H153" i="7"/>
  <c r="E154" i="7"/>
  <c r="F154" i="7"/>
  <c r="G154" i="7"/>
  <c r="H154" i="7"/>
  <c r="E155" i="7"/>
  <c r="F155" i="7"/>
  <c r="G155" i="7"/>
  <c r="H155" i="7"/>
  <c r="E156" i="7"/>
  <c r="F156" i="7"/>
  <c r="G156" i="7"/>
  <c r="H156" i="7"/>
  <c r="E157" i="7"/>
  <c r="F157" i="7"/>
  <c r="G157" i="7"/>
  <c r="H157" i="7"/>
  <c r="E158" i="7"/>
  <c r="F158" i="7"/>
  <c r="G158" i="7"/>
  <c r="H158" i="7"/>
  <c r="E159" i="7"/>
  <c r="F159" i="7"/>
  <c r="G159" i="7"/>
  <c r="H159" i="7"/>
  <c r="E160" i="7"/>
  <c r="F160" i="7"/>
  <c r="G160" i="7"/>
  <c r="H160" i="7"/>
  <c r="E161" i="7"/>
  <c r="F161" i="7"/>
  <c r="G161" i="7"/>
  <c r="H161" i="7"/>
  <c r="E162" i="7"/>
  <c r="F162" i="7"/>
  <c r="G162" i="7"/>
  <c r="H162" i="7"/>
  <c r="E163" i="7"/>
  <c r="F163" i="7"/>
  <c r="G163" i="7"/>
  <c r="H163" i="7"/>
  <c r="E164" i="7"/>
  <c r="F164" i="7"/>
  <c r="G164" i="7"/>
  <c r="H164" i="7"/>
  <c r="E165" i="7"/>
  <c r="F165" i="7"/>
  <c r="G165" i="7"/>
  <c r="H165" i="7"/>
  <c r="E166" i="7"/>
  <c r="F166" i="7"/>
  <c r="G166" i="7"/>
  <c r="H166" i="7"/>
  <c r="E167" i="7"/>
  <c r="F167" i="7"/>
  <c r="G167" i="7"/>
  <c r="H167" i="7"/>
  <c r="E168" i="7"/>
  <c r="F168" i="7"/>
  <c r="G168" i="7"/>
  <c r="H168" i="7"/>
  <c r="E169" i="7"/>
  <c r="F169" i="7"/>
  <c r="G169" i="7"/>
  <c r="H169" i="7"/>
  <c r="E170" i="7"/>
  <c r="F170" i="7"/>
  <c r="G170" i="7"/>
  <c r="H170" i="7"/>
  <c r="E171" i="7"/>
  <c r="F171" i="7"/>
  <c r="G171" i="7"/>
  <c r="H171" i="7"/>
  <c r="E172" i="7"/>
  <c r="F172" i="7"/>
  <c r="G172" i="7"/>
  <c r="H172" i="7"/>
  <c r="E173" i="7"/>
  <c r="F173" i="7"/>
  <c r="G173" i="7"/>
  <c r="H173" i="7"/>
  <c r="E174" i="7"/>
  <c r="F174" i="7"/>
  <c r="G174" i="7"/>
  <c r="H174" i="7"/>
  <c r="E175" i="7"/>
  <c r="F175" i="7"/>
  <c r="G175" i="7"/>
  <c r="H175" i="7"/>
  <c r="E176" i="7"/>
  <c r="F176" i="7"/>
  <c r="G176" i="7"/>
  <c r="H176" i="7"/>
  <c r="E177" i="7"/>
  <c r="F177" i="7"/>
  <c r="G177" i="7"/>
  <c r="H177" i="7"/>
  <c r="E178" i="7"/>
  <c r="F178" i="7"/>
  <c r="G178" i="7"/>
  <c r="H178" i="7"/>
  <c r="E179" i="7"/>
  <c r="F179" i="7"/>
  <c r="G179" i="7"/>
  <c r="H179" i="7"/>
  <c r="E180" i="7"/>
  <c r="F180" i="7"/>
  <c r="G180" i="7"/>
  <c r="H180" i="7"/>
  <c r="E181" i="7"/>
  <c r="F181" i="7"/>
  <c r="G181" i="7"/>
  <c r="H181" i="7"/>
  <c r="E182" i="7"/>
  <c r="F182" i="7"/>
  <c r="G182" i="7"/>
  <c r="H182" i="7"/>
  <c r="E183" i="7"/>
  <c r="F183" i="7"/>
  <c r="G183" i="7"/>
  <c r="H183" i="7"/>
  <c r="E184" i="7"/>
  <c r="F184" i="7"/>
  <c r="G184" i="7"/>
  <c r="H184" i="7"/>
  <c r="E185" i="7"/>
  <c r="F185" i="7"/>
  <c r="G185" i="7"/>
  <c r="H185" i="7"/>
  <c r="E186" i="7"/>
  <c r="F186" i="7"/>
  <c r="G186" i="7"/>
  <c r="H186" i="7"/>
  <c r="E187" i="7"/>
  <c r="F187" i="7"/>
  <c r="G187" i="7"/>
  <c r="H187" i="7"/>
  <c r="E188" i="7"/>
  <c r="F188" i="7"/>
  <c r="G188" i="7"/>
  <c r="H188" i="7"/>
  <c r="E189" i="7"/>
  <c r="F189" i="7"/>
  <c r="G189" i="7"/>
  <c r="H189" i="7"/>
  <c r="E190" i="7"/>
  <c r="F190" i="7"/>
  <c r="G190" i="7"/>
  <c r="H190" i="7"/>
  <c r="E191" i="7"/>
  <c r="F191" i="7"/>
  <c r="G191" i="7"/>
  <c r="H191" i="7"/>
  <c r="E192" i="7"/>
  <c r="F192" i="7"/>
  <c r="G192" i="7"/>
  <c r="H192" i="7"/>
  <c r="E193" i="7"/>
  <c r="F193" i="7"/>
  <c r="G193" i="7"/>
  <c r="H193" i="7"/>
  <c r="E194" i="7"/>
  <c r="F194" i="7"/>
  <c r="G194" i="7"/>
  <c r="H194" i="7"/>
  <c r="E195" i="7"/>
  <c r="F195" i="7"/>
  <c r="G195" i="7"/>
  <c r="H195" i="7"/>
  <c r="E196" i="7"/>
  <c r="F196" i="7"/>
  <c r="G196" i="7"/>
  <c r="H196" i="7"/>
  <c r="E197" i="7"/>
  <c r="F197" i="7"/>
  <c r="G197" i="7"/>
  <c r="H197" i="7"/>
  <c r="E198" i="7"/>
  <c r="F198" i="7"/>
  <c r="G198" i="7"/>
  <c r="H198" i="7"/>
  <c r="E199" i="7"/>
  <c r="F199" i="7"/>
  <c r="G199" i="7"/>
  <c r="H199" i="7"/>
  <c r="E200" i="7"/>
  <c r="F200" i="7"/>
  <c r="G200" i="7"/>
  <c r="H200" i="7"/>
  <c r="E201" i="7"/>
  <c r="F201" i="7"/>
  <c r="G201" i="7"/>
  <c r="H201" i="7"/>
  <c r="E202" i="7"/>
  <c r="F202" i="7"/>
  <c r="G202" i="7"/>
  <c r="H202" i="7"/>
  <c r="E203" i="7"/>
  <c r="F203" i="7"/>
  <c r="G203" i="7"/>
  <c r="H203" i="7"/>
  <c r="E204" i="7"/>
  <c r="F204" i="7"/>
  <c r="G204" i="7"/>
  <c r="H204" i="7"/>
  <c r="E205" i="7"/>
  <c r="F205" i="7"/>
  <c r="G205" i="7"/>
  <c r="H205" i="7"/>
  <c r="E206" i="7"/>
  <c r="F206" i="7"/>
  <c r="G206" i="7"/>
  <c r="H206" i="7"/>
  <c r="E207" i="7"/>
  <c r="F207" i="7"/>
  <c r="G207" i="7"/>
  <c r="H207" i="7"/>
  <c r="E208" i="7"/>
  <c r="F208" i="7"/>
  <c r="G208" i="7"/>
  <c r="H208" i="7"/>
  <c r="E209" i="7"/>
  <c r="F209" i="7"/>
  <c r="G209" i="7"/>
  <c r="H209" i="7"/>
  <c r="E210" i="7"/>
  <c r="F210" i="7"/>
  <c r="G210" i="7"/>
  <c r="H210" i="7"/>
  <c r="E211" i="7"/>
  <c r="F211" i="7"/>
  <c r="G211" i="7"/>
  <c r="H211" i="7"/>
  <c r="E212" i="7"/>
  <c r="F212" i="7"/>
  <c r="G212" i="7"/>
  <c r="H212" i="7"/>
  <c r="E213" i="7"/>
  <c r="F213" i="7"/>
  <c r="G213" i="7"/>
  <c r="H213" i="7"/>
  <c r="E214" i="7"/>
  <c r="F214" i="7"/>
  <c r="G214" i="7"/>
  <c r="H214" i="7"/>
  <c r="E215" i="7"/>
  <c r="F215" i="7"/>
  <c r="G215" i="7"/>
  <c r="H215" i="7"/>
  <c r="E216" i="7"/>
  <c r="F216" i="7"/>
  <c r="G216" i="7"/>
  <c r="H216" i="7"/>
  <c r="E217" i="7"/>
  <c r="F217" i="7"/>
  <c r="G217" i="7"/>
  <c r="H217" i="7"/>
  <c r="E218" i="7"/>
  <c r="F218" i="7"/>
  <c r="G218" i="7"/>
  <c r="H218" i="7"/>
  <c r="E219" i="7"/>
  <c r="F219" i="7"/>
  <c r="G219" i="7"/>
  <c r="H219" i="7"/>
  <c r="E220" i="7"/>
  <c r="F220" i="7"/>
  <c r="G220" i="7"/>
  <c r="H220" i="7"/>
  <c r="E221" i="7"/>
  <c r="F221" i="7"/>
  <c r="G221" i="7"/>
  <c r="H221" i="7"/>
  <c r="E222" i="7"/>
  <c r="F222" i="7"/>
  <c r="G222" i="7"/>
  <c r="H222" i="7"/>
  <c r="E223" i="7"/>
  <c r="F223" i="7"/>
  <c r="G223" i="7"/>
  <c r="H223" i="7"/>
  <c r="E224" i="7"/>
  <c r="F224" i="7"/>
  <c r="G224" i="7"/>
  <c r="H224" i="7"/>
  <c r="E225" i="7"/>
  <c r="F225" i="7"/>
  <c r="G225" i="7"/>
  <c r="H225" i="7"/>
  <c r="E226" i="7"/>
  <c r="F226" i="7"/>
  <c r="G226" i="7"/>
  <c r="H226" i="7"/>
  <c r="E227" i="7"/>
  <c r="F227" i="7"/>
  <c r="G227" i="7"/>
  <c r="H227" i="7"/>
  <c r="E228" i="7"/>
  <c r="F228" i="7"/>
  <c r="G228" i="7"/>
  <c r="H228" i="7"/>
  <c r="E229" i="7"/>
  <c r="F229" i="7"/>
  <c r="G229" i="7"/>
  <c r="H229" i="7"/>
  <c r="E230" i="7"/>
  <c r="F230" i="7"/>
  <c r="G230" i="7"/>
  <c r="H230" i="7"/>
  <c r="E231" i="7"/>
  <c r="F231" i="7"/>
  <c r="G231" i="7"/>
  <c r="H231" i="7"/>
  <c r="E232" i="7"/>
  <c r="F232" i="7"/>
  <c r="G232" i="7"/>
  <c r="H232" i="7"/>
  <c r="E233" i="7"/>
  <c r="F233" i="7"/>
  <c r="G233" i="7"/>
  <c r="H233" i="7"/>
  <c r="E234" i="7"/>
  <c r="F234" i="7"/>
  <c r="G234" i="7"/>
  <c r="H234" i="7"/>
  <c r="E235" i="7"/>
  <c r="F235" i="7"/>
  <c r="G235" i="7"/>
  <c r="H235" i="7"/>
  <c r="E236" i="7"/>
  <c r="F236" i="7"/>
  <c r="G236" i="7"/>
  <c r="H236" i="7"/>
  <c r="E237" i="7"/>
  <c r="F237" i="7"/>
  <c r="G237" i="7"/>
  <c r="H237" i="7"/>
  <c r="E238" i="7"/>
  <c r="F238" i="7"/>
  <c r="G238" i="7"/>
  <c r="H238" i="7"/>
  <c r="E239" i="7"/>
  <c r="F239" i="7"/>
  <c r="G239" i="7"/>
  <c r="H239" i="7"/>
  <c r="E240" i="7"/>
  <c r="F240" i="7"/>
  <c r="G240" i="7"/>
  <c r="H240" i="7"/>
  <c r="E241" i="7"/>
  <c r="F241" i="7"/>
  <c r="G241" i="7"/>
  <c r="H241" i="7"/>
  <c r="E242" i="7"/>
  <c r="F242" i="7"/>
  <c r="G242" i="7"/>
  <c r="H242" i="7"/>
  <c r="E243" i="7"/>
  <c r="F243" i="7"/>
  <c r="G243" i="7"/>
  <c r="H243" i="7"/>
  <c r="E244" i="7"/>
  <c r="F244" i="7"/>
  <c r="G244" i="7"/>
  <c r="H244" i="7"/>
  <c r="E245" i="7"/>
  <c r="F245" i="7"/>
  <c r="G245" i="7"/>
  <c r="H245" i="7"/>
  <c r="E246" i="7"/>
  <c r="F246" i="7"/>
  <c r="G246" i="7"/>
  <c r="H246" i="7"/>
  <c r="E247" i="7"/>
  <c r="F247" i="7"/>
  <c r="G247" i="7"/>
  <c r="H247" i="7"/>
  <c r="E248" i="7"/>
  <c r="F248" i="7"/>
  <c r="G248" i="7"/>
  <c r="H248" i="7"/>
  <c r="E249" i="7"/>
  <c r="F249" i="7"/>
  <c r="G249" i="7"/>
  <c r="H249" i="7"/>
  <c r="E250" i="7"/>
  <c r="F250" i="7"/>
  <c r="G250" i="7"/>
  <c r="H250" i="7"/>
  <c r="E251" i="7"/>
  <c r="F251" i="7"/>
  <c r="G251" i="7"/>
  <c r="H251" i="7"/>
  <c r="E252" i="7"/>
  <c r="F252" i="7"/>
  <c r="G252" i="7"/>
  <c r="H252" i="7"/>
  <c r="E253" i="7"/>
  <c r="F253" i="7"/>
  <c r="G253" i="7"/>
  <c r="H253" i="7"/>
  <c r="E254" i="7"/>
  <c r="F254" i="7"/>
  <c r="G254" i="7"/>
  <c r="H254" i="7"/>
  <c r="E255" i="7"/>
  <c r="F255" i="7"/>
  <c r="G255" i="7"/>
  <c r="H255" i="7"/>
  <c r="E256" i="7"/>
  <c r="F256" i="7"/>
  <c r="G256" i="7"/>
  <c r="H256" i="7"/>
  <c r="E257" i="7"/>
  <c r="F257" i="7"/>
  <c r="G257" i="7"/>
  <c r="H257" i="7"/>
  <c r="E258" i="7"/>
  <c r="F258" i="7"/>
  <c r="G258" i="7"/>
  <c r="H258" i="7"/>
  <c r="E259" i="7"/>
  <c r="F259" i="7"/>
  <c r="G259" i="7"/>
  <c r="H259" i="7"/>
  <c r="E260" i="7"/>
  <c r="F260" i="7"/>
  <c r="G260" i="7"/>
  <c r="H260" i="7"/>
  <c r="E261" i="7"/>
  <c r="F261" i="7"/>
  <c r="G261" i="7"/>
  <c r="H261" i="7"/>
  <c r="E262" i="7"/>
  <c r="F262" i="7"/>
  <c r="G262" i="7"/>
  <c r="H262" i="7"/>
  <c r="E263" i="7"/>
  <c r="F263" i="7"/>
  <c r="G263" i="7"/>
  <c r="H263" i="7"/>
  <c r="E264" i="7"/>
  <c r="F264" i="7"/>
  <c r="G264" i="7"/>
  <c r="H264" i="7"/>
  <c r="E265" i="7"/>
  <c r="F265" i="7"/>
  <c r="G265" i="7"/>
  <c r="H265" i="7"/>
  <c r="E266" i="7"/>
  <c r="F266" i="7"/>
  <c r="G266" i="7"/>
  <c r="H266" i="7"/>
  <c r="E267" i="7"/>
  <c r="F267" i="7"/>
  <c r="G267" i="7"/>
  <c r="H267" i="7"/>
  <c r="E268" i="7"/>
  <c r="F268" i="7"/>
  <c r="G268" i="7"/>
  <c r="H268" i="7"/>
  <c r="E269" i="7"/>
  <c r="F269" i="7"/>
  <c r="G269" i="7"/>
  <c r="H269" i="7"/>
  <c r="E270" i="7"/>
  <c r="F270" i="7"/>
  <c r="G270" i="7"/>
  <c r="H270" i="7"/>
  <c r="E271" i="7"/>
  <c r="F271" i="7"/>
  <c r="G271" i="7"/>
  <c r="H271" i="7"/>
  <c r="E272" i="7"/>
  <c r="F272" i="7"/>
  <c r="G272" i="7"/>
  <c r="H272" i="7"/>
  <c r="E273" i="7"/>
  <c r="F273" i="7"/>
  <c r="G273" i="7"/>
  <c r="H273" i="7"/>
  <c r="E274" i="7"/>
  <c r="F274" i="7"/>
  <c r="G274" i="7"/>
  <c r="H274" i="7"/>
  <c r="E275" i="7"/>
  <c r="F275" i="7"/>
  <c r="G275" i="7"/>
  <c r="H275" i="7"/>
  <c r="E276" i="7"/>
  <c r="F276" i="7"/>
  <c r="G276" i="7"/>
  <c r="H276" i="7"/>
  <c r="E277" i="7"/>
  <c r="F277" i="7"/>
  <c r="G277" i="7"/>
  <c r="H277" i="7"/>
  <c r="E278" i="7"/>
  <c r="F278" i="7"/>
  <c r="G278" i="7"/>
  <c r="H278" i="7"/>
  <c r="E279" i="7"/>
  <c r="F279" i="7"/>
  <c r="G279" i="7"/>
  <c r="H279" i="7"/>
  <c r="E280" i="7"/>
  <c r="F280" i="7"/>
  <c r="G280" i="7"/>
  <c r="H280" i="7"/>
  <c r="E281" i="7"/>
  <c r="F281" i="7"/>
  <c r="G281" i="7"/>
  <c r="H281" i="7"/>
  <c r="E282" i="7"/>
  <c r="F282" i="7"/>
  <c r="G282" i="7"/>
  <c r="H282" i="7"/>
  <c r="E283" i="7"/>
  <c r="F283" i="7"/>
  <c r="G283" i="7"/>
  <c r="H283" i="7"/>
  <c r="E284" i="7"/>
  <c r="F284" i="7"/>
  <c r="G284" i="7"/>
  <c r="H284" i="7"/>
  <c r="E285" i="7"/>
  <c r="F285" i="7"/>
  <c r="G285" i="7"/>
  <c r="H285" i="7"/>
  <c r="E286" i="7"/>
  <c r="F286" i="7"/>
  <c r="G286" i="7"/>
  <c r="H286" i="7"/>
  <c r="E287" i="7"/>
  <c r="F287" i="7"/>
  <c r="G287" i="7"/>
  <c r="H287" i="7"/>
  <c r="E288" i="7"/>
  <c r="F288" i="7"/>
  <c r="G288" i="7"/>
  <c r="H288" i="7"/>
  <c r="E289" i="7"/>
  <c r="F289" i="7"/>
  <c r="G289" i="7"/>
  <c r="H289" i="7"/>
  <c r="E290" i="7"/>
  <c r="F290" i="7"/>
  <c r="G290" i="7"/>
  <c r="H290" i="7"/>
  <c r="E291" i="7"/>
  <c r="F291" i="7"/>
  <c r="G291" i="7"/>
  <c r="H291" i="7"/>
  <c r="E292" i="7"/>
  <c r="F292" i="7"/>
  <c r="G292" i="7"/>
  <c r="H292" i="7"/>
  <c r="E293" i="7"/>
  <c r="F293" i="7"/>
  <c r="G293" i="7"/>
  <c r="H293" i="7"/>
  <c r="E294" i="7"/>
  <c r="F294" i="7"/>
  <c r="G294" i="7"/>
  <c r="H294" i="7"/>
  <c r="E295" i="7"/>
  <c r="F295" i="7"/>
  <c r="G295" i="7"/>
  <c r="H295" i="7"/>
  <c r="E296" i="7"/>
  <c r="F296" i="7"/>
  <c r="G296" i="7"/>
  <c r="H296" i="7"/>
  <c r="E297" i="7"/>
  <c r="F297" i="7"/>
  <c r="G297" i="7"/>
  <c r="H297" i="7"/>
  <c r="E298" i="7"/>
  <c r="F298" i="7"/>
  <c r="G298" i="7"/>
  <c r="H298" i="7"/>
  <c r="E299" i="7"/>
  <c r="F299" i="7"/>
  <c r="G299" i="7"/>
  <c r="H299" i="7"/>
  <c r="E300" i="7"/>
  <c r="F300" i="7"/>
  <c r="G300" i="7"/>
  <c r="H300" i="7"/>
  <c r="E301" i="7"/>
  <c r="F301" i="7"/>
  <c r="G301" i="7"/>
  <c r="H301" i="7"/>
  <c r="E302" i="7"/>
  <c r="F302" i="7"/>
  <c r="G302" i="7"/>
  <c r="H302" i="7"/>
  <c r="E303" i="7"/>
  <c r="F303" i="7"/>
  <c r="G303" i="7"/>
  <c r="H303" i="7"/>
  <c r="E304" i="7"/>
  <c r="F304" i="7"/>
  <c r="G304" i="7"/>
  <c r="H304" i="7"/>
  <c r="E305" i="7"/>
  <c r="F305" i="7"/>
  <c r="G305" i="7"/>
  <c r="H305" i="7"/>
  <c r="E306" i="7"/>
  <c r="F306" i="7"/>
  <c r="G306" i="7"/>
  <c r="H306" i="7"/>
  <c r="E307" i="7"/>
  <c r="F307" i="7"/>
  <c r="G307" i="7"/>
  <c r="H307" i="7"/>
  <c r="E308" i="7"/>
  <c r="F308" i="7"/>
  <c r="G308" i="7"/>
  <c r="H308" i="7"/>
  <c r="E309" i="7"/>
  <c r="F309" i="7"/>
  <c r="G309" i="7"/>
  <c r="H309" i="7"/>
  <c r="E310" i="7"/>
  <c r="F310" i="7"/>
  <c r="G310" i="7"/>
  <c r="H310" i="7"/>
  <c r="E311" i="7"/>
  <c r="F311" i="7"/>
  <c r="G311" i="7"/>
  <c r="H311" i="7"/>
  <c r="E312" i="7"/>
  <c r="F312" i="7"/>
  <c r="G312" i="7"/>
  <c r="H312" i="7"/>
  <c r="E313" i="7"/>
  <c r="F313" i="7"/>
  <c r="G313" i="7"/>
  <c r="H313" i="7"/>
  <c r="E314" i="7"/>
  <c r="F314" i="7"/>
  <c r="G314" i="7"/>
  <c r="H314" i="7"/>
  <c r="E315" i="7"/>
  <c r="F315" i="7"/>
  <c r="G315" i="7"/>
  <c r="H315" i="7"/>
  <c r="E316" i="7"/>
  <c r="F316" i="7"/>
  <c r="G316" i="7"/>
  <c r="H316" i="7"/>
  <c r="E317" i="7"/>
  <c r="F317" i="7"/>
  <c r="G317" i="7"/>
  <c r="H317" i="7"/>
  <c r="E318" i="7"/>
  <c r="F318" i="7"/>
  <c r="G318" i="7"/>
  <c r="H318" i="7"/>
  <c r="E319" i="7"/>
  <c r="F319" i="7"/>
  <c r="G319" i="7"/>
  <c r="H319" i="7"/>
  <c r="E320" i="7"/>
  <c r="F320" i="7"/>
  <c r="G320" i="7"/>
  <c r="H320" i="7"/>
  <c r="E321" i="7"/>
  <c r="F321" i="7"/>
  <c r="G321" i="7"/>
  <c r="H321" i="7"/>
  <c r="E322" i="7"/>
  <c r="F322" i="7"/>
  <c r="G322" i="7"/>
  <c r="H322" i="7"/>
  <c r="E323" i="7"/>
  <c r="F323" i="7"/>
  <c r="G323" i="7"/>
  <c r="H323" i="7"/>
  <c r="E324" i="7"/>
  <c r="F324" i="7"/>
  <c r="G324" i="7"/>
  <c r="H324" i="7"/>
  <c r="E325" i="7"/>
  <c r="F325" i="7"/>
  <c r="G325" i="7"/>
  <c r="H325" i="7"/>
  <c r="E326" i="7"/>
  <c r="F326" i="7"/>
  <c r="G326" i="7"/>
  <c r="H326" i="7"/>
  <c r="E327" i="7"/>
  <c r="F327" i="7"/>
  <c r="G327" i="7"/>
  <c r="H327" i="7"/>
  <c r="E328" i="7"/>
  <c r="F328" i="7"/>
  <c r="G328" i="7"/>
  <c r="H328" i="7"/>
  <c r="E329" i="7"/>
  <c r="F329" i="7"/>
  <c r="G329" i="7"/>
  <c r="H329" i="7"/>
  <c r="E330" i="7"/>
  <c r="F330" i="7"/>
  <c r="G330" i="7"/>
  <c r="H330" i="7"/>
  <c r="E331" i="7"/>
  <c r="F331" i="7"/>
  <c r="G331" i="7"/>
  <c r="H331" i="7"/>
  <c r="E332" i="7"/>
  <c r="F332" i="7"/>
  <c r="G332" i="7"/>
  <c r="H332" i="7"/>
  <c r="E333" i="7"/>
  <c r="F333" i="7"/>
  <c r="G333" i="7"/>
  <c r="H333" i="7"/>
  <c r="E334" i="7"/>
  <c r="F334" i="7"/>
  <c r="G334" i="7"/>
  <c r="H334" i="7"/>
  <c r="E335" i="7"/>
  <c r="F335" i="7"/>
  <c r="G335" i="7"/>
  <c r="H335" i="7"/>
  <c r="E336" i="7"/>
  <c r="F336" i="7"/>
  <c r="G336" i="7"/>
  <c r="H336" i="7"/>
  <c r="E337" i="7"/>
  <c r="F337" i="7"/>
  <c r="G337" i="7"/>
  <c r="H337" i="7"/>
  <c r="E338" i="7"/>
  <c r="F338" i="7"/>
  <c r="G338" i="7"/>
  <c r="H338" i="7"/>
  <c r="E339" i="7"/>
  <c r="F339" i="7"/>
  <c r="G339" i="7"/>
  <c r="H339" i="7"/>
  <c r="E340" i="7"/>
  <c r="F340" i="7"/>
  <c r="G340" i="7"/>
  <c r="H340" i="7"/>
  <c r="E5" i="6" l="1"/>
  <c r="H5" i="6"/>
  <c r="K5" i="6" s="1"/>
  <c r="N5" i="6"/>
  <c r="Q5" i="6" s="1"/>
  <c r="E6" i="6"/>
  <c r="H6" i="6" s="1"/>
  <c r="K6" i="6" s="1"/>
  <c r="N6" i="6" s="1"/>
  <c r="Q6" i="6" s="1"/>
  <c r="T6" i="6" s="1"/>
  <c r="W6" i="6" s="1"/>
  <c r="Z6" i="6" s="1"/>
  <c r="AC6" i="6" s="1"/>
  <c r="AF6" i="6" s="1"/>
  <c r="AI6" i="6" s="1"/>
  <c r="AL6" i="6" s="1"/>
  <c r="AO6" i="6" s="1"/>
  <c r="AR6" i="6" s="1"/>
  <c r="AU6" i="6" s="1"/>
  <c r="AX6" i="6" s="1"/>
  <c r="BA6" i="6" s="1"/>
  <c r="BD6" i="6" s="1"/>
  <c r="BG6" i="6" s="1"/>
  <c r="D8" i="6"/>
  <c r="F8" i="6"/>
  <c r="H8" i="6"/>
  <c r="J8" i="6"/>
  <c r="L8" i="6"/>
  <c r="N8" i="6"/>
  <c r="P8" i="6"/>
  <c r="R8" i="6" s="1"/>
  <c r="T8" i="6" s="1"/>
  <c r="V8" i="6" s="1"/>
  <c r="X8" i="6" s="1"/>
  <c r="Z8" i="6" s="1"/>
  <c r="AB8" i="6" s="1"/>
  <c r="AD8" i="6" s="1"/>
  <c r="AF8" i="6" s="1"/>
  <c r="AH8" i="6" s="1"/>
  <c r="AJ8" i="6" s="1"/>
  <c r="AL8" i="6" s="1"/>
  <c r="AN8" i="6" s="1"/>
  <c r="AP8" i="6" s="1"/>
  <c r="AR8" i="6" s="1"/>
  <c r="AT8" i="6" s="1"/>
  <c r="AV8" i="6" s="1"/>
  <c r="AX8" i="6" s="1"/>
  <c r="AZ8" i="6" s="1"/>
  <c r="BB8" i="6" s="1"/>
  <c r="BD8" i="6" s="1"/>
  <c r="BF8" i="6" s="1"/>
  <c r="BH8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C11" i="6"/>
  <c r="D11" i="6"/>
  <c r="E11" i="6"/>
  <c r="F11" i="6"/>
  <c r="G11" i="6"/>
  <c r="H11" i="6"/>
  <c r="J11" i="6" s="1"/>
  <c r="I11" i="6"/>
  <c r="N11" i="6"/>
  <c r="O11" i="6"/>
  <c r="P11" i="6"/>
  <c r="Q11" i="6"/>
  <c r="R11" i="6"/>
  <c r="Z11" i="6"/>
  <c r="D13" i="6"/>
  <c r="F13" i="6"/>
  <c r="H13" i="6"/>
  <c r="J13" i="6" s="1"/>
  <c r="L13" i="6" s="1"/>
  <c r="P13" i="6"/>
  <c r="R13" i="6"/>
  <c r="T13" i="6"/>
  <c r="V13" i="6"/>
  <c r="X13" i="6"/>
  <c r="AB13" i="6"/>
  <c r="AD13" i="6" s="1"/>
  <c r="AF13" i="6" s="1"/>
  <c r="AH13" i="6" s="1"/>
  <c r="AJ13" i="6" s="1"/>
  <c r="AN13" i="6"/>
  <c r="AP13" i="6"/>
  <c r="AR13" i="6"/>
  <c r="AT13" i="6"/>
  <c r="AV13" i="6" s="1"/>
  <c r="AZ13" i="6"/>
  <c r="BB13" i="6" s="1"/>
  <c r="BD13" i="6" s="1"/>
  <c r="BF13" i="6" s="1"/>
  <c r="BH13" i="6" s="1"/>
  <c r="K11" i="6" l="1"/>
  <c r="L11" i="6"/>
  <c r="M11" i="6" s="1"/>
  <c r="AA11" i="6"/>
  <c r="AB11" i="6"/>
  <c r="S11" i="6"/>
  <c r="T11" i="6"/>
  <c r="Z5" i="6"/>
  <c r="T5" i="6"/>
  <c r="W5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U11" i="6" l="1"/>
  <c r="V11" i="6"/>
  <c r="AC5" i="6"/>
  <c r="AF5" i="6"/>
  <c r="AI5" i="6" s="1"/>
  <c r="AL5" i="6"/>
  <c r="AL11" i="6"/>
  <c r="AC11" i="6"/>
  <c r="AD11" i="6"/>
  <c r="E5" i="2"/>
  <c r="W11" i="6" l="1"/>
  <c r="X11" i="6"/>
  <c r="Y11" i="6" s="1"/>
  <c r="AF11" i="6"/>
  <c r="AE11" i="6"/>
  <c r="AN11" i="6"/>
  <c r="AM11" i="6"/>
  <c r="AX5" i="6"/>
  <c r="AO5" i="6"/>
  <c r="AR5" i="6"/>
  <c r="AU5" i="6" s="1"/>
  <c r="E6" i="2"/>
  <c r="E5" i="3"/>
  <c r="BA5" i="6" l="1"/>
  <c r="BD5" i="6"/>
  <c r="BG5" i="6" s="1"/>
  <c r="AX11" i="6"/>
  <c r="AO11" i="6"/>
  <c r="AP11" i="6"/>
  <c r="AG11" i="6"/>
  <c r="AH11" i="6"/>
  <c r="F10" i="3"/>
  <c r="F16" i="3"/>
  <c r="F13" i="3"/>
  <c r="F7" i="3"/>
  <c r="F15" i="3"/>
  <c r="F12" i="3"/>
  <c r="F9" i="3"/>
  <c r="F6" i="3"/>
  <c r="F14" i="3"/>
  <c r="F11" i="3"/>
  <c r="F8" i="3"/>
  <c r="F5" i="3"/>
  <c r="E16" i="3"/>
  <c r="E13" i="3"/>
  <c r="E10" i="3"/>
  <c r="E7" i="3"/>
  <c r="E15" i="3"/>
  <c r="E12" i="3"/>
  <c r="E9" i="3"/>
  <c r="E6" i="3"/>
  <c r="E14" i="3"/>
  <c r="E11" i="3"/>
  <c r="E8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AI11" i="6" l="1"/>
  <c r="AJ11" i="6"/>
  <c r="AK11" i="6" s="1"/>
  <c r="AQ11" i="6"/>
  <c r="AR11" i="6"/>
  <c r="AY11" i="6"/>
  <c r="AZ11" i="6"/>
  <c r="F5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BB11" i="6" l="1"/>
  <c r="BA11" i="6"/>
  <c r="AS11" i="6"/>
  <c r="AT11" i="6"/>
  <c r="AV11" i="6" l="1"/>
  <c r="AW11" i="6" s="1"/>
  <c r="AU11" i="6"/>
  <c r="BC11" i="6"/>
  <c r="BD11" i="6"/>
  <c r="BE11" i="6" l="1"/>
  <c r="BF11" i="6"/>
  <c r="BG11" i="6" l="1"/>
  <c r="BH11" i="6"/>
  <c r="BI11" i="6" s="1"/>
</calcChain>
</file>

<file path=xl/sharedStrings.xml><?xml version="1.0" encoding="utf-8"?>
<sst xmlns="http://schemas.openxmlformats.org/spreadsheetml/2006/main" count="60" uniqueCount="40">
  <si>
    <t>batchSize</t>
  </si>
  <si>
    <t>levelsCnt-1</t>
  </si>
  <si>
    <t>nodesCnt[l+1]</t>
  </si>
  <si>
    <t>nodesCnt[l]</t>
  </si>
  <si>
    <t>d0</t>
  </si>
  <si>
    <t>d1</t>
  </si>
  <si>
    <t>d2</t>
  </si>
  <si>
    <t>d3</t>
  </si>
  <si>
    <t>ld0</t>
  </si>
  <si>
    <t>ld1</t>
  </si>
  <si>
    <t>ld2</t>
  </si>
  <si>
    <t>ld3</t>
  </si>
  <si>
    <t>i_row-major</t>
  </si>
  <si>
    <t>i_col-major</t>
  </si>
  <si>
    <t>2x4</t>
  </si>
  <si>
    <t>4x6</t>
  </si>
  <si>
    <t>6x8</t>
  </si>
  <si>
    <t>S2 (4x8)</t>
  </si>
  <si>
    <t>S1 (8x12)</t>
  </si>
  <si>
    <t>S0 (12x16)</t>
  </si>
  <si>
    <t>batchSampleCount:</t>
  </si>
  <si>
    <t>sampleLen:</t>
  </si>
  <si>
    <t>featuresCnt:</t>
  </si>
  <si>
    <t>sample</t>
  </si>
  <si>
    <t>item</t>
  </si>
  <si>
    <t>feature</t>
  </si>
  <si>
    <t>N[0]</t>
  </si>
  <si>
    <t>N[1]</t>
  </si>
  <si>
    <t>N[2]</t>
  </si>
  <si>
    <t>prediction</t>
  </si>
  <si>
    <t>bsf</t>
  </si>
  <si>
    <t>sbf</t>
  </si>
  <si>
    <t>id_bfs</t>
  </si>
  <si>
    <t>f</t>
  </si>
  <si>
    <t>b</t>
  </si>
  <si>
    <t>s</t>
  </si>
  <si>
    <t>i</t>
  </si>
  <si>
    <t>fcnt</t>
  </si>
  <si>
    <t>bcnt</t>
  </si>
  <si>
    <t>scnt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</si>
</sst>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4659260841701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2" borderId="0" xfId="0" applyFill="1"/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0" fillId="4" borderId="0" xfId="0" applyFill="1"/>
    <xf numFmtId="164" fontId="2" fillId="0" borderId="0" xfId="0" applyNumberFormat="1" applyFont="1"/>
    <xf numFmtId="164" fontId="2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-0.53551199999999999</v>
          </cell>
          <cell r="C3">
            <v>-0.53551199999999999</v>
          </cell>
        </row>
        <row r="4">
          <cell r="A4">
            <v>1</v>
          </cell>
          <cell r="B4">
            <v>-0.30629800000000001</v>
          </cell>
          <cell r="C4">
            <v>0.79654000000000003</v>
          </cell>
        </row>
        <row r="5">
          <cell r="A5">
            <v>2</v>
          </cell>
          <cell r="B5">
            <v>0.105225</v>
          </cell>
          <cell r="C5">
            <v>-0.30629800000000001</v>
          </cell>
        </row>
        <row r="6">
          <cell r="A6">
            <v>3</v>
          </cell>
          <cell r="B6">
            <v>0.78283400000000003</v>
          </cell>
          <cell r="C6">
            <v>0.77459999999999996</v>
          </cell>
        </row>
        <row r="7">
          <cell r="A7">
            <v>4</v>
          </cell>
          <cell r="B7">
            <v>0.79654000000000003</v>
          </cell>
          <cell r="C7">
            <v>0.105225</v>
          </cell>
        </row>
        <row r="8">
          <cell r="A8">
            <v>5</v>
          </cell>
          <cell r="B8">
            <v>0.77459999999999996</v>
          </cell>
          <cell r="C8">
            <v>0.5</v>
          </cell>
        </row>
        <row r="9">
          <cell r="A9">
            <v>6</v>
          </cell>
          <cell r="B9">
            <v>0.5</v>
          </cell>
          <cell r="C9">
            <v>0.78283400000000003</v>
          </cell>
        </row>
        <row r="10">
          <cell r="A10">
            <v>7</v>
          </cell>
          <cell r="B10">
            <v>-1.7166000000000001E-2</v>
          </cell>
          <cell r="C10">
            <v>-1.7166000000000001E-2</v>
          </cell>
        </row>
        <row r="11">
          <cell r="A11">
            <v>8</v>
          </cell>
          <cell r="B11">
            <v>1.9220000000000001E-3</v>
          </cell>
          <cell r="C11">
            <v>0.79654000000000003</v>
          </cell>
        </row>
        <row r="12">
          <cell r="A12">
            <v>9</v>
          </cell>
          <cell r="B12">
            <v>-0.80347299999999999</v>
          </cell>
          <cell r="C12">
            <v>1.9220000000000001E-3</v>
          </cell>
        </row>
        <row r="13">
          <cell r="A13">
            <v>10</v>
          </cell>
          <cell r="B13">
            <v>-0.62404800000000005</v>
          </cell>
          <cell r="C13">
            <v>0.77459999999999996</v>
          </cell>
        </row>
        <row r="14">
          <cell r="A14">
            <v>11</v>
          </cell>
          <cell r="B14">
            <v>-0.234287</v>
          </cell>
          <cell r="C14">
            <v>-0.80347299999999999</v>
          </cell>
        </row>
        <row r="15">
          <cell r="A15">
            <v>12</v>
          </cell>
          <cell r="B15">
            <v>-0.25530799999999998</v>
          </cell>
          <cell r="C15">
            <v>0.5</v>
          </cell>
        </row>
        <row r="16">
          <cell r="A16">
            <v>13</v>
          </cell>
          <cell r="B16">
            <v>0.40463100000000002</v>
          </cell>
          <cell r="C16">
            <v>-0.62404800000000005</v>
          </cell>
        </row>
        <row r="17">
          <cell r="A17">
            <v>14</v>
          </cell>
          <cell r="B17">
            <v>-0.30451699999999998</v>
          </cell>
          <cell r="C17">
            <v>-1.7166000000000001E-2</v>
          </cell>
        </row>
        <row r="18">
          <cell r="A18">
            <v>15</v>
          </cell>
          <cell r="B18">
            <v>-4.0009000000000003E-2</v>
          </cell>
          <cell r="C18">
            <v>-0.234287</v>
          </cell>
        </row>
        <row r="19">
          <cell r="A19">
            <v>16</v>
          </cell>
          <cell r="B19">
            <v>-2.1096E-2</v>
          </cell>
          <cell r="C19">
            <v>1.9220000000000001E-3</v>
          </cell>
        </row>
        <row r="20">
          <cell r="A20">
            <v>17</v>
          </cell>
          <cell r="B20">
            <v>-1</v>
          </cell>
          <cell r="C20">
            <v>-0.25530799999999998</v>
          </cell>
        </row>
        <row r="21">
          <cell r="A21">
            <v>18</v>
          </cell>
          <cell r="B21">
            <v>-0.842117</v>
          </cell>
          <cell r="C21">
            <v>-0.80347299999999999</v>
          </cell>
        </row>
        <row r="22">
          <cell r="A22">
            <v>19</v>
          </cell>
          <cell r="B22">
            <v>-0.97334200000000004</v>
          </cell>
          <cell r="C22">
            <v>0.40463100000000002</v>
          </cell>
        </row>
        <row r="23">
          <cell r="A23">
            <v>20</v>
          </cell>
          <cell r="B23">
            <v>-0.98082599999999998</v>
          </cell>
          <cell r="C23">
            <v>-0.62404800000000005</v>
          </cell>
        </row>
        <row r="24">
          <cell r="A24">
            <v>21</v>
          </cell>
          <cell r="B24">
            <v>-0.83813400000000005</v>
          </cell>
          <cell r="C24">
            <v>-0.30451699999999998</v>
          </cell>
        </row>
        <row r="25">
          <cell r="A25">
            <v>22</v>
          </cell>
          <cell r="B25">
            <v>-8.2727999999999996E-2</v>
          </cell>
          <cell r="C25">
            <v>-0.234287</v>
          </cell>
        </row>
        <row r="26">
          <cell r="A26">
            <v>23</v>
          </cell>
          <cell r="B26">
            <v>0.58092600000000005</v>
          </cell>
          <cell r="C26">
            <v>-4.0009000000000003E-2</v>
          </cell>
        </row>
        <row r="27">
          <cell r="A27">
            <v>24</v>
          </cell>
          <cell r="B27">
            <v>0.79654000000000003</v>
          </cell>
          <cell r="C27">
            <v>-0.25530799999999998</v>
          </cell>
        </row>
        <row r="28">
          <cell r="A28">
            <v>25</v>
          </cell>
          <cell r="B28">
            <v>0.77459999999999996</v>
          </cell>
          <cell r="C28">
            <v>-2.1096E-2</v>
          </cell>
        </row>
        <row r="29">
          <cell r="A29">
            <v>26</v>
          </cell>
          <cell r="B29">
            <v>0.5</v>
          </cell>
          <cell r="C29">
            <v>0.40463100000000002</v>
          </cell>
        </row>
        <row r="30">
          <cell r="A30">
            <v>27</v>
          </cell>
          <cell r="B30">
            <v>-1.7166000000000001E-2</v>
          </cell>
          <cell r="C30">
            <v>-1</v>
          </cell>
        </row>
        <row r="31">
          <cell r="A31">
            <v>28</v>
          </cell>
          <cell r="B31">
            <v>1.9220000000000001E-3</v>
          </cell>
          <cell r="C31">
            <v>-0.30451699999999998</v>
          </cell>
        </row>
        <row r="32">
          <cell r="A32">
            <v>29</v>
          </cell>
          <cell r="B32">
            <v>-0.80347299999999999</v>
          </cell>
          <cell r="C32">
            <v>-0.842117</v>
          </cell>
        </row>
        <row r="33">
          <cell r="A33">
            <v>30</v>
          </cell>
          <cell r="B33">
            <v>-0.62404800000000005</v>
          </cell>
          <cell r="C33">
            <v>-4.0009000000000003E-2</v>
          </cell>
        </row>
        <row r="34">
          <cell r="A34">
            <v>31</v>
          </cell>
          <cell r="B34">
            <v>-0.234287</v>
          </cell>
          <cell r="C34">
            <v>-0.97334200000000004</v>
          </cell>
        </row>
        <row r="35">
          <cell r="A35">
            <v>32</v>
          </cell>
          <cell r="B35">
            <v>-0.25530799999999998</v>
          </cell>
          <cell r="C35">
            <v>-2.1096E-2</v>
          </cell>
        </row>
        <row r="36">
          <cell r="A36">
            <v>33</v>
          </cell>
          <cell r="B36">
            <v>0.40463100000000002</v>
          </cell>
          <cell r="C36">
            <v>-0.98082599999999998</v>
          </cell>
        </row>
        <row r="37">
          <cell r="A37">
            <v>34</v>
          </cell>
          <cell r="B37">
            <v>-0.30451699999999998</v>
          </cell>
          <cell r="C37">
            <v>-1</v>
          </cell>
        </row>
        <row r="38">
          <cell r="A38">
            <v>35</v>
          </cell>
          <cell r="B38">
            <v>-4.0009000000000003E-2</v>
          </cell>
          <cell r="C38">
            <v>-0.83813400000000005</v>
          </cell>
        </row>
        <row r="39">
          <cell r="A39">
            <v>36</v>
          </cell>
          <cell r="B39">
            <v>-2.1096E-2</v>
          </cell>
          <cell r="C39">
            <v>-0.842117</v>
          </cell>
        </row>
        <row r="40">
          <cell r="A40">
            <v>37</v>
          </cell>
          <cell r="B40">
            <v>-1</v>
          </cell>
          <cell r="C40">
            <v>-8.2727999999999996E-2</v>
          </cell>
        </row>
        <row r="41">
          <cell r="A41">
            <v>38</v>
          </cell>
          <cell r="B41">
            <v>-0.842117</v>
          </cell>
          <cell r="C41">
            <v>-0.97334200000000004</v>
          </cell>
        </row>
        <row r="42">
          <cell r="A42">
            <v>39</v>
          </cell>
          <cell r="B42">
            <v>-0.97334200000000004</v>
          </cell>
          <cell r="C42">
            <v>0.58092600000000005</v>
          </cell>
        </row>
        <row r="43">
          <cell r="A43">
            <v>40</v>
          </cell>
          <cell r="B43">
            <v>-0.98082599999999998</v>
          </cell>
          <cell r="C43">
            <v>-0.98082599999999998</v>
          </cell>
        </row>
        <row r="44">
          <cell r="A44">
            <v>41</v>
          </cell>
          <cell r="B44">
            <v>-0.83813400000000005</v>
          </cell>
          <cell r="C44">
            <v>0.58539300000000005</v>
          </cell>
        </row>
        <row r="45">
          <cell r="A45">
            <v>42</v>
          </cell>
          <cell r="B45">
            <v>-8.2727999999999996E-2</v>
          </cell>
          <cell r="C45">
            <v>-0.83813400000000005</v>
          </cell>
        </row>
        <row r="46">
          <cell r="A46">
            <v>43</v>
          </cell>
          <cell r="B46">
            <v>0.58092600000000005</v>
          </cell>
          <cell r="C46">
            <v>-0.14450099999999999</v>
          </cell>
        </row>
        <row r="47">
          <cell r="A47">
            <v>44</v>
          </cell>
          <cell r="B47">
            <v>0.58539300000000005</v>
          </cell>
          <cell r="C47">
            <v>-8.2727999999999996E-2</v>
          </cell>
        </row>
        <row r="48">
          <cell r="A48">
            <v>45</v>
          </cell>
          <cell r="B48">
            <v>-0.14450099999999999</v>
          </cell>
          <cell r="C48">
            <v>-1</v>
          </cell>
        </row>
        <row r="49">
          <cell r="A49">
            <v>46</v>
          </cell>
          <cell r="B49">
            <v>-1</v>
          </cell>
          <cell r="C49">
            <v>0.58092600000000005</v>
          </cell>
        </row>
        <row r="50">
          <cell r="A50">
            <v>47</v>
          </cell>
          <cell r="B50">
            <v>-1</v>
          </cell>
          <cell r="C50">
            <v>-1</v>
          </cell>
        </row>
        <row r="51">
          <cell r="A51">
            <v>48</v>
          </cell>
          <cell r="B51">
            <v>1.9220000000000001E-3</v>
          </cell>
          <cell r="C51">
            <v>1.9220000000000001E-3</v>
          </cell>
        </row>
        <row r="52">
          <cell r="A52">
            <v>49</v>
          </cell>
          <cell r="B52">
            <v>-0.80347299999999999</v>
          </cell>
          <cell r="C52">
            <v>-0.25530799999999998</v>
          </cell>
        </row>
        <row r="53">
          <cell r="A53">
            <v>50</v>
          </cell>
          <cell r="B53">
            <v>-0.62404800000000005</v>
          </cell>
          <cell r="C53">
            <v>-0.80347299999999999</v>
          </cell>
        </row>
        <row r="54">
          <cell r="A54">
            <v>51</v>
          </cell>
          <cell r="B54">
            <v>-0.234287</v>
          </cell>
          <cell r="C54">
            <v>0.40463100000000002</v>
          </cell>
        </row>
        <row r="55">
          <cell r="A55">
            <v>52</v>
          </cell>
          <cell r="B55">
            <v>-0.25530799999999998</v>
          </cell>
          <cell r="C55">
            <v>-0.62404800000000005</v>
          </cell>
        </row>
        <row r="56">
          <cell r="A56">
            <v>53</v>
          </cell>
          <cell r="B56">
            <v>0.40463100000000002</v>
          </cell>
          <cell r="C56">
            <v>-0.30451699999999998</v>
          </cell>
        </row>
        <row r="57">
          <cell r="A57">
            <v>54</v>
          </cell>
          <cell r="B57">
            <v>-0.30451699999999998</v>
          </cell>
          <cell r="C57">
            <v>-0.234287</v>
          </cell>
        </row>
        <row r="58">
          <cell r="A58">
            <v>55</v>
          </cell>
          <cell r="B58">
            <v>-4.0009000000000003E-2</v>
          </cell>
          <cell r="C58">
            <v>-4.0009000000000003E-2</v>
          </cell>
        </row>
        <row r="59">
          <cell r="A59">
            <v>56</v>
          </cell>
          <cell r="B59">
            <v>-2.1096E-2</v>
          </cell>
          <cell r="C59">
            <v>-0.25530799999999998</v>
          </cell>
        </row>
        <row r="60">
          <cell r="A60">
            <v>57</v>
          </cell>
          <cell r="B60">
            <v>-1</v>
          </cell>
          <cell r="C60">
            <v>-2.1096E-2</v>
          </cell>
        </row>
        <row r="61">
          <cell r="A61">
            <v>58</v>
          </cell>
          <cell r="B61">
            <v>-0.842117</v>
          </cell>
          <cell r="C61">
            <v>0.40463100000000002</v>
          </cell>
        </row>
        <row r="62">
          <cell r="A62">
            <v>59</v>
          </cell>
          <cell r="B62">
            <v>-0.97334200000000004</v>
          </cell>
          <cell r="C62">
            <v>-1</v>
          </cell>
        </row>
        <row r="63">
          <cell r="A63">
            <v>60</v>
          </cell>
          <cell r="B63">
            <v>-0.98082599999999998</v>
          </cell>
          <cell r="C63">
            <v>-0.30451699999999998</v>
          </cell>
        </row>
        <row r="64">
          <cell r="A64">
            <v>61</v>
          </cell>
          <cell r="B64">
            <v>-0.83813400000000005</v>
          </cell>
          <cell r="C64">
            <v>-0.842117</v>
          </cell>
        </row>
        <row r="65">
          <cell r="A65">
            <v>62</v>
          </cell>
          <cell r="B65">
            <v>-8.2727999999999996E-2</v>
          </cell>
          <cell r="C65">
            <v>-4.0009000000000003E-2</v>
          </cell>
        </row>
        <row r="66">
          <cell r="A66">
            <v>63</v>
          </cell>
          <cell r="B66">
            <v>0.58092600000000005</v>
          </cell>
          <cell r="C66">
            <v>-0.97334200000000004</v>
          </cell>
        </row>
        <row r="67">
          <cell r="A67">
            <v>64</v>
          </cell>
          <cell r="B67">
            <v>0.58539300000000005</v>
          </cell>
          <cell r="C67">
            <v>-2.1096E-2</v>
          </cell>
        </row>
        <row r="68">
          <cell r="A68">
            <v>65</v>
          </cell>
          <cell r="B68">
            <v>-0.14450099999999999</v>
          </cell>
          <cell r="C68">
            <v>-0.98082599999999998</v>
          </cell>
        </row>
        <row r="69">
          <cell r="A69">
            <v>66</v>
          </cell>
          <cell r="B69">
            <v>-1</v>
          </cell>
          <cell r="C69">
            <v>-1</v>
          </cell>
        </row>
        <row r="70">
          <cell r="A70">
            <v>67</v>
          </cell>
          <cell r="B70">
            <v>-1</v>
          </cell>
          <cell r="C70">
            <v>-0.83813400000000005</v>
          </cell>
        </row>
        <row r="71">
          <cell r="A71">
            <v>68</v>
          </cell>
          <cell r="B71">
            <v>-1</v>
          </cell>
          <cell r="C71">
            <v>-0.842117</v>
          </cell>
        </row>
        <row r="72">
          <cell r="A72">
            <v>69</v>
          </cell>
          <cell r="B72">
            <v>-0.52019000000000004</v>
          </cell>
          <cell r="C72">
            <v>-8.2727999999999996E-2</v>
          </cell>
        </row>
        <row r="73">
          <cell r="A73">
            <v>70</v>
          </cell>
          <cell r="B73">
            <v>1</v>
          </cell>
          <cell r="C73">
            <v>-0.97334200000000004</v>
          </cell>
        </row>
        <row r="74">
          <cell r="A74">
            <v>71</v>
          </cell>
          <cell r="B74">
            <v>1</v>
          </cell>
          <cell r="C74">
            <v>0.58092600000000005</v>
          </cell>
        </row>
        <row r="75">
          <cell r="A75">
            <v>72</v>
          </cell>
          <cell r="B75">
            <v>-0.25530799999999998</v>
          </cell>
          <cell r="C75">
            <v>-0.98082599999999998</v>
          </cell>
        </row>
        <row r="76">
          <cell r="A76">
            <v>73</v>
          </cell>
          <cell r="B76">
            <v>0.40463100000000002</v>
          </cell>
          <cell r="C76">
            <v>0.58539300000000005</v>
          </cell>
        </row>
        <row r="77">
          <cell r="A77">
            <v>74</v>
          </cell>
          <cell r="B77">
            <v>-0.30451699999999998</v>
          </cell>
          <cell r="C77">
            <v>-0.83813400000000005</v>
          </cell>
        </row>
        <row r="78">
          <cell r="A78">
            <v>75</v>
          </cell>
          <cell r="B78">
            <v>-4.0009000000000003E-2</v>
          </cell>
          <cell r="C78">
            <v>-0.14450099999999999</v>
          </cell>
        </row>
        <row r="79">
          <cell r="A79">
            <v>76</v>
          </cell>
          <cell r="B79">
            <v>-2.1096E-2</v>
          </cell>
          <cell r="C79">
            <v>-8.2727999999999996E-2</v>
          </cell>
        </row>
        <row r="80">
          <cell r="A80">
            <v>77</v>
          </cell>
          <cell r="B80">
            <v>-1</v>
          </cell>
          <cell r="C80">
            <v>-1</v>
          </cell>
        </row>
        <row r="81">
          <cell r="A81">
            <v>78</v>
          </cell>
          <cell r="B81">
            <v>-0.842117</v>
          </cell>
          <cell r="C81">
            <v>0.58092600000000005</v>
          </cell>
        </row>
        <row r="82">
          <cell r="A82">
            <v>79</v>
          </cell>
          <cell r="B82">
            <v>-0.97334200000000004</v>
          </cell>
          <cell r="C82">
            <v>-1</v>
          </cell>
        </row>
        <row r="83">
          <cell r="A83">
            <v>80</v>
          </cell>
          <cell r="B83">
            <v>-0.98082599999999998</v>
          </cell>
          <cell r="C83">
            <v>0.58539300000000005</v>
          </cell>
        </row>
        <row r="84">
          <cell r="A84">
            <v>81</v>
          </cell>
          <cell r="B84">
            <v>-0.83813400000000005</v>
          </cell>
          <cell r="C84">
            <v>-1</v>
          </cell>
        </row>
        <row r="85">
          <cell r="A85">
            <v>82</v>
          </cell>
          <cell r="B85">
            <v>-8.2727999999999996E-2</v>
          </cell>
          <cell r="C85">
            <v>-0.14450099999999999</v>
          </cell>
        </row>
        <row r="86">
          <cell r="A86">
            <v>83</v>
          </cell>
          <cell r="B86">
            <v>0.58092600000000005</v>
          </cell>
          <cell r="C86">
            <v>-0.52019000000000004</v>
          </cell>
        </row>
        <row r="87">
          <cell r="A87">
            <v>84</v>
          </cell>
          <cell r="B87">
            <v>0.58539300000000005</v>
          </cell>
          <cell r="C87">
            <v>-1</v>
          </cell>
        </row>
        <row r="88">
          <cell r="A88">
            <v>85</v>
          </cell>
          <cell r="B88">
            <v>-0.14450099999999999</v>
          </cell>
          <cell r="C88">
            <v>1</v>
          </cell>
        </row>
        <row r="89">
          <cell r="A89">
            <v>86</v>
          </cell>
          <cell r="B89">
            <v>-1</v>
          </cell>
          <cell r="C89">
            <v>-1</v>
          </cell>
        </row>
        <row r="90">
          <cell r="A90">
            <v>87</v>
          </cell>
          <cell r="B90">
            <v>-1</v>
          </cell>
          <cell r="C90">
            <v>1</v>
          </cell>
        </row>
        <row r="91">
          <cell r="A91">
            <v>88</v>
          </cell>
          <cell r="B91">
            <v>-1</v>
          </cell>
          <cell r="C91">
            <v>-1</v>
          </cell>
        </row>
        <row r="92">
          <cell r="A92">
            <v>89</v>
          </cell>
          <cell r="B92">
            <v>-0.52019000000000004</v>
          </cell>
          <cell r="C92">
            <v>1</v>
          </cell>
        </row>
        <row r="93">
          <cell r="A93">
            <v>90</v>
          </cell>
          <cell r="B93">
            <v>1</v>
          </cell>
          <cell r="C93">
            <v>-0.52019000000000004</v>
          </cell>
        </row>
        <row r="94">
          <cell r="A94">
            <v>91</v>
          </cell>
          <cell r="B94">
            <v>1</v>
          </cell>
          <cell r="C94">
            <v>0.21967999999999999</v>
          </cell>
        </row>
        <row r="95">
          <cell r="A95">
            <v>92</v>
          </cell>
          <cell r="B95">
            <v>1</v>
          </cell>
          <cell r="C95">
            <v>1</v>
          </cell>
        </row>
        <row r="96">
          <cell r="A96">
            <v>93</v>
          </cell>
          <cell r="B96">
            <v>0.21967999999999999</v>
          </cell>
          <cell r="C96">
            <v>0.53378999999999999</v>
          </cell>
        </row>
        <row r="97">
          <cell r="A97">
            <v>94</v>
          </cell>
          <cell r="B97">
            <v>0.53378999999999999</v>
          </cell>
          <cell r="C97">
            <v>1</v>
          </cell>
        </row>
        <row r="98">
          <cell r="A98">
            <v>95</v>
          </cell>
          <cell r="B98">
            <v>-0.108583</v>
          </cell>
          <cell r="C98">
            <v>-0.108583</v>
          </cell>
        </row>
        <row r="99">
          <cell r="A99">
            <v>96</v>
          </cell>
          <cell r="B99">
            <v>-2.1096E-2</v>
          </cell>
          <cell r="C99">
            <v>-2.1096E-2</v>
          </cell>
        </row>
        <row r="100">
          <cell r="A100">
            <v>97</v>
          </cell>
          <cell r="B100">
            <v>-1</v>
          </cell>
          <cell r="C100">
            <v>-0.98082599999999998</v>
          </cell>
        </row>
        <row r="101">
          <cell r="A101">
            <v>98</v>
          </cell>
          <cell r="B101">
            <v>-0.842117</v>
          </cell>
          <cell r="C101">
            <v>-1</v>
          </cell>
        </row>
        <row r="102">
          <cell r="A102">
            <v>99</v>
          </cell>
          <cell r="B102">
            <v>-0.97334200000000004</v>
          </cell>
          <cell r="C102">
            <v>-0.83813400000000005</v>
          </cell>
        </row>
        <row r="103">
          <cell r="A103">
            <v>100</v>
          </cell>
          <cell r="B103">
            <v>-0.98082599999999998</v>
          </cell>
          <cell r="C103">
            <v>-0.842117</v>
          </cell>
        </row>
        <row r="104">
          <cell r="A104">
            <v>101</v>
          </cell>
          <cell r="B104">
            <v>-0.83813400000000005</v>
          </cell>
          <cell r="C104">
            <v>-8.2727999999999996E-2</v>
          </cell>
        </row>
        <row r="105">
          <cell r="A105">
            <v>102</v>
          </cell>
          <cell r="B105">
            <v>-8.2727999999999996E-2</v>
          </cell>
          <cell r="C105">
            <v>-0.97334200000000004</v>
          </cell>
        </row>
        <row r="106">
          <cell r="A106">
            <v>103</v>
          </cell>
          <cell r="B106">
            <v>0.58092600000000005</v>
          </cell>
          <cell r="C106">
            <v>0.58092600000000005</v>
          </cell>
        </row>
        <row r="107">
          <cell r="A107">
            <v>104</v>
          </cell>
          <cell r="B107">
            <v>0.58539300000000005</v>
          </cell>
          <cell r="C107">
            <v>-0.98082599999999998</v>
          </cell>
        </row>
        <row r="108">
          <cell r="A108">
            <v>105</v>
          </cell>
          <cell r="B108">
            <v>-0.14450099999999999</v>
          </cell>
          <cell r="C108">
            <v>0.58539300000000005</v>
          </cell>
        </row>
        <row r="109">
          <cell r="A109">
            <v>106</v>
          </cell>
          <cell r="B109">
            <v>-1</v>
          </cell>
          <cell r="C109">
            <v>-0.83813400000000005</v>
          </cell>
        </row>
        <row r="110">
          <cell r="A110">
            <v>107</v>
          </cell>
          <cell r="B110">
            <v>-1</v>
          </cell>
          <cell r="C110">
            <v>-0.14450099999999999</v>
          </cell>
        </row>
        <row r="111">
          <cell r="A111">
            <v>108</v>
          </cell>
          <cell r="B111">
            <v>-1</v>
          </cell>
          <cell r="C111">
            <v>-8.2727999999999996E-2</v>
          </cell>
        </row>
        <row r="112">
          <cell r="A112">
            <v>109</v>
          </cell>
          <cell r="B112">
            <v>-0.52019000000000004</v>
          </cell>
          <cell r="C112">
            <v>-1</v>
          </cell>
        </row>
        <row r="113">
          <cell r="A113">
            <v>110</v>
          </cell>
          <cell r="B113">
            <v>1</v>
          </cell>
          <cell r="C113">
            <v>0.58092600000000005</v>
          </cell>
        </row>
        <row r="114">
          <cell r="A114">
            <v>111</v>
          </cell>
          <cell r="B114">
            <v>1</v>
          </cell>
          <cell r="C114">
            <v>-1</v>
          </cell>
        </row>
        <row r="115">
          <cell r="A115">
            <v>112</v>
          </cell>
          <cell r="B115">
            <v>1</v>
          </cell>
          <cell r="C115">
            <v>0.58539300000000005</v>
          </cell>
        </row>
        <row r="116">
          <cell r="A116">
            <v>113</v>
          </cell>
          <cell r="B116">
            <v>0.21967999999999999</v>
          </cell>
          <cell r="C116">
            <v>-1</v>
          </cell>
        </row>
        <row r="117">
          <cell r="A117">
            <v>114</v>
          </cell>
          <cell r="B117">
            <v>0.53378999999999999</v>
          </cell>
          <cell r="C117">
            <v>-0.14450099999999999</v>
          </cell>
        </row>
        <row r="118">
          <cell r="A118">
            <v>115</v>
          </cell>
          <cell r="B118">
            <v>-0.108583</v>
          </cell>
          <cell r="C118">
            <v>-0.52019000000000004</v>
          </cell>
        </row>
        <row r="119">
          <cell r="A119">
            <v>116</v>
          </cell>
          <cell r="B119">
            <v>-9.4042000000000001E-2</v>
          </cell>
          <cell r="C119">
            <v>-1</v>
          </cell>
        </row>
        <row r="120">
          <cell r="A120">
            <v>117</v>
          </cell>
          <cell r="B120">
            <v>0.27749400000000002</v>
          </cell>
          <cell r="C120">
            <v>1</v>
          </cell>
        </row>
        <row r="121">
          <cell r="A121">
            <v>118</v>
          </cell>
          <cell r="B121">
            <v>0.13910600000000001</v>
          </cell>
          <cell r="C121">
            <v>-1</v>
          </cell>
        </row>
        <row r="122">
          <cell r="A122">
            <v>119</v>
          </cell>
          <cell r="B122">
            <v>0.43237999999999999</v>
          </cell>
          <cell r="C122">
            <v>1</v>
          </cell>
        </row>
        <row r="123">
          <cell r="A123">
            <v>120</v>
          </cell>
          <cell r="B123">
            <v>-0.98082599999999998</v>
          </cell>
          <cell r="C123">
            <v>-1</v>
          </cell>
        </row>
        <row r="124">
          <cell r="A124">
            <v>121</v>
          </cell>
          <cell r="B124">
            <v>-0.83813400000000005</v>
          </cell>
          <cell r="C124">
            <v>1</v>
          </cell>
        </row>
        <row r="125">
          <cell r="A125">
            <v>122</v>
          </cell>
          <cell r="B125">
            <v>-8.2727999999999996E-2</v>
          </cell>
          <cell r="C125">
            <v>-0.52019000000000004</v>
          </cell>
        </row>
        <row r="126">
          <cell r="A126">
            <v>123</v>
          </cell>
          <cell r="B126">
            <v>0.58092600000000005</v>
          </cell>
          <cell r="C126">
            <v>0.21967999999999999</v>
          </cell>
        </row>
        <row r="127">
          <cell r="A127">
            <v>124</v>
          </cell>
          <cell r="B127">
            <v>0.58539300000000005</v>
          </cell>
          <cell r="C127">
            <v>1</v>
          </cell>
        </row>
        <row r="128">
          <cell r="A128">
            <v>125</v>
          </cell>
          <cell r="B128">
            <v>-0.14450099999999999</v>
          </cell>
          <cell r="C128">
            <v>0.53378999999999999</v>
          </cell>
        </row>
        <row r="129">
          <cell r="A129">
            <v>126</v>
          </cell>
          <cell r="B129">
            <v>-1</v>
          </cell>
          <cell r="C129">
            <v>1</v>
          </cell>
        </row>
        <row r="130">
          <cell r="A130">
            <v>127</v>
          </cell>
          <cell r="B130">
            <v>-1</v>
          </cell>
          <cell r="C130">
            <v>-0.108583</v>
          </cell>
        </row>
        <row r="131">
          <cell r="A131">
            <v>128</v>
          </cell>
          <cell r="B131">
            <v>-1</v>
          </cell>
          <cell r="C131">
            <v>1</v>
          </cell>
        </row>
        <row r="132">
          <cell r="A132">
            <v>129</v>
          </cell>
          <cell r="B132">
            <v>-0.52019000000000004</v>
          </cell>
          <cell r="C132">
            <v>-9.4042000000000001E-2</v>
          </cell>
        </row>
        <row r="133">
          <cell r="A133">
            <v>130</v>
          </cell>
          <cell r="B133">
            <v>1</v>
          </cell>
          <cell r="C133">
            <v>0.21967999999999999</v>
          </cell>
        </row>
        <row r="134">
          <cell r="A134">
            <v>131</v>
          </cell>
          <cell r="B134">
            <v>1</v>
          </cell>
          <cell r="C134">
            <v>0.27749400000000002</v>
          </cell>
        </row>
        <row r="135">
          <cell r="A135">
            <v>132</v>
          </cell>
          <cell r="B135">
            <v>1</v>
          </cell>
          <cell r="C135">
            <v>0.53378999999999999</v>
          </cell>
        </row>
        <row r="136">
          <cell r="A136">
            <v>133</v>
          </cell>
          <cell r="B136">
            <v>0.21967999999999999</v>
          </cell>
          <cell r="C136">
            <v>0.13910600000000001</v>
          </cell>
        </row>
        <row r="137">
          <cell r="A137">
            <v>134</v>
          </cell>
          <cell r="B137">
            <v>0.53378999999999999</v>
          </cell>
          <cell r="C137">
            <v>-0.108583</v>
          </cell>
        </row>
        <row r="138">
          <cell r="A138">
            <v>135</v>
          </cell>
          <cell r="B138">
            <v>-0.108583</v>
          </cell>
          <cell r="C138">
            <v>0.43237999999999999</v>
          </cell>
        </row>
        <row r="139">
          <cell r="A139">
            <v>136</v>
          </cell>
          <cell r="B139">
            <v>-9.4042000000000001E-2</v>
          </cell>
          <cell r="C139">
            <v>-9.4042000000000001E-2</v>
          </cell>
        </row>
        <row r="140">
          <cell r="A140">
            <v>137</v>
          </cell>
          <cell r="B140">
            <v>0.27749400000000002</v>
          </cell>
          <cell r="C140">
            <v>0.42801600000000001</v>
          </cell>
        </row>
        <row r="141">
          <cell r="A141">
            <v>138</v>
          </cell>
          <cell r="B141">
            <v>0.13910600000000001</v>
          </cell>
          <cell r="C141">
            <v>0.27749400000000002</v>
          </cell>
        </row>
        <row r="142">
          <cell r="A142">
            <v>139</v>
          </cell>
          <cell r="B142">
            <v>0.43237999999999999</v>
          </cell>
          <cell r="C142">
            <v>0.19652700000000001</v>
          </cell>
        </row>
        <row r="143">
          <cell r="A143">
            <v>140</v>
          </cell>
          <cell r="B143">
            <v>0.42801600000000001</v>
          </cell>
          <cell r="C143">
            <v>0.13910600000000001</v>
          </cell>
        </row>
        <row r="144">
          <cell r="A144">
            <v>141</v>
          </cell>
          <cell r="B144">
            <v>0.19652700000000001</v>
          </cell>
          <cell r="C144">
            <v>0.41727199999999998</v>
          </cell>
        </row>
        <row r="145">
          <cell r="A145">
            <v>142</v>
          </cell>
          <cell r="B145">
            <v>0.41727199999999998</v>
          </cell>
          <cell r="C145">
            <v>0.43237999999999999</v>
          </cell>
        </row>
        <row r="146">
          <cell r="A146">
            <v>143</v>
          </cell>
          <cell r="B146">
            <v>0.17329700000000001</v>
          </cell>
          <cell r="C146">
            <v>0.17329700000000001</v>
          </cell>
        </row>
        <row r="147">
          <cell r="A147">
            <v>144</v>
          </cell>
          <cell r="B147">
            <v>0.58539300000000005</v>
          </cell>
          <cell r="C147">
            <v>0.58539300000000005</v>
          </cell>
        </row>
        <row r="148">
          <cell r="A148">
            <v>145</v>
          </cell>
          <cell r="B148">
            <v>-0.14450099999999999</v>
          </cell>
          <cell r="C148">
            <v>-1</v>
          </cell>
        </row>
        <row r="149">
          <cell r="A149">
            <v>146</v>
          </cell>
          <cell r="B149">
            <v>-1</v>
          </cell>
          <cell r="C149">
            <v>-0.14450099999999999</v>
          </cell>
        </row>
        <row r="150">
          <cell r="A150">
            <v>147</v>
          </cell>
          <cell r="B150">
            <v>-1</v>
          </cell>
          <cell r="C150">
            <v>-0.52019000000000004</v>
          </cell>
        </row>
        <row r="151">
          <cell r="A151">
            <v>148</v>
          </cell>
          <cell r="B151">
            <v>-1</v>
          </cell>
          <cell r="C151">
            <v>-1</v>
          </cell>
        </row>
        <row r="152">
          <cell r="A152">
            <v>149</v>
          </cell>
          <cell r="B152">
            <v>-0.52019000000000004</v>
          </cell>
          <cell r="C152">
            <v>1</v>
          </cell>
        </row>
        <row r="153">
          <cell r="A153">
            <v>150</v>
          </cell>
          <cell r="B153">
            <v>1</v>
          </cell>
          <cell r="C153">
            <v>-1</v>
          </cell>
        </row>
        <row r="154">
          <cell r="A154">
            <v>151</v>
          </cell>
          <cell r="B154">
            <v>1</v>
          </cell>
          <cell r="C154">
            <v>1</v>
          </cell>
        </row>
        <row r="155">
          <cell r="A155">
            <v>152</v>
          </cell>
          <cell r="B155">
            <v>1</v>
          </cell>
          <cell r="C155">
            <v>-1</v>
          </cell>
        </row>
        <row r="156">
          <cell r="A156">
            <v>153</v>
          </cell>
          <cell r="B156">
            <v>0.21967999999999999</v>
          </cell>
          <cell r="C156">
            <v>1</v>
          </cell>
        </row>
        <row r="157">
          <cell r="A157">
            <v>154</v>
          </cell>
          <cell r="B157">
            <v>0.53378999999999999</v>
          </cell>
          <cell r="C157">
            <v>-0.52019000000000004</v>
          </cell>
        </row>
        <row r="158">
          <cell r="A158">
            <v>155</v>
          </cell>
          <cell r="B158">
            <v>-0.108583</v>
          </cell>
          <cell r="C158">
            <v>0.21967999999999999</v>
          </cell>
        </row>
        <row r="159">
          <cell r="A159">
            <v>156</v>
          </cell>
          <cell r="B159">
            <v>-9.4042000000000001E-2</v>
          </cell>
          <cell r="C159">
            <v>1</v>
          </cell>
        </row>
        <row r="160">
          <cell r="A160">
            <v>157</v>
          </cell>
          <cell r="B160">
            <v>0.27749400000000002</v>
          </cell>
          <cell r="C160">
            <v>0.53378999999999999</v>
          </cell>
        </row>
        <row r="161">
          <cell r="A161">
            <v>158</v>
          </cell>
          <cell r="B161">
            <v>0.13910600000000001</v>
          </cell>
          <cell r="C161">
            <v>1</v>
          </cell>
        </row>
        <row r="162">
          <cell r="A162">
            <v>159</v>
          </cell>
          <cell r="B162">
            <v>0.43237999999999999</v>
          </cell>
          <cell r="C162">
            <v>-0.108583</v>
          </cell>
        </row>
        <row r="163">
          <cell r="A163">
            <v>160</v>
          </cell>
          <cell r="B163">
            <v>0.42801600000000001</v>
          </cell>
          <cell r="C163">
            <v>1</v>
          </cell>
        </row>
        <row r="164">
          <cell r="A164">
            <v>161</v>
          </cell>
          <cell r="B164">
            <v>0.19652700000000001</v>
          </cell>
          <cell r="C164">
            <v>-9.4042000000000001E-2</v>
          </cell>
        </row>
        <row r="165">
          <cell r="A165">
            <v>162</v>
          </cell>
          <cell r="B165">
            <v>0.41727199999999998</v>
          </cell>
          <cell r="C165">
            <v>0.21967999999999999</v>
          </cell>
        </row>
        <row r="166">
          <cell r="A166">
            <v>163</v>
          </cell>
          <cell r="B166">
            <v>0.17329700000000001</v>
          </cell>
          <cell r="C166">
            <v>0.27749400000000002</v>
          </cell>
        </row>
        <row r="167">
          <cell r="A167">
            <v>164</v>
          </cell>
          <cell r="B167">
            <v>0.17847299999999999</v>
          </cell>
          <cell r="C167">
            <v>0.53378999999999999</v>
          </cell>
        </row>
        <row r="168">
          <cell r="A168">
            <v>165</v>
          </cell>
          <cell r="B168">
            <v>5.2026000000000003E-2</v>
          </cell>
          <cell r="C168">
            <v>0.13910600000000001</v>
          </cell>
        </row>
        <row r="169">
          <cell r="A169">
            <v>166</v>
          </cell>
          <cell r="B169">
            <v>-0.19548299999999999</v>
          </cell>
          <cell r="C169">
            <v>-0.108583</v>
          </cell>
        </row>
        <row r="170">
          <cell r="A170">
            <v>167</v>
          </cell>
          <cell r="B170">
            <v>-0.196185</v>
          </cell>
          <cell r="C170">
            <v>0.43237999999999999</v>
          </cell>
        </row>
        <row r="171">
          <cell r="A171">
            <v>168</v>
          </cell>
          <cell r="B171">
            <v>-1</v>
          </cell>
          <cell r="C171">
            <v>-9.4042000000000001E-2</v>
          </cell>
        </row>
        <row r="172">
          <cell r="A172">
            <v>169</v>
          </cell>
          <cell r="B172">
            <v>-0.52019000000000004</v>
          </cell>
          <cell r="C172">
            <v>0.42801600000000001</v>
          </cell>
        </row>
        <row r="173">
          <cell r="A173">
            <v>170</v>
          </cell>
          <cell r="B173">
            <v>1</v>
          </cell>
          <cell r="C173">
            <v>0.27749400000000002</v>
          </cell>
        </row>
        <row r="174">
          <cell r="A174">
            <v>171</v>
          </cell>
          <cell r="B174">
            <v>1</v>
          </cell>
          <cell r="C174">
            <v>0.19652700000000001</v>
          </cell>
        </row>
        <row r="175">
          <cell r="A175">
            <v>172</v>
          </cell>
          <cell r="B175">
            <v>1</v>
          </cell>
          <cell r="C175">
            <v>0.13910600000000001</v>
          </cell>
        </row>
        <row r="176">
          <cell r="A176">
            <v>173</v>
          </cell>
          <cell r="B176">
            <v>0.21967999999999999</v>
          </cell>
          <cell r="C176">
            <v>0.41727199999999998</v>
          </cell>
        </row>
        <row r="177">
          <cell r="A177">
            <v>174</v>
          </cell>
          <cell r="B177">
            <v>0.53378999999999999</v>
          </cell>
          <cell r="C177">
            <v>0.43237999999999999</v>
          </cell>
        </row>
        <row r="178">
          <cell r="A178">
            <v>175</v>
          </cell>
          <cell r="B178">
            <v>-0.108583</v>
          </cell>
          <cell r="C178">
            <v>0.17329700000000001</v>
          </cell>
        </row>
        <row r="179">
          <cell r="A179">
            <v>176</v>
          </cell>
          <cell r="B179">
            <v>-9.4042000000000001E-2</v>
          </cell>
          <cell r="C179">
            <v>0.42801600000000001</v>
          </cell>
        </row>
        <row r="180">
          <cell r="A180">
            <v>177</v>
          </cell>
          <cell r="B180">
            <v>0.27749400000000002</v>
          </cell>
          <cell r="C180">
            <v>0.17847299999999999</v>
          </cell>
        </row>
        <row r="181">
          <cell r="A181">
            <v>178</v>
          </cell>
          <cell r="B181">
            <v>0.13910600000000001</v>
          </cell>
          <cell r="C181">
            <v>0.19652700000000001</v>
          </cell>
        </row>
        <row r="182">
          <cell r="A182">
            <v>179</v>
          </cell>
          <cell r="B182">
            <v>0.43237999999999999</v>
          </cell>
          <cell r="C182">
            <v>5.2026000000000003E-2</v>
          </cell>
        </row>
        <row r="183">
          <cell r="A183">
            <v>180</v>
          </cell>
          <cell r="B183">
            <v>0.42801600000000001</v>
          </cell>
          <cell r="C183">
            <v>0.41727199999999998</v>
          </cell>
        </row>
        <row r="184">
          <cell r="A184">
            <v>181</v>
          </cell>
          <cell r="B184">
            <v>0.19652700000000001</v>
          </cell>
          <cell r="C184">
            <v>-0.19548299999999999</v>
          </cell>
        </row>
        <row r="185">
          <cell r="A185">
            <v>182</v>
          </cell>
          <cell r="B185">
            <v>0.41727199999999998</v>
          </cell>
          <cell r="C185">
            <v>0.17329700000000001</v>
          </cell>
        </row>
        <row r="186">
          <cell r="A186">
            <v>183</v>
          </cell>
          <cell r="B186">
            <v>0.17329700000000001</v>
          </cell>
          <cell r="C186">
            <v>-0.196185</v>
          </cell>
        </row>
        <row r="187">
          <cell r="A187">
            <v>184</v>
          </cell>
          <cell r="B187">
            <v>0.17847299999999999</v>
          </cell>
          <cell r="C187">
            <v>0.17847299999999999</v>
          </cell>
        </row>
        <row r="188">
          <cell r="A188">
            <v>185</v>
          </cell>
          <cell r="B188">
            <v>5.2026000000000003E-2</v>
          </cell>
          <cell r="C188">
            <v>-0.17847299999999999</v>
          </cell>
        </row>
        <row r="189">
          <cell r="A189">
            <v>186</v>
          </cell>
          <cell r="B189">
            <v>-0.19548299999999999</v>
          </cell>
          <cell r="C189">
            <v>5.2026000000000003E-2</v>
          </cell>
        </row>
        <row r="190">
          <cell r="A190">
            <v>187</v>
          </cell>
          <cell r="B190">
            <v>-0.196185</v>
          </cell>
          <cell r="C190">
            <v>3.4729999999999997E-2</v>
          </cell>
        </row>
        <row r="191">
          <cell r="A191">
            <v>188</v>
          </cell>
          <cell r="B191">
            <v>-0.17847299999999999</v>
          </cell>
          <cell r="C191">
            <v>-0.19548299999999999</v>
          </cell>
        </row>
        <row r="192">
          <cell r="A192">
            <v>189</v>
          </cell>
          <cell r="B192">
            <v>3.4729999999999997E-2</v>
          </cell>
          <cell r="C192">
            <v>0.131577</v>
          </cell>
        </row>
        <row r="193">
          <cell r="A193">
            <v>190</v>
          </cell>
          <cell r="B193">
            <v>0.131577</v>
          </cell>
          <cell r="C193">
            <v>-0.196185</v>
          </cell>
        </row>
        <row r="194">
          <cell r="A194">
            <v>191</v>
          </cell>
          <cell r="B194">
            <v>0.53519499999999998</v>
          </cell>
          <cell r="C194">
            <v>0.53519499999999998</v>
          </cell>
        </row>
        <row r="195">
          <cell r="A195">
            <v>192</v>
          </cell>
          <cell r="B195">
            <v>1</v>
          </cell>
          <cell r="C195">
            <v>1</v>
          </cell>
        </row>
        <row r="196">
          <cell r="A196">
            <v>193</v>
          </cell>
          <cell r="B196">
            <v>0.21967999999999999</v>
          </cell>
          <cell r="C196">
            <v>-9.4042000000000001E-2</v>
          </cell>
        </row>
        <row r="197">
          <cell r="A197">
            <v>194</v>
          </cell>
          <cell r="B197">
            <v>0.53378999999999999</v>
          </cell>
          <cell r="C197">
            <v>0.21967999999999999</v>
          </cell>
        </row>
        <row r="198">
          <cell r="A198">
            <v>195</v>
          </cell>
          <cell r="B198">
            <v>-0.108583</v>
          </cell>
          <cell r="C198">
            <v>0.27749400000000002</v>
          </cell>
        </row>
        <row r="199">
          <cell r="A199">
            <v>196</v>
          </cell>
          <cell r="B199">
            <v>-9.4042000000000001E-2</v>
          </cell>
          <cell r="C199">
            <v>0.53378999999999999</v>
          </cell>
        </row>
        <row r="200">
          <cell r="A200">
            <v>197</v>
          </cell>
          <cell r="B200">
            <v>0.27749400000000002</v>
          </cell>
          <cell r="C200">
            <v>0.13910600000000001</v>
          </cell>
        </row>
        <row r="201">
          <cell r="A201">
            <v>198</v>
          </cell>
          <cell r="B201">
            <v>0.13910600000000001</v>
          </cell>
          <cell r="C201">
            <v>-0.108583</v>
          </cell>
        </row>
        <row r="202">
          <cell r="A202">
            <v>199</v>
          </cell>
          <cell r="B202">
            <v>0.43237999999999999</v>
          </cell>
          <cell r="C202">
            <v>0.43237999999999999</v>
          </cell>
        </row>
        <row r="203">
          <cell r="A203">
            <v>200</v>
          </cell>
          <cell r="B203">
            <v>0.42801600000000001</v>
          </cell>
          <cell r="C203">
            <v>-9.4042000000000001E-2</v>
          </cell>
        </row>
        <row r="204">
          <cell r="A204">
            <v>201</v>
          </cell>
          <cell r="B204">
            <v>0.19652700000000001</v>
          </cell>
          <cell r="C204">
            <v>0.42801600000000001</v>
          </cell>
        </row>
        <row r="205">
          <cell r="A205">
            <v>202</v>
          </cell>
          <cell r="B205">
            <v>0.41727199999999998</v>
          </cell>
          <cell r="C205">
            <v>0.27749400000000002</v>
          </cell>
        </row>
        <row r="206">
          <cell r="A206">
            <v>203</v>
          </cell>
          <cell r="B206">
            <v>0.17329700000000001</v>
          </cell>
          <cell r="C206">
            <v>0.19652700000000001</v>
          </cell>
        </row>
        <row r="207">
          <cell r="A207">
            <v>204</v>
          </cell>
          <cell r="B207">
            <v>0.17847299999999999</v>
          </cell>
          <cell r="C207">
            <v>0.13910600000000001</v>
          </cell>
        </row>
        <row r="208">
          <cell r="A208">
            <v>205</v>
          </cell>
          <cell r="B208">
            <v>5.2026000000000003E-2</v>
          </cell>
          <cell r="C208">
            <v>0.41727199999999998</v>
          </cell>
        </row>
        <row r="209">
          <cell r="A209">
            <v>206</v>
          </cell>
          <cell r="B209">
            <v>-0.19548299999999999</v>
          </cell>
          <cell r="C209">
            <v>0.43237999999999999</v>
          </cell>
        </row>
        <row r="210">
          <cell r="A210">
            <v>207</v>
          </cell>
          <cell r="B210">
            <v>-0.196185</v>
          </cell>
          <cell r="C210">
            <v>0.17329700000000001</v>
          </cell>
        </row>
        <row r="211">
          <cell r="A211">
            <v>208</v>
          </cell>
          <cell r="B211">
            <v>-0.17847299999999999</v>
          </cell>
          <cell r="C211">
            <v>0.42801600000000001</v>
          </cell>
        </row>
        <row r="212">
          <cell r="A212">
            <v>209</v>
          </cell>
          <cell r="B212">
            <v>3.4729999999999997E-2</v>
          </cell>
          <cell r="C212">
            <v>0.17847299999999999</v>
          </cell>
        </row>
        <row r="213">
          <cell r="A213">
            <v>210</v>
          </cell>
          <cell r="B213">
            <v>0.131577</v>
          </cell>
          <cell r="C213">
            <v>0.19652700000000001</v>
          </cell>
        </row>
        <row r="214">
          <cell r="A214">
            <v>211</v>
          </cell>
          <cell r="B214">
            <v>0.53519499999999998</v>
          </cell>
          <cell r="C214">
            <v>5.2026000000000003E-2</v>
          </cell>
        </row>
        <row r="215">
          <cell r="A215">
            <v>212</v>
          </cell>
          <cell r="B215">
            <v>0.535466</v>
          </cell>
          <cell r="C215">
            <v>0.41727199999999998</v>
          </cell>
        </row>
        <row r="216">
          <cell r="A216">
            <v>213</v>
          </cell>
          <cell r="B216">
            <v>0.17344300000000001</v>
          </cell>
          <cell r="C216">
            <v>-0.19548299999999999</v>
          </cell>
        </row>
        <row r="217">
          <cell r="A217">
            <v>214</v>
          </cell>
          <cell r="B217">
            <v>7.1389999999999995E-2</v>
          </cell>
          <cell r="C217">
            <v>0.17329700000000001</v>
          </cell>
        </row>
        <row r="218">
          <cell r="A218">
            <v>215</v>
          </cell>
          <cell r="B218">
            <v>-1.3306E-2</v>
          </cell>
          <cell r="C218">
            <v>-0.196185</v>
          </cell>
        </row>
        <row r="219">
          <cell r="A219">
            <v>216</v>
          </cell>
          <cell r="B219">
            <v>-9.4042000000000001E-2</v>
          </cell>
          <cell r="C219">
            <v>0.17847299999999999</v>
          </cell>
        </row>
        <row r="220">
          <cell r="A220">
            <v>217</v>
          </cell>
          <cell r="B220">
            <v>0.27749400000000002</v>
          </cell>
          <cell r="C220">
            <v>-0.17847299999999999</v>
          </cell>
        </row>
        <row r="221">
          <cell r="A221">
            <v>218</v>
          </cell>
          <cell r="B221">
            <v>0.13910600000000001</v>
          </cell>
          <cell r="C221">
            <v>5.2026000000000003E-2</v>
          </cell>
        </row>
        <row r="222">
          <cell r="A222">
            <v>219</v>
          </cell>
          <cell r="B222">
            <v>0.43237999999999999</v>
          </cell>
          <cell r="C222">
            <v>3.4729999999999997E-2</v>
          </cell>
        </row>
        <row r="223">
          <cell r="A223">
            <v>220</v>
          </cell>
          <cell r="B223">
            <v>0.42801600000000001</v>
          </cell>
          <cell r="C223">
            <v>-0.19548299999999999</v>
          </cell>
        </row>
        <row r="224">
          <cell r="A224">
            <v>221</v>
          </cell>
          <cell r="B224">
            <v>0.19652700000000001</v>
          </cell>
          <cell r="C224">
            <v>0.131577</v>
          </cell>
        </row>
        <row r="225">
          <cell r="A225">
            <v>222</v>
          </cell>
          <cell r="B225">
            <v>0.41727199999999998</v>
          </cell>
          <cell r="C225">
            <v>-0.196185</v>
          </cell>
        </row>
        <row r="226">
          <cell r="A226">
            <v>223</v>
          </cell>
          <cell r="B226">
            <v>0.17329700000000001</v>
          </cell>
          <cell r="C226">
            <v>0.53519499999999998</v>
          </cell>
        </row>
        <row r="227">
          <cell r="A227">
            <v>224</v>
          </cell>
          <cell r="B227">
            <v>0.17847299999999999</v>
          </cell>
          <cell r="C227">
            <v>-0.17847299999999999</v>
          </cell>
        </row>
        <row r="228">
          <cell r="A228">
            <v>225</v>
          </cell>
          <cell r="B228">
            <v>5.2026000000000003E-2</v>
          </cell>
          <cell r="C228">
            <v>0.535466</v>
          </cell>
        </row>
        <row r="229">
          <cell r="A229">
            <v>226</v>
          </cell>
          <cell r="B229">
            <v>-0.19548299999999999</v>
          </cell>
          <cell r="C229">
            <v>3.4729999999999997E-2</v>
          </cell>
        </row>
        <row r="230">
          <cell r="A230">
            <v>227</v>
          </cell>
          <cell r="B230">
            <v>-0.196185</v>
          </cell>
          <cell r="C230">
            <v>0.17344300000000001</v>
          </cell>
        </row>
        <row r="231">
          <cell r="A231">
            <v>228</v>
          </cell>
          <cell r="B231">
            <v>-0.17847299999999999</v>
          </cell>
          <cell r="C231">
            <v>0.131577</v>
          </cell>
        </row>
        <row r="232">
          <cell r="A232">
            <v>229</v>
          </cell>
          <cell r="B232">
            <v>3.4729999999999997E-2</v>
          </cell>
          <cell r="C232">
            <v>7.1389999999999995E-2</v>
          </cell>
        </row>
        <row r="233">
          <cell r="A233">
            <v>230</v>
          </cell>
          <cell r="B233">
            <v>0.131577</v>
          </cell>
          <cell r="C233">
            <v>0.53519499999999998</v>
          </cell>
        </row>
        <row r="234">
          <cell r="A234">
            <v>231</v>
          </cell>
          <cell r="B234">
            <v>0.53519499999999998</v>
          </cell>
          <cell r="C234">
            <v>-1.3306E-2</v>
          </cell>
        </row>
        <row r="235">
          <cell r="A235">
            <v>232</v>
          </cell>
          <cell r="B235">
            <v>0.535466</v>
          </cell>
          <cell r="C235">
            <v>0.535466</v>
          </cell>
        </row>
        <row r="236">
          <cell r="A236">
            <v>233</v>
          </cell>
          <cell r="B236">
            <v>0.17344300000000001</v>
          </cell>
          <cell r="C236">
            <v>-2.1096E-2</v>
          </cell>
        </row>
        <row r="237">
          <cell r="A237">
            <v>234</v>
          </cell>
          <cell r="B237">
            <v>7.1389999999999995E-2</v>
          </cell>
          <cell r="C237">
            <v>0.17344300000000001</v>
          </cell>
        </row>
        <row r="238">
          <cell r="A238">
            <v>235</v>
          </cell>
          <cell r="B238">
            <v>-1.3306E-2</v>
          </cell>
          <cell r="C238">
            <v>0.35839300000000002</v>
          </cell>
        </row>
        <row r="239">
          <cell r="A239">
            <v>236</v>
          </cell>
          <cell r="B239">
            <v>-2.1096E-2</v>
          </cell>
          <cell r="C239">
            <v>7.1389999999999995E-2</v>
          </cell>
        </row>
        <row r="240">
          <cell r="A240">
            <v>237</v>
          </cell>
          <cell r="B240">
            <v>0.35839300000000002</v>
          </cell>
          <cell r="C240">
            <v>0.25185999999999997</v>
          </cell>
        </row>
        <row r="241">
          <cell r="A241">
            <v>238</v>
          </cell>
          <cell r="B241">
            <v>0.25185999999999997</v>
          </cell>
          <cell r="C241">
            <v>-1.3306E-2</v>
          </cell>
        </row>
        <row r="242">
          <cell r="A242">
            <v>239</v>
          </cell>
          <cell r="B242">
            <v>0.32951900000000001</v>
          </cell>
          <cell r="C242">
            <v>0.32951900000000001</v>
          </cell>
        </row>
        <row r="243">
          <cell r="A243">
            <v>240</v>
          </cell>
          <cell r="B243">
            <v>0.42801600000000001</v>
          </cell>
          <cell r="C243">
            <v>0.42801600000000001</v>
          </cell>
        </row>
        <row r="244">
          <cell r="A244">
            <v>241</v>
          </cell>
          <cell r="B244">
            <v>0.19652700000000001</v>
          </cell>
          <cell r="C244">
            <v>0.17847299999999999</v>
          </cell>
        </row>
        <row r="245">
          <cell r="A245">
            <v>242</v>
          </cell>
          <cell r="B245">
            <v>0.41727199999999998</v>
          </cell>
          <cell r="C245">
            <v>0.19652700000000001</v>
          </cell>
        </row>
        <row r="246">
          <cell r="A246">
            <v>243</v>
          </cell>
          <cell r="B246">
            <v>0.17329700000000001</v>
          </cell>
          <cell r="C246">
            <v>5.2026000000000003E-2</v>
          </cell>
        </row>
        <row r="247">
          <cell r="A247">
            <v>244</v>
          </cell>
          <cell r="B247">
            <v>0.17847299999999999</v>
          </cell>
          <cell r="C247">
            <v>0.41727199999999998</v>
          </cell>
        </row>
        <row r="248">
          <cell r="A248">
            <v>245</v>
          </cell>
          <cell r="B248">
            <v>5.2026000000000003E-2</v>
          </cell>
          <cell r="C248">
            <v>-0.19548299999999999</v>
          </cell>
        </row>
        <row r="249">
          <cell r="A249">
            <v>246</v>
          </cell>
          <cell r="B249">
            <v>-0.19548299999999999</v>
          </cell>
          <cell r="C249">
            <v>0.17329700000000001</v>
          </cell>
        </row>
        <row r="250">
          <cell r="A250">
            <v>247</v>
          </cell>
          <cell r="B250">
            <v>-0.196185</v>
          </cell>
          <cell r="C250">
            <v>-0.196185</v>
          </cell>
        </row>
        <row r="251">
          <cell r="A251">
            <v>248</v>
          </cell>
          <cell r="B251">
            <v>-0.17847299999999999</v>
          </cell>
          <cell r="C251">
            <v>0.17847299999999999</v>
          </cell>
        </row>
        <row r="252">
          <cell r="A252">
            <v>249</v>
          </cell>
          <cell r="B252">
            <v>3.4729999999999997E-2</v>
          </cell>
          <cell r="C252">
            <v>-0.17847299999999999</v>
          </cell>
        </row>
        <row r="253">
          <cell r="A253">
            <v>250</v>
          </cell>
          <cell r="B253">
            <v>0.131577</v>
          </cell>
          <cell r="C253">
            <v>5.2026000000000003E-2</v>
          </cell>
        </row>
        <row r="254">
          <cell r="A254">
            <v>251</v>
          </cell>
          <cell r="B254">
            <v>0.53519499999999998</v>
          </cell>
          <cell r="C254">
            <v>3.4729999999999997E-2</v>
          </cell>
        </row>
        <row r="255">
          <cell r="A255">
            <v>252</v>
          </cell>
          <cell r="B255">
            <v>0.535466</v>
          </cell>
          <cell r="C255">
            <v>-0.19548299999999999</v>
          </cell>
        </row>
        <row r="256">
          <cell r="A256">
            <v>253</v>
          </cell>
          <cell r="B256">
            <v>0.17344300000000001</v>
          </cell>
          <cell r="C256">
            <v>0.131577</v>
          </cell>
        </row>
        <row r="257">
          <cell r="A257">
            <v>254</v>
          </cell>
          <cell r="B257">
            <v>7.1389999999999995E-2</v>
          </cell>
          <cell r="C257">
            <v>-0.196185</v>
          </cell>
        </row>
        <row r="258">
          <cell r="A258">
            <v>255</v>
          </cell>
          <cell r="B258">
            <v>-1.3306E-2</v>
          </cell>
          <cell r="C258">
            <v>0.53519499999999998</v>
          </cell>
        </row>
        <row r="259">
          <cell r="A259">
            <v>256</v>
          </cell>
          <cell r="B259">
            <v>-2.1096E-2</v>
          </cell>
          <cell r="C259">
            <v>-0.17847299999999999</v>
          </cell>
        </row>
        <row r="260">
          <cell r="A260">
            <v>257</v>
          </cell>
          <cell r="B260">
            <v>0.35839300000000002</v>
          </cell>
          <cell r="C260">
            <v>0.535466</v>
          </cell>
        </row>
        <row r="261">
          <cell r="A261">
            <v>258</v>
          </cell>
          <cell r="B261">
            <v>0.25185999999999997</v>
          </cell>
          <cell r="C261">
            <v>3.4729999999999997E-2</v>
          </cell>
        </row>
        <row r="262">
          <cell r="A262">
            <v>259</v>
          </cell>
          <cell r="B262">
            <v>0.32951900000000001</v>
          </cell>
          <cell r="C262">
            <v>0.17344300000000001</v>
          </cell>
        </row>
        <row r="263">
          <cell r="A263">
            <v>260</v>
          </cell>
          <cell r="B263">
            <v>0.35122599999999998</v>
          </cell>
          <cell r="C263">
            <v>0.131577</v>
          </cell>
        </row>
        <row r="264">
          <cell r="A264">
            <v>261</v>
          </cell>
          <cell r="B264">
            <v>0.32951999999999998</v>
          </cell>
          <cell r="C264">
            <v>7.1389999999999995E-2</v>
          </cell>
        </row>
        <row r="265">
          <cell r="A265">
            <v>262</v>
          </cell>
          <cell r="B265">
            <v>0.13534099999999999</v>
          </cell>
          <cell r="C265">
            <v>0.53519499999999998</v>
          </cell>
        </row>
        <row r="266">
          <cell r="A266">
            <v>263</v>
          </cell>
          <cell r="B266">
            <v>0.2495</v>
          </cell>
          <cell r="C266">
            <v>-1.3306E-2</v>
          </cell>
        </row>
        <row r="267">
          <cell r="A267">
            <v>264</v>
          </cell>
          <cell r="B267">
            <v>0.17847299999999999</v>
          </cell>
          <cell r="C267">
            <v>0.535466</v>
          </cell>
        </row>
        <row r="268">
          <cell r="A268">
            <v>265</v>
          </cell>
          <cell r="B268">
            <v>5.2026000000000003E-2</v>
          </cell>
          <cell r="C268">
            <v>-2.1096E-2</v>
          </cell>
        </row>
        <row r="269">
          <cell r="A269">
            <v>266</v>
          </cell>
          <cell r="B269">
            <v>-0.19548299999999999</v>
          </cell>
          <cell r="C269">
            <v>0.17344300000000001</v>
          </cell>
        </row>
        <row r="270">
          <cell r="A270">
            <v>267</v>
          </cell>
          <cell r="B270">
            <v>-0.196185</v>
          </cell>
          <cell r="C270">
            <v>0.35839300000000002</v>
          </cell>
        </row>
        <row r="271">
          <cell r="A271">
            <v>268</v>
          </cell>
          <cell r="B271">
            <v>-0.17847299999999999</v>
          </cell>
          <cell r="C271">
            <v>7.1389999999999995E-2</v>
          </cell>
        </row>
        <row r="272">
          <cell r="A272">
            <v>269</v>
          </cell>
          <cell r="B272">
            <v>3.4729999999999997E-2</v>
          </cell>
          <cell r="C272">
            <v>0.25185999999999997</v>
          </cell>
        </row>
        <row r="273">
          <cell r="A273">
            <v>270</v>
          </cell>
          <cell r="B273">
            <v>0.131577</v>
          </cell>
          <cell r="C273">
            <v>-1.3306E-2</v>
          </cell>
        </row>
        <row r="274">
          <cell r="A274">
            <v>271</v>
          </cell>
          <cell r="B274">
            <v>0.53519499999999998</v>
          </cell>
          <cell r="C274">
            <v>0.32951900000000001</v>
          </cell>
        </row>
        <row r="275">
          <cell r="A275">
            <v>272</v>
          </cell>
          <cell r="B275">
            <v>0.535466</v>
          </cell>
          <cell r="C275">
            <v>-2.1096E-2</v>
          </cell>
        </row>
        <row r="276">
          <cell r="A276">
            <v>273</v>
          </cell>
          <cell r="B276">
            <v>0.17344300000000001</v>
          </cell>
          <cell r="C276">
            <v>0.35122599999999998</v>
          </cell>
        </row>
        <row r="277">
          <cell r="A277">
            <v>274</v>
          </cell>
          <cell r="B277">
            <v>7.1389999999999995E-2</v>
          </cell>
          <cell r="C277">
            <v>0.35839300000000002</v>
          </cell>
        </row>
        <row r="278">
          <cell r="A278">
            <v>275</v>
          </cell>
          <cell r="B278">
            <v>-1.3306E-2</v>
          </cell>
          <cell r="C278">
            <v>0.32951999999999998</v>
          </cell>
        </row>
        <row r="279">
          <cell r="A279">
            <v>276</v>
          </cell>
          <cell r="B279">
            <v>-2.1096E-2</v>
          </cell>
          <cell r="C279">
            <v>0.25185999999999997</v>
          </cell>
        </row>
        <row r="280">
          <cell r="A280">
            <v>277</v>
          </cell>
          <cell r="B280">
            <v>0.35839300000000002</v>
          </cell>
          <cell r="C280">
            <v>0.13534099999999999</v>
          </cell>
        </row>
        <row r="281">
          <cell r="A281">
            <v>278</v>
          </cell>
          <cell r="B281">
            <v>0.25185999999999997</v>
          </cell>
          <cell r="C281">
            <v>0.32951900000000001</v>
          </cell>
        </row>
        <row r="282">
          <cell r="A282">
            <v>279</v>
          </cell>
          <cell r="B282">
            <v>0.32951900000000001</v>
          </cell>
          <cell r="C282">
            <v>0.2495</v>
          </cell>
        </row>
        <row r="283">
          <cell r="A283">
            <v>280</v>
          </cell>
          <cell r="B283">
            <v>0.35122599999999998</v>
          </cell>
          <cell r="C283">
            <v>0.35122599999999998</v>
          </cell>
        </row>
        <row r="284">
          <cell r="A284">
            <v>281</v>
          </cell>
          <cell r="B284">
            <v>0.32951999999999998</v>
          </cell>
          <cell r="C284">
            <v>0.25915300000000002</v>
          </cell>
        </row>
        <row r="285">
          <cell r="A285">
            <v>282</v>
          </cell>
          <cell r="B285">
            <v>0.13534099999999999</v>
          </cell>
          <cell r="C285">
            <v>0.32951999999999998</v>
          </cell>
        </row>
        <row r="286">
          <cell r="A286">
            <v>283</v>
          </cell>
          <cell r="B286">
            <v>0.2495</v>
          </cell>
          <cell r="C286">
            <v>-2.3084E-2</v>
          </cell>
        </row>
        <row r="287">
          <cell r="A287">
            <v>284</v>
          </cell>
          <cell r="B287">
            <v>0.25915300000000002</v>
          </cell>
          <cell r="C287">
            <v>0.13534099999999999</v>
          </cell>
        </row>
        <row r="288">
          <cell r="A288">
            <v>285</v>
          </cell>
          <cell r="B288">
            <v>-2.3084E-2</v>
          </cell>
          <cell r="C288">
            <v>0.15411900000000001</v>
          </cell>
        </row>
        <row r="289">
          <cell r="A289">
            <v>286</v>
          </cell>
          <cell r="B289">
            <v>0.15411900000000001</v>
          </cell>
          <cell r="C289">
            <v>0.2495</v>
          </cell>
        </row>
        <row r="290">
          <cell r="A290">
            <v>287</v>
          </cell>
          <cell r="B290">
            <v>0.40190700000000001</v>
          </cell>
          <cell r="C290">
            <v>0.40190700000000001</v>
          </cell>
        </row>
        <row r="291">
          <cell r="A291">
            <v>288</v>
          </cell>
          <cell r="B291">
            <v>-0.17847299999999999</v>
          </cell>
          <cell r="C291">
            <v>-0.17847299999999999</v>
          </cell>
        </row>
        <row r="292">
          <cell r="A292">
            <v>289</v>
          </cell>
          <cell r="B292">
            <v>3.4729999999999997E-2</v>
          </cell>
          <cell r="C292">
            <v>0.535466</v>
          </cell>
        </row>
        <row r="293">
          <cell r="A293">
            <v>290</v>
          </cell>
          <cell r="B293">
            <v>0.131577</v>
          </cell>
          <cell r="C293">
            <v>3.4729999999999997E-2</v>
          </cell>
        </row>
        <row r="294">
          <cell r="A294">
            <v>291</v>
          </cell>
          <cell r="B294">
            <v>0.53519499999999998</v>
          </cell>
          <cell r="C294">
            <v>0.17344300000000001</v>
          </cell>
        </row>
        <row r="295">
          <cell r="A295">
            <v>292</v>
          </cell>
          <cell r="B295">
            <v>0.535466</v>
          </cell>
          <cell r="C295">
            <v>0.131577</v>
          </cell>
        </row>
        <row r="296">
          <cell r="A296">
            <v>293</v>
          </cell>
          <cell r="B296">
            <v>0.17344300000000001</v>
          </cell>
          <cell r="C296">
            <v>7.1389999999999995E-2</v>
          </cell>
        </row>
        <row r="297">
          <cell r="A297">
            <v>294</v>
          </cell>
          <cell r="B297">
            <v>7.1389999999999995E-2</v>
          </cell>
          <cell r="C297">
            <v>0.53519499999999998</v>
          </cell>
        </row>
        <row r="298">
          <cell r="A298">
            <v>295</v>
          </cell>
          <cell r="B298">
            <v>-1.3306E-2</v>
          </cell>
          <cell r="C298">
            <v>-1.3306E-2</v>
          </cell>
        </row>
        <row r="299">
          <cell r="A299">
            <v>296</v>
          </cell>
          <cell r="B299">
            <v>-2.1096E-2</v>
          </cell>
          <cell r="C299">
            <v>0.535466</v>
          </cell>
        </row>
        <row r="300">
          <cell r="A300">
            <v>297</v>
          </cell>
          <cell r="B300">
            <v>0.35839300000000002</v>
          </cell>
          <cell r="C300">
            <v>-2.1096E-2</v>
          </cell>
        </row>
        <row r="301">
          <cell r="A301">
            <v>298</v>
          </cell>
          <cell r="B301">
            <v>0.25185999999999997</v>
          </cell>
          <cell r="C301">
            <v>0.17344300000000001</v>
          </cell>
        </row>
        <row r="302">
          <cell r="A302">
            <v>299</v>
          </cell>
          <cell r="B302">
            <v>0.32951900000000001</v>
          </cell>
          <cell r="C302">
            <v>0.35839300000000002</v>
          </cell>
        </row>
        <row r="303">
          <cell r="A303">
            <v>300</v>
          </cell>
          <cell r="B303">
            <v>0.35122599999999998</v>
          </cell>
          <cell r="C303">
            <v>7.1389999999999995E-2</v>
          </cell>
        </row>
        <row r="304">
          <cell r="A304">
            <v>301</v>
          </cell>
          <cell r="B304">
            <v>0.32951999999999998</v>
          </cell>
          <cell r="C304">
            <v>0.25185999999999997</v>
          </cell>
        </row>
        <row r="305">
          <cell r="A305">
            <v>302</v>
          </cell>
          <cell r="B305">
            <v>0.13534099999999999</v>
          </cell>
          <cell r="C305">
            <v>-1.3306E-2</v>
          </cell>
        </row>
        <row r="306">
          <cell r="A306">
            <v>303</v>
          </cell>
          <cell r="B306">
            <v>0.2495</v>
          </cell>
          <cell r="C306">
            <v>0.32951900000000001</v>
          </cell>
        </row>
        <row r="307">
          <cell r="A307">
            <v>304</v>
          </cell>
          <cell r="B307">
            <v>0.25915300000000002</v>
          </cell>
          <cell r="C307">
            <v>-2.1096E-2</v>
          </cell>
        </row>
        <row r="308">
          <cell r="A308">
            <v>305</v>
          </cell>
          <cell r="B308">
            <v>-2.3084E-2</v>
          </cell>
          <cell r="C308">
            <v>0.35122599999999998</v>
          </cell>
        </row>
        <row r="309">
          <cell r="A309">
            <v>306</v>
          </cell>
          <cell r="B309">
            <v>0.15411900000000001</v>
          </cell>
          <cell r="C309">
            <v>0.35839300000000002</v>
          </cell>
        </row>
        <row r="310">
          <cell r="A310">
            <v>307</v>
          </cell>
          <cell r="B310">
            <v>0.40190700000000001</v>
          </cell>
          <cell r="C310">
            <v>0.32951999999999998</v>
          </cell>
        </row>
        <row r="311">
          <cell r="A311">
            <v>308</v>
          </cell>
          <cell r="B311">
            <v>0.40115299999999998</v>
          </cell>
          <cell r="C311">
            <v>0.25185999999999997</v>
          </cell>
        </row>
        <row r="312">
          <cell r="A312">
            <v>309</v>
          </cell>
          <cell r="B312">
            <v>0.375689</v>
          </cell>
          <cell r="C312">
            <v>0.13534099999999999</v>
          </cell>
        </row>
        <row r="313">
          <cell r="A313">
            <v>310</v>
          </cell>
          <cell r="B313">
            <v>0.334588</v>
          </cell>
          <cell r="C313">
            <v>0.32951900000000001</v>
          </cell>
        </row>
        <row r="314">
          <cell r="A314">
            <v>311</v>
          </cell>
          <cell r="B314">
            <v>0.131381</v>
          </cell>
          <cell r="C314">
            <v>0.2495</v>
          </cell>
        </row>
        <row r="315">
          <cell r="A315">
            <v>312</v>
          </cell>
          <cell r="B315">
            <v>0.535466</v>
          </cell>
          <cell r="C315">
            <v>0.35122599999999998</v>
          </cell>
        </row>
        <row r="316">
          <cell r="A316">
            <v>313</v>
          </cell>
          <cell r="B316">
            <v>0.17344300000000001</v>
          </cell>
          <cell r="C316">
            <v>0.25915300000000002</v>
          </cell>
        </row>
        <row r="317">
          <cell r="A317">
            <v>314</v>
          </cell>
          <cell r="B317">
            <v>7.1389999999999995E-2</v>
          </cell>
          <cell r="C317">
            <v>0.32951999999999998</v>
          </cell>
        </row>
        <row r="318">
          <cell r="A318">
            <v>315</v>
          </cell>
          <cell r="B318">
            <v>-1.3306E-2</v>
          </cell>
          <cell r="C318">
            <v>-2.3084E-2</v>
          </cell>
        </row>
        <row r="319">
          <cell r="A319">
            <v>316</v>
          </cell>
          <cell r="B319">
            <v>-2.1096E-2</v>
          </cell>
          <cell r="C319">
            <v>0.13534099999999999</v>
          </cell>
        </row>
        <row r="320">
          <cell r="A320">
            <v>317</v>
          </cell>
          <cell r="B320">
            <v>0.35839300000000002</v>
          </cell>
          <cell r="C320">
            <v>0.15411900000000001</v>
          </cell>
        </row>
        <row r="321">
          <cell r="A321">
            <v>318</v>
          </cell>
          <cell r="B321">
            <v>0.25185999999999997</v>
          </cell>
          <cell r="C321">
            <v>0.2495</v>
          </cell>
        </row>
        <row r="322">
          <cell r="A322">
            <v>319</v>
          </cell>
          <cell r="B322">
            <v>0.32951900000000001</v>
          </cell>
          <cell r="C322">
            <v>0.40190700000000001</v>
          </cell>
        </row>
        <row r="323">
          <cell r="A323">
            <v>320</v>
          </cell>
          <cell r="B323">
            <v>0.35122599999999998</v>
          </cell>
          <cell r="C323">
            <v>0.25915300000000002</v>
          </cell>
        </row>
        <row r="324">
          <cell r="A324">
            <v>321</v>
          </cell>
          <cell r="B324">
            <v>0.32951999999999998</v>
          </cell>
          <cell r="C324">
            <v>0.40115299999999998</v>
          </cell>
        </row>
        <row r="325">
          <cell r="A325">
            <v>322</v>
          </cell>
          <cell r="B325">
            <v>0.13534099999999999</v>
          </cell>
          <cell r="C325">
            <v>-2.3084E-2</v>
          </cell>
        </row>
        <row r="326">
          <cell r="A326">
            <v>323</v>
          </cell>
          <cell r="B326">
            <v>0.2495</v>
          </cell>
          <cell r="C326">
            <v>0.375689</v>
          </cell>
        </row>
        <row r="327">
          <cell r="A327">
            <v>324</v>
          </cell>
          <cell r="B327">
            <v>0.25915300000000002</v>
          </cell>
          <cell r="C327">
            <v>0.15411900000000001</v>
          </cell>
        </row>
        <row r="328">
          <cell r="A328">
            <v>325</v>
          </cell>
          <cell r="B328">
            <v>-2.3084E-2</v>
          </cell>
          <cell r="C328">
            <v>0.334588</v>
          </cell>
        </row>
        <row r="329">
          <cell r="A329">
            <v>326</v>
          </cell>
          <cell r="B329">
            <v>0.15411900000000001</v>
          </cell>
          <cell r="C329">
            <v>0.40190700000000001</v>
          </cell>
        </row>
        <row r="330">
          <cell r="A330">
            <v>327</v>
          </cell>
          <cell r="B330">
            <v>0.40190700000000001</v>
          </cell>
          <cell r="C330">
            <v>0.131381</v>
          </cell>
        </row>
        <row r="331">
          <cell r="A331">
            <v>328</v>
          </cell>
          <cell r="B331">
            <v>0.40115299999999998</v>
          </cell>
          <cell r="C331">
            <v>0.40115299999999998</v>
          </cell>
        </row>
        <row r="332">
          <cell r="A332">
            <v>329</v>
          </cell>
          <cell r="B332">
            <v>0.375689</v>
          </cell>
          <cell r="C332">
            <v>0.13623499999999999</v>
          </cell>
        </row>
        <row r="333">
          <cell r="A333">
            <v>330</v>
          </cell>
          <cell r="B333">
            <v>0.334588</v>
          </cell>
          <cell r="C333">
            <v>0.375689</v>
          </cell>
        </row>
        <row r="334">
          <cell r="A334">
            <v>331</v>
          </cell>
          <cell r="B334">
            <v>0.131381</v>
          </cell>
          <cell r="C334">
            <v>6.3671000000000005E-2</v>
          </cell>
        </row>
        <row r="335">
          <cell r="A335">
            <v>332</v>
          </cell>
          <cell r="B335">
            <v>0.13623499999999999</v>
          </cell>
          <cell r="C335">
            <v>0.334588</v>
          </cell>
        </row>
        <row r="336">
          <cell r="A336">
            <v>333</v>
          </cell>
          <cell r="B336">
            <v>6.3671000000000005E-2</v>
          </cell>
          <cell r="C336">
            <v>0.12404800000000001</v>
          </cell>
        </row>
        <row r="337">
          <cell r="A337">
            <v>334</v>
          </cell>
          <cell r="B337">
            <v>0.12404800000000001</v>
          </cell>
          <cell r="C337">
            <v>0.131381</v>
          </cell>
        </row>
        <row r="338">
          <cell r="A338">
            <v>335</v>
          </cell>
          <cell r="B338">
            <v>0.306676</v>
          </cell>
          <cell r="C338">
            <v>0.306676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A3" sqref="A3:XFD3"/>
    </sheetView>
  </sheetViews>
  <sheetFormatPr defaultRowHeight="15" x14ac:dyDescent="0.25"/>
  <cols>
    <col min="1" max="3" width="15.140625" customWidth="1"/>
    <col min="4" max="4" width="11.42578125" bestFit="1" customWidth="1"/>
    <col min="5" max="5" width="11.42578125" customWidth="1"/>
  </cols>
  <sheetData>
    <row r="1" spans="1:6" s="2" customFormat="1" x14ac:dyDescent="0.25">
      <c r="A1" s="2" t="s">
        <v>8</v>
      </c>
      <c r="B1" s="2" t="s">
        <v>9</v>
      </c>
      <c r="C1" s="2" t="s">
        <v>10</v>
      </c>
      <c r="D1" s="2" t="s">
        <v>11</v>
      </c>
    </row>
    <row r="2" spans="1:6" x14ac:dyDescent="0.25">
      <c r="A2">
        <v>4</v>
      </c>
      <c r="B2">
        <v>3</v>
      </c>
      <c r="C2">
        <v>2</v>
      </c>
      <c r="D2">
        <v>3</v>
      </c>
    </row>
    <row r="3" spans="1:6" s="2" customFormat="1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6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6" x14ac:dyDescent="0.25">
      <c r="A5">
        <v>0</v>
      </c>
      <c r="B5">
        <v>0</v>
      </c>
      <c r="C5">
        <v>0</v>
      </c>
      <c r="D5">
        <v>0</v>
      </c>
      <c r="F5">
        <f>A5*$B$2*$C$2*$D$2+B5*$C$2*$D$2+C5*$D$2+D5</f>
        <v>0</v>
      </c>
    </row>
    <row r="6" spans="1:6" x14ac:dyDescent="0.25">
      <c r="A6">
        <v>0</v>
      </c>
      <c r="B6">
        <v>0</v>
      </c>
      <c r="C6">
        <v>0</v>
      </c>
      <c r="D6">
        <v>1</v>
      </c>
      <c r="F6">
        <f t="shared" ref="F6:F69" si="0">A6*$B$2*$C$2*$D$2+B6*$C$2*$D$2+C6*$D$2+D6</f>
        <v>1</v>
      </c>
    </row>
    <row r="7" spans="1:6" x14ac:dyDescent="0.25">
      <c r="A7">
        <v>0</v>
      </c>
      <c r="B7">
        <v>0</v>
      </c>
      <c r="C7">
        <v>0</v>
      </c>
      <c r="D7">
        <v>2</v>
      </c>
      <c r="F7">
        <f t="shared" si="0"/>
        <v>2</v>
      </c>
    </row>
    <row r="8" spans="1:6" x14ac:dyDescent="0.25">
      <c r="A8">
        <v>0</v>
      </c>
      <c r="B8">
        <v>0</v>
      </c>
      <c r="C8">
        <v>1</v>
      </c>
      <c r="D8">
        <v>0</v>
      </c>
      <c r="F8">
        <f t="shared" si="0"/>
        <v>3</v>
      </c>
    </row>
    <row r="9" spans="1:6" x14ac:dyDescent="0.25">
      <c r="A9">
        <v>0</v>
      </c>
      <c r="B9">
        <v>0</v>
      </c>
      <c r="C9">
        <v>1</v>
      </c>
      <c r="D9">
        <v>1</v>
      </c>
      <c r="F9">
        <f t="shared" si="0"/>
        <v>4</v>
      </c>
    </row>
    <row r="10" spans="1:6" x14ac:dyDescent="0.25">
      <c r="A10">
        <v>0</v>
      </c>
      <c r="B10">
        <v>0</v>
      </c>
      <c r="C10">
        <v>1</v>
      </c>
      <c r="D10">
        <v>2</v>
      </c>
      <c r="F10">
        <f t="shared" si="0"/>
        <v>5</v>
      </c>
    </row>
    <row r="11" spans="1:6" x14ac:dyDescent="0.25">
      <c r="A11">
        <v>0</v>
      </c>
      <c r="B11">
        <v>1</v>
      </c>
      <c r="C11">
        <v>0</v>
      </c>
      <c r="D11">
        <v>0</v>
      </c>
      <c r="F11">
        <f t="shared" si="0"/>
        <v>6</v>
      </c>
    </row>
    <row r="12" spans="1:6" x14ac:dyDescent="0.25">
      <c r="A12">
        <v>0</v>
      </c>
      <c r="B12">
        <v>1</v>
      </c>
      <c r="C12">
        <v>0</v>
      </c>
      <c r="D12">
        <v>1</v>
      </c>
      <c r="F12">
        <f t="shared" si="0"/>
        <v>7</v>
      </c>
    </row>
    <row r="13" spans="1:6" x14ac:dyDescent="0.25">
      <c r="A13">
        <v>0</v>
      </c>
      <c r="B13">
        <v>1</v>
      </c>
      <c r="C13">
        <v>0</v>
      </c>
      <c r="D13">
        <v>2</v>
      </c>
      <c r="F13">
        <f t="shared" si="0"/>
        <v>8</v>
      </c>
    </row>
    <row r="14" spans="1:6" x14ac:dyDescent="0.25">
      <c r="A14">
        <v>0</v>
      </c>
      <c r="B14">
        <v>1</v>
      </c>
      <c r="C14">
        <v>1</v>
      </c>
      <c r="D14">
        <v>0</v>
      </c>
      <c r="F14">
        <f t="shared" si="0"/>
        <v>9</v>
      </c>
    </row>
    <row r="15" spans="1:6" x14ac:dyDescent="0.25">
      <c r="A15">
        <v>0</v>
      </c>
      <c r="B15">
        <v>1</v>
      </c>
      <c r="C15">
        <v>1</v>
      </c>
      <c r="D15">
        <v>1</v>
      </c>
      <c r="F15">
        <f t="shared" si="0"/>
        <v>10</v>
      </c>
    </row>
    <row r="16" spans="1:6" x14ac:dyDescent="0.25">
      <c r="A16">
        <v>0</v>
      </c>
      <c r="B16">
        <v>1</v>
      </c>
      <c r="C16">
        <v>1</v>
      </c>
      <c r="D16">
        <v>2</v>
      </c>
      <c r="F16">
        <f t="shared" si="0"/>
        <v>11</v>
      </c>
    </row>
    <row r="17" spans="1:6" x14ac:dyDescent="0.25">
      <c r="A17">
        <v>0</v>
      </c>
      <c r="B17">
        <v>2</v>
      </c>
      <c r="C17">
        <v>0</v>
      </c>
      <c r="D17">
        <v>0</v>
      </c>
      <c r="F17">
        <f t="shared" si="0"/>
        <v>12</v>
      </c>
    </row>
    <row r="18" spans="1:6" x14ac:dyDescent="0.25">
      <c r="A18">
        <v>0</v>
      </c>
      <c r="B18">
        <v>2</v>
      </c>
      <c r="C18">
        <v>0</v>
      </c>
      <c r="D18">
        <v>1</v>
      </c>
      <c r="F18">
        <f t="shared" si="0"/>
        <v>13</v>
      </c>
    </row>
    <row r="19" spans="1:6" x14ac:dyDescent="0.25">
      <c r="A19">
        <v>0</v>
      </c>
      <c r="B19">
        <v>2</v>
      </c>
      <c r="C19">
        <v>0</v>
      </c>
      <c r="D19">
        <v>2</v>
      </c>
      <c r="F19">
        <f t="shared" si="0"/>
        <v>14</v>
      </c>
    </row>
    <row r="20" spans="1:6" x14ac:dyDescent="0.25">
      <c r="A20">
        <v>0</v>
      </c>
      <c r="B20">
        <v>2</v>
      </c>
      <c r="C20">
        <v>1</v>
      </c>
      <c r="D20">
        <v>0</v>
      </c>
      <c r="F20">
        <f t="shared" si="0"/>
        <v>15</v>
      </c>
    </row>
    <row r="21" spans="1:6" x14ac:dyDescent="0.25">
      <c r="A21">
        <v>0</v>
      </c>
      <c r="B21">
        <v>2</v>
      </c>
      <c r="C21">
        <v>1</v>
      </c>
      <c r="D21">
        <v>1</v>
      </c>
      <c r="F21">
        <f t="shared" si="0"/>
        <v>16</v>
      </c>
    </row>
    <row r="22" spans="1:6" x14ac:dyDescent="0.25">
      <c r="A22">
        <v>0</v>
      </c>
      <c r="B22">
        <v>2</v>
      </c>
      <c r="C22">
        <v>1</v>
      </c>
      <c r="D22">
        <v>2</v>
      </c>
      <c r="F22">
        <f t="shared" si="0"/>
        <v>17</v>
      </c>
    </row>
    <row r="23" spans="1:6" x14ac:dyDescent="0.25">
      <c r="A23">
        <v>1</v>
      </c>
      <c r="B23">
        <v>0</v>
      </c>
      <c r="C23">
        <v>0</v>
      </c>
      <c r="D23">
        <v>0</v>
      </c>
      <c r="F23">
        <f t="shared" si="0"/>
        <v>18</v>
      </c>
    </row>
    <row r="24" spans="1:6" x14ac:dyDescent="0.25">
      <c r="A24">
        <v>1</v>
      </c>
      <c r="B24">
        <v>0</v>
      </c>
      <c r="C24">
        <v>0</v>
      </c>
      <c r="D24">
        <v>1</v>
      </c>
      <c r="F24">
        <f t="shared" si="0"/>
        <v>19</v>
      </c>
    </row>
    <row r="25" spans="1:6" x14ac:dyDescent="0.25">
      <c r="A25">
        <v>1</v>
      </c>
      <c r="B25">
        <v>0</v>
      </c>
      <c r="C25">
        <v>0</v>
      </c>
      <c r="D25">
        <v>2</v>
      </c>
      <c r="F25">
        <f t="shared" si="0"/>
        <v>20</v>
      </c>
    </row>
    <row r="26" spans="1:6" x14ac:dyDescent="0.25">
      <c r="A26">
        <v>1</v>
      </c>
      <c r="B26">
        <v>0</v>
      </c>
      <c r="C26">
        <v>1</v>
      </c>
      <c r="D26">
        <v>0</v>
      </c>
      <c r="F26">
        <f t="shared" si="0"/>
        <v>21</v>
      </c>
    </row>
    <row r="27" spans="1:6" x14ac:dyDescent="0.25">
      <c r="A27">
        <v>1</v>
      </c>
      <c r="B27">
        <v>0</v>
      </c>
      <c r="C27">
        <v>1</v>
      </c>
      <c r="D27">
        <v>1</v>
      </c>
      <c r="F27">
        <f t="shared" si="0"/>
        <v>22</v>
      </c>
    </row>
    <row r="28" spans="1:6" x14ac:dyDescent="0.25">
      <c r="A28">
        <v>1</v>
      </c>
      <c r="B28">
        <v>0</v>
      </c>
      <c r="C28">
        <v>1</v>
      </c>
      <c r="D28">
        <v>2</v>
      </c>
      <c r="F28">
        <f t="shared" si="0"/>
        <v>23</v>
      </c>
    </row>
    <row r="29" spans="1:6" x14ac:dyDescent="0.25">
      <c r="A29">
        <v>1</v>
      </c>
      <c r="B29">
        <v>1</v>
      </c>
      <c r="C29">
        <v>0</v>
      </c>
      <c r="D29">
        <v>0</v>
      </c>
      <c r="F29">
        <f t="shared" si="0"/>
        <v>24</v>
      </c>
    </row>
    <row r="30" spans="1:6" x14ac:dyDescent="0.25">
      <c r="A30">
        <v>1</v>
      </c>
      <c r="B30">
        <v>1</v>
      </c>
      <c r="C30">
        <v>0</v>
      </c>
      <c r="D30">
        <v>1</v>
      </c>
      <c r="F30">
        <f t="shared" si="0"/>
        <v>25</v>
      </c>
    </row>
    <row r="31" spans="1:6" x14ac:dyDescent="0.25">
      <c r="A31">
        <v>1</v>
      </c>
      <c r="B31">
        <v>1</v>
      </c>
      <c r="C31">
        <v>0</v>
      </c>
      <c r="D31">
        <v>2</v>
      </c>
      <c r="F31">
        <f t="shared" si="0"/>
        <v>26</v>
      </c>
    </row>
    <row r="32" spans="1:6" x14ac:dyDescent="0.25">
      <c r="A32">
        <v>1</v>
      </c>
      <c r="B32">
        <v>1</v>
      </c>
      <c r="C32">
        <v>1</v>
      </c>
      <c r="D32">
        <v>0</v>
      </c>
      <c r="F32">
        <f t="shared" si="0"/>
        <v>27</v>
      </c>
    </row>
    <row r="33" spans="1:6" x14ac:dyDescent="0.25">
      <c r="A33">
        <v>1</v>
      </c>
      <c r="B33">
        <v>1</v>
      </c>
      <c r="C33">
        <v>1</v>
      </c>
      <c r="D33">
        <v>1</v>
      </c>
      <c r="F33">
        <f t="shared" si="0"/>
        <v>28</v>
      </c>
    </row>
    <row r="34" spans="1:6" x14ac:dyDescent="0.25">
      <c r="A34">
        <v>1</v>
      </c>
      <c r="B34">
        <v>1</v>
      </c>
      <c r="C34">
        <v>1</v>
      </c>
      <c r="D34">
        <v>2</v>
      </c>
      <c r="F34">
        <f t="shared" si="0"/>
        <v>29</v>
      </c>
    </row>
    <row r="35" spans="1:6" x14ac:dyDescent="0.25">
      <c r="A35">
        <v>1</v>
      </c>
      <c r="B35">
        <v>2</v>
      </c>
      <c r="C35">
        <v>0</v>
      </c>
      <c r="D35">
        <v>0</v>
      </c>
      <c r="F35">
        <f t="shared" si="0"/>
        <v>30</v>
      </c>
    </row>
    <row r="36" spans="1:6" x14ac:dyDescent="0.25">
      <c r="A36">
        <v>1</v>
      </c>
      <c r="B36">
        <v>2</v>
      </c>
      <c r="C36">
        <v>0</v>
      </c>
      <c r="D36">
        <v>1</v>
      </c>
      <c r="F36">
        <f t="shared" si="0"/>
        <v>31</v>
      </c>
    </row>
    <row r="37" spans="1:6" x14ac:dyDescent="0.25">
      <c r="A37">
        <v>1</v>
      </c>
      <c r="B37">
        <v>2</v>
      </c>
      <c r="C37">
        <v>0</v>
      </c>
      <c r="D37">
        <v>2</v>
      </c>
      <c r="F37">
        <f t="shared" si="0"/>
        <v>32</v>
      </c>
    </row>
    <row r="38" spans="1:6" x14ac:dyDescent="0.25">
      <c r="A38">
        <v>1</v>
      </c>
      <c r="B38">
        <v>2</v>
      </c>
      <c r="C38">
        <v>1</v>
      </c>
      <c r="D38">
        <v>0</v>
      </c>
      <c r="F38">
        <f t="shared" si="0"/>
        <v>33</v>
      </c>
    </row>
    <row r="39" spans="1:6" x14ac:dyDescent="0.25">
      <c r="A39">
        <v>1</v>
      </c>
      <c r="B39">
        <v>2</v>
      </c>
      <c r="C39">
        <v>1</v>
      </c>
      <c r="D39">
        <v>1</v>
      </c>
      <c r="F39">
        <f t="shared" si="0"/>
        <v>34</v>
      </c>
    </row>
    <row r="40" spans="1:6" x14ac:dyDescent="0.25">
      <c r="A40">
        <v>1</v>
      </c>
      <c r="B40">
        <v>2</v>
      </c>
      <c r="C40">
        <v>1</v>
      </c>
      <c r="D40">
        <v>2</v>
      </c>
      <c r="F40">
        <f t="shared" si="0"/>
        <v>35</v>
      </c>
    </row>
    <row r="41" spans="1:6" x14ac:dyDescent="0.25">
      <c r="A41">
        <v>2</v>
      </c>
      <c r="B41">
        <v>0</v>
      </c>
      <c r="C41">
        <v>0</v>
      </c>
      <c r="D41">
        <v>0</v>
      </c>
      <c r="F41">
        <f t="shared" si="0"/>
        <v>36</v>
      </c>
    </row>
    <row r="42" spans="1:6" x14ac:dyDescent="0.25">
      <c r="A42">
        <v>2</v>
      </c>
      <c r="B42">
        <v>0</v>
      </c>
      <c r="C42">
        <v>0</v>
      </c>
      <c r="D42">
        <v>1</v>
      </c>
      <c r="F42">
        <f t="shared" si="0"/>
        <v>37</v>
      </c>
    </row>
    <row r="43" spans="1:6" x14ac:dyDescent="0.25">
      <c r="A43">
        <v>2</v>
      </c>
      <c r="B43">
        <v>0</v>
      </c>
      <c r="C43">
        <v>0</v>
      </c>
      <c r="D43">
        <v>2</v>
      </c>
      <c r="F43">
        <f t="shared" si="0"/>
        <v>38</v>
      </c>
    </row>
    <row r="44" spans="1:6" x14ac:dyDescent="0.25">
      <c r="A44">
        <v>2</v>
      </c>
      <c r="B44">
        <v>0</v>
      </c>
      <c r="C44">
        <v>1</v>
      </c>
      <c r="D44">
        <v>0</v>
      </c>
      <c r="F44">
        <f t="shared" si="0"/>
        <v>39</v>
      </c>
    </row>
    <row r="45" spans="1:6" x14ac:dyDescent="0.25">
      <c r="A45">
        <v>2</v>
      </c>
      <c r="B45">
        <v>0</v>
      </c>
      <c r="C45">
        <v>1</v>
      </c>
      <c r="D45">
        <v>1</v>
      </c>
      <c r="F45">
        <f t="shared" si="0"/>
        <v>40</v>
      </c>
    </row>
    <row r="46" spans="1:6" x14ac:dyDescent="0.25">
      <c r="A46">
        <v>2</v>
      </c>
      <c r="B46">
        <v>0</v>
      </c>
      <c r="C46">
        <v>1</v>
      </c>
      <c r="D46">
        <v>2</v>
      </c>
      <c r="F46">
        <f t="shared" si="0"/>
        <v>41</v>
      </c>
    </row>
    <row r="47" spans="1:6" x14ac:dyDescent="0.25">
      <c r="A47">
        <v>2</v>
      </c>
      <c r="B47">
        <v>1</v>
      </c>
      <c r="C47">
        <v>0</v>
      </c>
      <c r="D47">
        <v>0</v>
      </c>
      <c r="F47">
        <f t="shared" si="0"/>
        <v>42</v>
      </c>
    </row>
    <row r="48" spans="1:6" x14ac:dyDescent="0.25">
      <c r="A48">
        <v>2</v>
      </c>
      <c r="B48">
        <v>1</v>
      </c>
      <c r="C48">
        <v>0</v>
      </c>
      <c r="D48">
        <v>1</v>
      </c>
      <c r="F48">
        <f t="shared" si="0"/>
        <v>43</v>
      </c>
    </row>
    <row r="49" spans="1:6" x14ac:dyDescent="0.25">
      <c r="A49">
        <v>2</v>
      </c>
      <c r="B49">
        <v>1</v>
      </c>
      <c r="C49">
        <v>0</v>
      </c>
      <c r="D49">
        <v>2</v>
      </c>
      <c r="F49">
        <f t="shared" si="0"/>
        <v>44</v>
      </c>
    </row>
    <row r="50" spans="1:6" x14ac:dyDescent="0.25">
      <c r="A50">
        <v>2</v>
      </c>
      <c r="B50">
        <v>1</v>
      </c>
      <c r="C50">
        <v>1</v>
      </c>
      <c r="D50">
        <v>0</v>
      </c>
      <c r="F50">
        <f t="shared" si="0"/>
        <v>45</v>
      </c>
    </row>
    <row r="51" spans="1:6" x14ac:dyDescent="0.25">
      <c r="A51">
        <v>2</v>
      </c>
      <c r="B51">
        <v>1</v>
      </c>
      <c r="C51">
        <v>1</v>
      </c>
      <c r="D51">
        <v>1</v>
      </c>
      <c r="F51">
        <f t="shared" si="0"/>
        <v>46</v>
      </c>
    </row>
    <row r="52" spans="1:6" x14ac:dyDescent="0.25">
      <c r="A52">
        <v>2</v>
      </c>
      <c r="B52">
        <v>1</v>
      </c>
      <c r="C52">
        <v>1</v>
      </c>
      <c r="D52">
        <v>2</v>
      </c>
      <c r="F52">
        <f t="shared" si="0"/>
        <v>47</v>
      </c>
    </row>
    <row r="53" spans="1:6" x14ac:dyDescent="0.25">
      <c r="A53">
        <v>2</v>
      </c>
      <c r="B53">
        <v>2</v>
      </c>
      <c r="C53">
        <v>0</v>
      </c>
      <c r="D53">
        <v>0</v>
      </c>
      <c r="F53">
        <f t="shared" si="0"/>
        <v>48</v>
      </c>
    </row>
    <row r="54" spans="1:6" x14ac:dyDescent="0.25">
      <c r="A54">
        <v>2</v>
      </c>
      <c r="B54">
        <v>2</v>
      </c>
      <c r="C54">
        <v>0</v>
      </c>
      <c r="D54">
        <v>1</v>
      </c>
      <c r="F54">
        <f t="shared" si="0"/>
        <v>49</v>
      </c>
    </row>
    <row r="55" spans="1:6" x14ac:dyDescent="0.25">
      <c r="A55">
        <v>2</v>
      </c>
      <c r="B55">
        <v>2</v>
      </c>
      <c r="C55">
        <v>0</v>
      </c>
      <c r="D55">
        <v>2</v>
      </c>
      <c r="F55">
        <f t="shared" si="0"/>
        <v>50</v>
      </c>
    </row>
    <row r="56" spans="1:6" x14ac:dyDescent="0.25">
      <c r="A56">
        <v>2</v>
      </c>
      <c r="B56">
        <v>2</v>
      </c>
      <c r="C56">
        <v>1</v>
      </c>
      <c r="D56">
        <v>0</v>
      </c>
      <c r="F56">
        <f t="shared" si="0"/>
        <v>51</v>
      </c>
    </row>
    <row r="57" spans="1:6" x14ac:dyDescent="0.25">
      <c r="A57">
        <v>2</v>
      </c>
      <c r="B57">
        <v>2</v>
      </c>
      <c r="C57">
        <v>1</v>
      </c>
      <c r="D57">
        <v>1</v>
      </c>
      <c r="F57">
        <f t="shared" si="0"/>
        <v>52</v>
      </c>
    </row>
    <row r="58" spans="1:6" x14ac:dyDescent="0.25">
      <c r="A58">
        <v>2</v>
      </c>
      <c r="B58">
        <v>2</v>
      </c>
      <c r="C58">
        <v>1</v>
      </c>
      <c r="D58">
        <v>2</v>
      </c>
      <c r="F58">
        <f t="shared" si="0"/>
        <v>53</v>
      </c>
    </row>
    <row r="59" spans="1:6" x14ac:dyDescent="0.25">
      <c r="A59">
        <v>3</v>
      </c>
      <c r="B59">
        <v>0</v>
      </c>
      <c r="C59">
        <v>0</v>
      </c>
      <c r="D59">
        <v>0</v>
      </c>
      <c r="F59">
        <f t="shared" si="0"/>
        <v>54</v>
      </c>
    </row>
    <row r="60" spans="1:6" x14ac:dyDescent="0.25">
      <c r="A60">
        <v>3</v>
      </c>
      <c r="B60">
        <v>0</v>
      </c>
      <c r="C60">
        <v>0</v>
      </c>
      <c r="D60">
        <v>1</v>
      </c>
      <c r="F60">
        <f t="shared" si="0"/>
        <v>55</v>
      </c>
    </row>
    <row r="61" spans="1:6" x14ac:dyDescent="0.25">
      <c r="A61">
        <v>3</v>
      </c>
      <c r="B61">
        <v>0</v>
      </c>
      <c r="C61">
        <v>0</v>
      </c>
      <c r="D61">
        <v>2</v>
      </c>
      <c r="F61">
        <f t="shared" si="0"/>
        <v>56</v>
      </c>
    </row>
    <row r="62" spans="1:6" x14ac:dyDescent="0.25">
      <c r="A62">
        <v>3</v>
      </c>
      <c r="B62">
        <v>0</v>
      </c>
      <c r="C62">
        <v>1</v>
      </c>
      <c r="D62">
        <v>0</v>
      </c>
      <c r="F62">
        <f t="shared" si="0"/>
        <v>57</v>
      </c>
    </row>
    <row r="63" spans="1:6" x14ac:dyDescent="0.25">
      <c r="A63">
        <v>3</v>
      </c>
      <c r="B63">
        <v>0</v>
      </c>
      <c r="C63">
        <v>1</v>
      </c>
      <c r="D63">
        <v>1</v>
      </c>
      <c r="F63">
        <f t="shared" si="0"/>
        <v>58</v>
      </c>
    </row>
    <row r="64" spans="1:6" x14ac:dyDescent="0.25">
      <c r="A64">
        <v>3</v>
      </c>
      <c r="B64">
        <v>0</v>
      </c>
      <c r="C64">
        <v>1</v>
      </c>
      <c r="D64">
        <v>2</v>
      </c>
      <c r="F64">
        <f t="shared" si="0"/>
        <v>59</v>
      </c>
    </row>
    <row r="65" spans="1:6" x14ac:dyDescent="0.25">
      <c r="A65">
        <v>3</v>
      </c>
      <c r="B65">
        <v>1</v>
      </c>
      <c r="C65">
        <v>0</v>
      </c>
      <c r="D65">
        <v>0</v>
      </c>
      <c r="F65">
        <f t="shared" si="0"/>
        <v>60</v>
      </c>
    </row>
    <row r="66" spans="1:6" x14ac:dyDescent="0.25">
      <c r="A66">
        <v>3</v>
      </c>
      <c r="B66">
        <v>1</v>
      </c>
      <c r="C66">
        <v>0</v>
      </c>
      <c r="D66">
        <v>1</v>
      </c>
      <c r="F66">
        <f t="shared" si="0"/>
        <v>61</v>
      </c>
    </row>
    <row r="67" spans="1:6" x14ac:dyDescent="0.25">
      <c r="A67">
        <v>3</v>
      </c>
      <c r="B67">
        <v>1</v>
      </c>
      <c r="C67">
        <v>0</v>
      </c>
      <c r="D67">
        <v>2</v>
      </c>
      <c r="F67">
        <f t="shared" si="0"/>
        <v>62</v>
      </c>
    </row>
    <row r="68" spans="1:6" x14ac:dyDescent="0.25">
      <c r="A68">
        <v>3</v>
      </c>
      <c r="B68">
        <v>1</v>
      </c>
      <c r="C68">
        <v>1</v>
      </c>
      <c r="D68">
        <v>0</v>
      </c>
      <c r="F68">
        <f t="shared" si="0"/>
        <v>63</v>
      </c>
    </row>
    <row r="69" spans="1:6" x14ac:dyDescent="0.25">
      <c r="A69">
        <v>3</v>
      </c>
      <c r="B69">
        <v>1</v>
      </c>
      <c r="C69">
        <v>1</v>
      </c>
      <c r="D69">
        <v>1</v>
      </c>
      <c r="F69">
        <f t="shared" si="0"/>
        <v>64</v>
      </c>
    </row>
    <row r="70" spans="1:6" x14ac:dyDescent="0.25">
      <c r="A70">
        <v>3</v>
      </c>
      <c r="B70">
        <v>1</v>
      </c>
      <c r="C70">
        <v>1</v>
      </c>
      <c r="D70">
        <v>2</v>
      </c>
      <c r="F70">
        <f t="shared" ref="F70:F76" si="1">A70*$B$2*$C$2*$D$2+B70*$C$2*$D$2+C70*$D$2+D70</f>
        <v>65</v>
      </c>
    </row>
    <row r="71" spans="1:6" x14ac:dyDescent="0.25">
      <c r="A71">
        <v>3</v>
      </c>
      <c r="B71">
        <v>2</v>
      </c>
      <c r="C71">
        <v>0</v>
      </c>
      <c r="D71">
        <v>0</v>
      </c>
      <c r="F71">
        <f t="shared" si="1"/>
        <v>66</v>
      </c>
    </row>
    <row r="72" spans="1:6" x14ac:dyDescent="0.25">
      <c r="A72">
        <v>3</v>
      </c>
      <c r="B72">
        <v>2</v>
      </c>
      <c r="C72">
        <v>0</v>
      </c>
      <c r="D72">
        <v>1</v>
      </c>
      <c r="F72">
        <f t="shared" si="1"/>
        <v>67</v>
      </c>
    </row>
    <row r="73" spans="1:6" x14ac:dyDescent="0.25">
      <c r="A73">
        <v>3</v>
      </c>
      <c r="B73">
        <v>2</v>
      </c>
      <c r="C73">
        <v>0</v>
      </c>
      <c r="D73">
        <v>2</v>
      </c>
      <c r="F73">
        <f t="shared" si="1"/>
        <v>68</v>
      </c>
    </row>
    <row r="74" spans="1:6" x14ac:dyDescent="0.25">
      <c r="A74">
        <v>3</v>
      </c>
      <c r="B74">
        <v>2</v>
      </c>
      <c r="C74">
        <v>1</v>
      </c>
      <c r="D74">
        <v>0</v>
      </c>
      <c r="F74">
        <f t="shared" si="1"/>
        <v>69</v>
      </c>
    </row>
    <row r="75" spans="1:6" x14ac:dyDescent="0.25">
      <c r="A75">
        <v>3</v>
      </c>
      <c r="B75">
        <v>2</v>
      </c>
      <c r="C75">
        <v>1</v>
      </c>
      <c r="D75">
        <v>1</v>
      </c>
      <c r="F75">
        <f t="shared" si="1"/>
        <v>70</v>
      </c>
    </row>
    <row r="76" spans="1:6" x14ac:dyDescent="0.25">
      <c r="A76">
        <v>3</v>
      </c>
      <c r="B76">
        <v>2</v>
      </c>
      <c r="C76">
        <v>1</v>
      </c>
      <c r="D76">
        <v>2</v>
      </c>
      <c r="F76">
        <f t="shared" si="1"/>
        <v>71</v>
      </c>
    </row>
  </sheetData>
  <sortState ref="A3:D74">
    <sortCondition ref="A3:A74"/>
    <sortCondition ref="B3:B74"/>
    <sortCondition ref="C3:C74"/>
    <sortCondition ref="D3:D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1" max="3" width="15.140625" customWidth="1"/>
    <col min="4" max="4" width="11.42578125" customWidth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</row>
    <row r="2" spans="1:5" x14ac:dyDescent="0.25">
      <c r="A2">
        <v>4</v>
      </c>
      <c r="B2">
        <v>3</v>
      </c>
      <c r="C2">
        <v>2</v>
      </c>
    </row>
    <row r="3" spans="1:5" s="2" customFormat="1" x14ac:dyDescent="0.25">
      <c r="A3" s="2" t="s">
        <v>4</v>
      </c>
      <c r="B3" s="2" t="s">
        <v>5</v>
      </c>
      <c r="C3" s="2" t="s">
        <v>6</v>
      </c>
    </row>
    <row r="4" spans="1:5" s="1" customFormat="1" x14ac:dyDescent="0.25">
      <c r="A4" s="1" t="s">
        <v>4</v>
      </c>
      <c r="B4" s="1" t="s">
        <v>5</v>
      </c>
      <c r="C4" s="1" t="s">
        <v>6</v>
      </c>
    </row>
    <row r="5" spans="1:5" x14ac:dyDescent="0.25">
      <c r="A5">
        <v>0</v>
      </c>
      <c r="B5">
        <v>0</v>
      </c>
      <c r="C5">
        <v>0</v>
      </c>
      <c r="E5">
        <f>A5*$B$2*$C$2+B5*$C$2+C5</f>
        <v>0</v>
      </c>
    </row>
    <row r="6" spans="1:5" x14ac:dyDescent="0.25">
      <c r="A6">
        <v>0</v>
      </c>
      <c r="B6">
        <v>0</v>
      </c>
      <c r="C6">
        <v>1</v>
      </c>
      <c r="E6">
        <f>A6*$B$2*$C$2+B6*$C$2+C6</f>
        <v>1</v>
      </c>
    </row>
    <row r="7" spans="1:5" x14ac:dyDescent="0.25">
      <c r="A7">
        <v>0</v>
      </c>
      <c r="B7">
        <v>1</v>
      </c>
      <c r="C7">
        <v>0</v>
      </c>
      <c r="E7">
        <f t="shared" ref="E7:E28" si="0">A7*$B$2*$C$2+B7*$C$2+C7</f>
        <v>2</v>
      </c>
    </row>
    <row r="8" spans="1:5" x14ac:dyDescent="0.25">
      <c r="A8">
        <v>0</v>
      </c>
      <c r="B8">
        <v>1</v>
      </c>
      <c r="C8">
        <v>1</v>
      </c>
      <c r="E8">
        <f t="shared" si="0"/>
        <v>3</v>
      </c>
    </row>
    <row r="9" spans="1:5" x14ac:dyDescent="0.25">
      <c r="A9">
        <v>0</v>
      </c>
      <c r="B9">
        <v>2</v>
      </c>
      <c r="C9">
        <v>0</v>
      </c>
      <c r="E9">
        <f t="shared" si="0"/>
        <v>4</v>
      </c>
    </row>
    <row r="10" spans="1:5" x14ac:dyDescent="0.25">
      <c r="A10">
        <v>0</v>
      </c>
      <c r="B10">
        <v>2</v>
      </c>
      <c r="C10">
        <v>1</v>
      </c>
      <c r="E10">
        <f t="shared" si="0"/>
        <v>5</v>
      </c>
    </row>
    <row r="11" spans="1:5" x14ac:dyDescent="0.25">
      <c r="A11">
        <v>1</v>
      </c>
      <c r="B11">
        <v>0</v>
      </c>
      <c r="C11">
        <v>0</v>
      </c>
      <c r="E11">
        <f t="shared" si="0"/>
        <v>6</v>
      </c>
    </row>
    <row r="12" spans="1:5" x14ac:dyDescent="0.25">
      <c r="A12">
        <v>1</v>
      </c>
      <c r="B12">
        <v>0</v>
      </c>
      <c r="C12">
        <v>1</v>
      </c>
      <c r="E12">
        <f t="shared" si="0"/>
        <v>7</v>
      </c>
    </row>
    <row r="13" spans="1:5" x14ac:dyDescent="0.25">
      <c r="A13">
        <v>1</v>
      </c>
      <c r="B13">
        <v>1</v>
      </c>
      <c r="C13">
        <v>0</v>
      </c>
      <c r="E13">
        <f t="shared" si="0"/>
        <v>8</v>
      </c>
    </row>
    <row r="14" spans="1:5" x14ac:dyDescent="0.25">
      <c r="A14">
        <v>1</v>
      </c>
      <c r="B14">
        <v>1</v>
      </c>
      <c r="C14">
        <v>1</v>
      </c>
      <c r="E14">
        <f t="shared" si="0"/>
        <v>9</v>
      </c>
    </row>
    <row r="15" spans="1:5" x14ac:dyDescent="0.25">
      <c r="A15">
        <v>1</v>
      </c>
      <c r="B15">
        <v>2</v>
      </c>
      <c r="C15">
        <v>0</v>
      </c>
      <c r="E15">
        <f t="shared" si="0"/>
        <v>10</v>
      </c>
    </row>
    <row r="16" spans="1:5" x14ac:dyDescent="0.25">
      <c r="A16">
        <v>1</v>
      </c>
      <c r="B16">
        <v>2</v>
      </c>
      <c r="C16">
        <v>1</v>
      </c>
      <c r="E16">
        <f t="shared" si="0"/>
        <v>11</v>
      </c>
    </row>
    <row r="17" spans="1:5" x14ac:dyDescent="0.25">
      <c r="A17">
        <v>2</v>
      </c>
      <c r="B17">
        <v>0</v>
      </c>
      <c r="C17">
        <v>0</v>
      </c>
      <c r="E17">
        <f t="shared" si="0"/>
        <v>12</v>
      </c>
    </row>
    <row r="18" spans="1:5" x14ac:dyDescent="0.25">
      <c r="A18">
        <v>2</v>
      </c>
      <c r="B18">
        <v>0</v>
      </c>
      <c r="C18">
        <v>1</v>
      </c>
      <c r="E18">
        <f t="shared" si="0"/>
        <v>13</v>
      </c>
    </row>
    <row r="19" spans="1:5" x14ac:dyDescent="0.25">
      <c r="A19">
        <v>2</v>
      </c>
      <c r="B19">
        <v>1</v>
      </c>
      <c r="C19">
        <v>0</v>
      </c>
      <c r="E19">
        <f t="shared" si="0"/>
        <v>14</v>
      </c>
    </row>
    <row r="20" spans="1:5" x14ac:dyDescent="0.25">
      <c r="A20">
        <v>2</v>
      </c>
      <c r="B20">
        <v>1</v>
      </c>
      <c r="C20">
        <v>1</v>
      </c>
      <c r="E20">
        <f t="shared" si="0"/>
        <v>15</v>
      </c>
    </row>
    <row r="21" spans="1:5" x14ac:dyDescent="0.25">
      <c r="A21">
        <v>2</v>
      </c>
      <c r="B21">
        <v>2</v>
      </c>
      <c r="C21">
        <v>0</v>
      </c>
      <c r="E21">
        <f t="shared" si="0"/>
        <v>16</v>
      </c>
    </row>
    <row r="22" spans="1:5" x14ac:dyDescent="0.25">
      <c r="A22">
        <v>2</v>
      </c>
      <c r="B22">
        <v>2</v>
      </c>
      <c r="C22">
        <v>1</v>
      </c>
      <c r="E22">
        <f t="shared" si="0"/>
        <v>17</v>
      </c>
    </row>
    <row r="23" spans="1:5" x14ac:dyDescent="0.25">
      <c r="A23">
        <v>3</v>
      </c>
      <c r="B23">
        <v>0</v>
      </c>
      <c r="C23">
        <v>0</v>
      </c>
      <c r="E23">
        <f t="shared" si="0"/>
        <v>18</v>
      </c>
    </row>
    <row r="24" spans="1:5" x14ac:dyDescent="0.25">
      <c r="A24">
        <v>3</v>
      </c>
      <c r="B24">
        <v>0</v>
      </c>
      <c r="C24">
        <v>1</v>
      </c>
      <c r="E24">
        <f t="shared" si="0"/>
        <v>19</v>
      </c>
    </row>
    <row r="25" spans="1:5" x14ac:dyDescent="0.25">
      <c r="A25">
        <v>3</v>
      </c>
      <c r="B25">
        <v>1</v>
      </c>
      <c r="C25">
        <v>0</v>
      </c>
      <c r="E25">
        <f t="shared" si="0"/>
        <v>20</v>
      </c>
    </row>
    <row r="26" spans="1:5" x14ac:dyDescent="0.25">
      <c r="A26">
        <v>3</v>
      </c>
      <c r="B26">
        <v>1</v>
      </c>
      <c r="C26">
        <v>1</v>
      </c>
      <c r="E26">
        <f t="shared" si="0"/>
        <v>21</v>
      </c>
    </row>
    <row r="27" spans="1:5" x14ac:dyDescent="0.25">
      <c r="A27">
        <v>3</v>
      </c>
      <c r="B27">
        <v>2</v>
      </c>
      <c r="C27">
        <v>0</v>
      </c>
      <c r="E27">
        <f t="shared" si="0"/>
        <v>22</v>
      </c>
    </row>
    <row r="28" spans="1:5" x14ac:dyDescent="0.25">
      <c r="A28">
        <v>3</v>
      </c>
      <c r="B28">
        <v>2</v>
      </c>
      <c r="C28">
        <v>1</v>
      </c>
      <c r="E28">
        <f t="shared" si="0"/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5" x14ac:dyDescent="0.25"/>
  <cols>
    <col min="1" max="3" width="15.140625" customWidth="1"/>
    <col min="4" max="4" width="11.42578125" bestFit="1" customWidth="1"/>
    <col min="5" max="5" width="11.85546875" bestFit="1" customWidth="1"/>
    <col min="6" max="6" width="11" bestFit="1" customWidth="1"/>
  </cols>
  <sheetData>
    <row r="1" spans="1:6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</row>
    <row r="2" spans="1:6" x14ac:dyDescent="0.25">
      <c r="A2">
        <v>4</v>
      </c>
      <c r="B2">
        <v>3</v>
      </c>
      <c r="C2">
        <v>2</v>
      </c>
      <c r="D2">
        <v>3</v>
      </c>
    </row>
    <row r="4" spans="1:6" s="1" customFormat="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f>A5*$B$2+B5</f>
        <v>0</v>
      </c>
      <c r="F5">
        <f t="shared" ref="F5:F16" si="0">B5*$B$2+A5</f>
        <v>0</v>
      </c>
    </row>
    <row r="6" spans="1:6" x14ac:dyDescent="0.25">
      <c r="A6">
        <v>0</v>
      </c>
      <c r="B6">
        <v>1</v>
      </c>
      <c r="C6">
        <v>0</v>
      </c>
      <c r="D6">
        <v>0</v>
      </c>
      <c r="E6">
        <f t="shared" ref="E6:E16" si="1">A6*$B$2+B6</f>
        <v>1</v>
      </c>
      <c r="F6">
        <f t="shared" si="0"/>
        <v>3</v>
      </c>
    </row>
    <row r="7" spans="1:6" x14ac:dyDescent="0.25">
      <c r="A7">
        <v>0</v>
      </c>
      <c r="B7">
        <v>2</v>
      </c>
      <c r="C7">
        <v>0</v>
      </c>
      <c r="D7">
        <v>0</v>
      </c>
      <c r="E7">
        <f t="shared" si="1"/>
        <v>2</v>
      </c>
      <c r="F7">
        <f t="shared" si="0"/>
        <v>6</v>
      </c>
    </row>
    <row r="8" spans="1:6" x14ac:dyDescent="0.25">
      <c r="A8">
        <v>1</v>
      </c>
      <c r="B8">
        <v>0</v>
      </c>
      <c r="C8">
        <v>0</v>
      </c>
      <c r="D8">
        <v>0</v>
      </c>
      <c r="E8">
        <f t="shared" si="1"/>
        <v>3</v>
      </c>
      <c r="F8">
        <f t="shared" si="0"/>
        <v>1</v>
      </c>
    </row>
    <row r="9" spans="1:6" x14ac:dyDescent="0.25">
      <c r="A9">
        <v>1</v>
      </c>
      <c r="B9">
        <v>1</v>
      </c>
      <c r="C9">
        <v>0</v>
      </c>
      <c r="D9">
        <v>0</v>
      </c>
      <c r="E9">
        <f t="shared" si="1"/>
        <v>4</v>
      </c>
      <c r="F9">
        <f t="shared" si="0"/>
        <v>4</v>
      </c>
    </row>
    <row r="10" spans="1:6" x14ac:dyDescent="0.25">
      <c r="A10">
        <v>1</v>
      </c>
      <c r="B10">
        <v>2</v>
      </c>
      <c r="C10">
        <v>0</v>
      </c>
      <c r="D10">
        <v>0</v>
      </c>
      <c r="E10">
        <f t="shared" si="1"/>
        <v>5</v>
      </c>
      <c r="F10">
        <f t="shared" si="0"/>
        <v>7</v>
      </c>
    </row>
    <row r="11" spans="1:6" x14ac:dyDescent="0.25">
      <c r="A11">
        <v>2</v>
      </c>
      <c r="B11">
        <v>0</v>
      </c>
      <c r="C11">
        <v>0</v>
      </c>
      <c r="D11">
        <v>0</v>
      </c>
      <c r="E11">
        <f t="shared" si="1"/>
        <v>6</v>
      </c>
      <c r="F11">
        <f t="shared" si="0"/>
        <v>2</v>
      </c>
    </row>
    <row r="12" spans="1:6" x14ac:dyDescent="0.25">
      <c r="A12">
        <v>2</v>
      </c>
      <c r="B12">
        <v>1</v>
      </c>
      <c r="C12">
        <v>0</v>
      </c>
      <c r="D12">
        <v>0</v>
      </c>
      <c r="E12">
        <f t="shared" si="1"/>
        <v>7</v>
      </c>
      <c r="F12">
        <f t="shared" si="0"/>
        <v>5</v>
      </c>
    </row>
    <row r="13" spans="1:6" x14ac:dyDescent="0.25">
      <c r="A13">
        <v>2</v>
      </c>
      <c r="B13">
        <v>2</v>
      </c>
      <c r="C13">
        <v>0</v>
      </c>
      <c r="D13">
        <v>0</v>
      </c>
      <c r="E13">
        <f t="shared" si="1"/>
        <v>8</v>
      </c>
      <c r="F13">
        <f t="shared" si="0"/>
        <v>8</v>
      </c>
    </row>
    <row r="14" spans="1:6" x14ac:dyDescent="0.25">
      <c r="A14">
        <v>3</v>
      </c>
      <c r="B14">
        <v>0</v>
      </c>
      <c r="C14">
        <v>0</v>
      </c>
      <c r="D14">
        <v>0</v>
      </c>
      <c r="E14">
        <f t="shared" si="1"/>
        <v>9</v>
      </c>
      <c r="F14">
        <f t="shared" si="0"/>
        <v>3</v>
      </c>
    </row>
    <row r="15" spans="1:6" x14ac:dyDescent="0.25">
      <c r="A15">
        <v>3</v>
      </c>
      <c r="B15">
        <v>1</v>
      </c>
      <c r="C15">
        <v>0</v>
      </c>
      <c r="D15">
        <v>0</v>
      </c>
      <c r="E15">
        <f t="shared" si="1"/>
        <v>10</v>
      </c>
      <c r="F15">
        <f t="shared" si="0"/>
        <v>6</v>
      </c>
    </row>
    <row r="16" spans="1:6" x14ac:dyDescent="0.25">
      <c r="A16">
        <v>3</v>
      </c>
      <c r="B16">
        <v>2</v>
      </c>
      <c r="C16">
        <v>0</v>
      </c>
      <c r="D16">
        <v>0</v>
      </c>
      <c r="E16">
        <f t="shared" si="1"/>
        <v>11</v>
      </c>
      <c r="F16">
        <f t="shared" si="0"/>
        <v>9</v>
      </c>
    </row>
  </sheetData>
  <sortState ref="A5:F16">
    <sortCondition ref="A5:A16"/>
    <sortCondition ref="B5:B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C7"/>
  <sheetViews>
    <sheetView workbookViewId="0">
      <selection activeCell="A9" sqref="A9:XFD10"/>
    </sheetView>
  </sheetViews>
  <sheetFormatPr defaultRowHeight="15" x14ac:dyDescent="0.25"/>
  <cols>
    <col min="2" max="81" width="2.7109375" customWidth="1"/>
  </cols>
  <sheetData>
    <row r="4" spans="2:81" s="3" customFormat="1" x14ac:dyDescent="0.25"/>
    <row r="6" spans="2:81" x14ac:dyDescent="0.25">
      <c r="B6" s="12" t="s">
        <v>16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4"/>
      <c r="AX6" s="12" t="s">
        <v>15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12" t="s">
        <v>14</v>
      </c>
      <c r="BW6" s="13"/>
      <c r="BX6" s="13"/>
      <c r="BY6" s="13"/>
      <c r="BZ6" s="13"/>
      <c r="CA6" s="13"/>
      <c r="CB6" s="13"/>
      <c r="CC6" s="14"/>
    </row>
    <row r="7" spans="2:81" s="3" customFormat="1" x14ac:dyDescent="0.25">
      <c r="B7" s="6">
        <v>0</v>
      </c>
      <c r="C7" s="5">
        <f t="shared" ref="C7:AH7" si="0">+B7+1</f>
        <v>1</v>
      </c>
      <c r="D7" s="5">
        <f t="shared" si="0"/>
        <v>2</v>
      </c>
      <c r="E7" s="5">
        <f t="shared" si="0"/>
        <v>3</v>
      </c>
      <c r="F7" s="5">
        <f t="shared" si="0"/>
        <v>4</v>
      </c>
      <c r="G7" s="5">
        <f t="shared" si="0"/>
        <v>5</v>
      </c>
      <c r="H7" s="5">
        <f t="shared" si="0"/>
        <v>6</v>
      </c>
      <c r="I7" s="5">
        <f t="shared" si="0"/>
        <v>7</v>
      </c>
      <c r="J7" s="6">
        <f t="shared" si="0"/>
        <v>8</v>
      </c>
      <c r="K7" s="5">
        <f t="shared" si="0"/>
        <v>9</v>
      </c>
      <c r="L7" s="5">
        <f t="shared" si="0"/>
        <v>10</v>
      </c>
      <c r="M7" s="5">
        <f t="shared" si="0"/>
        <v>11</v>
      </c>
      <c r="N7" s="5">
        <f t="shared" si="0"/>
        <v>12</v>
      </c>
      <c r="O7" s="5">
        <f t="shared" si="0"/>
        <v>13</v>
      </c>
      <c r="P7" s="5">
        <f t="shared" si="0"/>
        <v>14</v>
      </c>
      <c r="Q7" s="5">
        <f t="shared" si="0"/>
        <v>15</v>
      </c>
      <c r="R7" s="6">
        <f t="shared" si="0"/>
        <v>16</v>
      </c>
      <c r="S7" s="5">
        <f t="shared" si="0"/>
        <v>17</v>
      </c>
      <c r="T7" s="5">
        <f t="shared" si="0"/>
        <v>18</v>
      </c>
      <c r="U7" s="5">
        <f t="shared" si="0"/>
        <v>19</v>
      </c>
      <c r="V7" s="5">
        <f t="shared" si="0"/>
        <v>20</v>
      </c>
      <c r="W7" s="5">
        <f t="shared" si="0"/>
        <v>21</v>
      </c>
      <c r="X7" s="5">
        <f t="shared" si="0"/>
        <v>22</v>
      </c>
      <c r="Y7" s="4">
        <f t="shared" si="0"/>
        <v>23</v>
      </c>
      <c r="Z7" s="5">
        <f t="shared" si="0"/>
        <v>24</v>
      </c>
      <c r="AA7" s="5">
        <f t="shared" si="0"/>
        <v>25</v>
      </c>
      <c r="AB7" s="5">
        <f t="shared" si="0"/>
        <v>26</v>
      </c>
      <c r="AC7" s="5">
        <f t="shared" si="0"/>
        <v>27</v>
      </c>
      <c r="AD7" s="5">
        <f t="shared" si="0"/>
        <v>28</v>
      </c>
      <c r="AE7" s="5">
        <f t="shared" si="0"/>
        <v>29</v>
      </c>
      <c r="AF7" s="5">
        <f t="shared" si="0"/>
        <v>30</v>
      </c>
      <c r="AG7" s="4">
        <f t="shared" si="0"/>
        <v>31</v>
      </c>
      <c r="AH7" s="5">
        <f t="shared" si="0"/>
        <v>32</v>
      </c>
      <c r="AI7" s="5">
        <f t="shared" ref="AI7:BN7" si="1">+AH7+1</f>
        <v>33</v>
      </c>
      <c r="AJ7" s="5">
        <f t="shared" si="1"/>
        <v>34</v>
      </c>
      <c r="AK7" s="5">
        <f t="shared" si="1"/>
        <v>35</v>
      </c>
      <c r="AL7" s="5">
        <f t="shared" si="1"/>
        <v>36</v>
      </c>
      <c r="AM7" s="5">
        <f t="shared" si="1"/>
        <v>37</v>
      </c>
      <c r="AN7" s="5">
        <f t="shared" si="1"/>
        <v>38</v>
      </c>
      <c r="AO7" s="4">
        <f t="shared" si="1"/>
        <v>39</v>
      </c>
      <c r="AP7" s="5">
        <f t="shared" si="1"/>
        <v>40</v>
      </c>
      <c r="AQ7" s="5">
        <f t="shared" si="1"/>
        <v>41</v>
      </c>
      <c r="AR7" s="5">
        <f t="shared" si="1"/>
        <v>42</v>
      </c>
      <c r="AS7" s="5">
        <f t="shared" si="1"/>
        <v>43</v>
      </c>
      <c r="AT7" s="5">
        <f t="shared" si="1"/>
        <v>44</v>
      </c>
      <c r="AU7" s="5">
        <f t="shared" si="1"/>
        <v>45</v>
      </c>
      <c r="AV7" s="5">
        <f t="shared" si="1"/>
        <v>46</v>
      </c>
      <c r="AW7" s="4">
        <f t="shared" si="1"/>
        <v>47</v>
      </c>
      <c r="AX7" s="5">
        <f t="shared" si="1"/>
        <v>48</v>
      </c>
      <c r="AY7" s="5">
        <f t="shared" si="1"/>
        <v>49</v>
      </c>
      <c r="AZ7" s="5">
        <f t="shared" si="1"/>
        <v>50</v>
      </c>
      <c r="BA7" s="5">
        <f t="shared" si="1"/>
        <v>51</v>
      </c>
      <c r="BB7" s="5">
        <f t="shared" si="1"/>
        <v>52</v>
      </c>
      <c r="BC7" s="4">
        <f t="shared" si="1"/>
        <v>53</v>
      </c>
      <c r="BD7" s="5">
        <f t="shared" si="1"/>
        <v>54</v>
      </c>
      <c r="BE7" s="5">
        <f t="shared" si="1"/>
        <v>55</v>
      </c>
      <c r="BF7" s="5">
        <f t="shared" si="1"/>
        <v>56</v>
      </c>
      <c r="BG7" s="5">
        <f t="shared" si="1"/>
        <v>57</v>
      </c>
      <c r="BH7" s="5">
        <f t="shared" si="1"/>
        <v>58</v>
      </c>
      <c r="BI7" s="4">
        <f t="shared" si="1"/>
        <v>59</v>
      </c>
      <c r="BJ7" s="5">
        <f t="shared" si="1"/>
        <v>60</v>
      </c>
      <c r="BK7" s="5">
        <f t="shared" si="1"/>
        <v>61</v>
      </c>
      <c r="BL7" s="5">
        <f t="shared" si="1"/>
        <v>62</v>
      </c>
      <c r="BM7" s="5">
        <f t="shared" si="1"/>
        <v>63</v>
      </c>
      <c r="BN7" s="5">
        <f t="shared" si="1"/>
        <v>64</v>
      </c>
      <c r="BO7" s="4">
        <f t="shared" ref="BO7:CC7" si="2">+BN7+1</f>
        <v>65</v>
      </c>
      <c r="BP7" s="5">
        <f t="shared" si="2"/>
        <v>66</v>
      </c>
      <c r="BQ7" s="5">
        <f t="shared" si="2"/>
        <v>67</v>
      </c>
      <c r="BR7" s="5">
        <f t="shared" si="2"/>
        <v>68</v>
      </c>
      <c r="BS7" s="5">
        <f t="shared" si="2"/>
        <v>69</v>
      </c>
      <c r="BT7" s="5">
        <f t="shared" si="2"/>
        <v>70</v>
      </c>
      <c r="BU7" s="4">
        <f t="shared" si="2"/>
        <v>71</v>
      </c>
      <c r="BV7" s="5">
        <f t="shared" si="2"/>
        <v>72</v>
      </c>
      <c r="BW7" s="5">
        <f t="shared" si="2"/>
        <v>73</v>
      </c>
      <c r="BX7" s="5">
        <f t="shared" si="2"/>
        <v>74</v>
      </c>
      <c r="BY7" s="4">
        <f t="shared" si="2"/>
        <v>75</v>
      </c>
      <c r="BZ7" s="5">
        <f t="shared" si="2"/>
        <v>76</v>
      </c>
      <c r="CA7" s="5">
        <f t="shared" si="2"/>
        <v>77</v>
      </c>
      <c r="CB7" s="5">
        <f t="shared" si="2"/>
        <v>78</v>
      </c>
      <c r="CC7" s="4">
        <f t="shared" si="2"/>
        <v>79</v>
      </c>
    </row>
  </sheetData>
  <mergeCells count="3">
    <mergeCell ref="B6:AW6"/>
    <mergeCell ref="AX6:BU6"/>
    <mergeCell ref="BV6:C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opLeftCell="A251" zoomScale="85" zoomScaleNormal="85" workbookViewId="0">
      <selection activeCell="D256" sqref="D256"/>
    </sheetView>
  </sheetViews>
  <sheetFormatPr defaultRowHeight="15" x14ac:dyDescent="0.25"/>
  <cols>
    <col min="2" max="2" width="4" style="3" bestFit="1" customWidth="1"/>
  </cols>
  <sheetData>
    <row r="1" spans="1:2" ht="15.75" thickBot="1" x14ac:dyDescent="0.3"/>
    <row r="2" spans="1:2" ht="15.75" thickTop="1" x14ac:dyDescent="0.25">
      <c r="A2" s="15" t="s">
        <v>19</v>
      </c>
      <c r="B2" s="9">
        <v>0</v>
      </c>
    </row>
    <row r="3" spans="1:2" x14ac:dyDescent="0.25">
      <c r="A3" s="15"/>
      <c r="B3" s="8">
        <f t="shared" ref="B3:B66" si="0">+B2+1</f>
        <v>1</v>
      </c>
    </row>
    <row r="4" spans="1:2" x14ac:dyDescent="0.25">
      <c r="A4" s="15"/>
      <c r="B4" s="8">
        <f t="shared" si="0"/>
        <v>2</v>
      </c>
    </row>
    <row r="5" spans="1:2" x14ac:dyDescent="0.25">
      <c r="A5" s="15"/>
      <c r="B5" s="8">
        <f t="shared" si="0"/>
        <v>3</v>
      </c>
    </row>
    <row r="6" spans="1:2" x14ac:dyDescent="0.25">
      <c r="A6" s="15"/>
      <c r="B6" s="8">
        <f t="shared" si="0"/>
        <v>4</v>
      </c>
    </row>
    <row r="7" spans="1:2" x14ac:dyDescent="0.25">
      <c r="A7" s="15"/>
      <c r="B7" s="8">
        <f t="shared" si="0"/>
        <v>5</v>
      </c>
    </row>
    <row r="8" spans="1:2" x14ac:dyDescent="0.25">
      <c r="A8" s="15"/>
      <c r="B8" s="8">
        <f t="shared" si="0"/>
        <v>6</v>
      </c>
    </row>
    <row r="9" spans="1:2" x14ac:dyDescent="0.25">
      <c r="A9" s="15"/>
      <c r="B9" s="8">
        <f t="shared" si="0"/>
        <v>7</v>
      </c>
    </row>
    <row r="10" spans="1:2" x14ac:dyDescent="0.25">
      <c r="A10" s="15"/>
      <c r="B10" s="8">
        <f t="shared" si="0"/>
        <v>8</v>
      </c>
    </row>
    <row r="11" spans="1:2" x14ac:dyDescent="0.25">
      <c r="A11" s="15"/>
      <c r="B11" s="8">
        <f t="shared" si="0"/>
        <v>9</v>
      </c>
    </row>
    <row r="12" spans="1:2" x14ac:dyDescent="0.25">
      <c r="A12" s="15"/>
      <c r="B12" s="8">
        <f t="shared" si="0"/>
        <v>10</v>
      </c>
    </row>
    <row r="13" spans="1:2" x14ac:dyDescent="0.25">
      <c r="A13" s="15"/>
      <c r="B13" s="8">
        <f t="shared" si="0"/>
        <v>11</v>
      </c>
    </row>
    <row r="14" spans="1:2" x14ac:dyDescent="0.25">
      <c r="A14" s="15"/>
      <c r="B14" s="8">
        <f t="shared" si="0"/>
        <v>12</v>
      </c>
    </row>
    <row r="15" spans="1:2" x14ac:dyDescent="0.25">
      <c r="A15" s="15"/>
      <c r="B15" s="8">
        <f t="shared" si="0"/>
        <v>13</v>
      </c>
    </row>
    <row r="16" spans="1:2" x14ac:dyDescent="0.25">
      <c r="A16" s="15"/>
      <c r="B16" s="8">
        <f t="shared" si="0"/>
        <v>14</v>
      </c>
    </row>
    <row r="17" spans="1:2" ht="15.75" thickBot="1" x14ac:dyDescent="0.3">
      <c r="A17" s="15"/>
      <c r="B17" s="8">
        <f t="shared" si="0"/>
        <v>15</v>
      </c>
    </row>
    <row r="18" spans="1:2" ht="15.75" thickTop="1" x14ac:dyDescent="0.25">
      <c r="A18" s="15"/>
      <c r="B18" s="9">
        <f t="shared" si="0"/>
        <v>16</v>
      </c>
    </row>
    <row r="19" spans="1:2" x14ac:dyDescent="0.25">
      <c r="A19" s="15"/>
      <c r="B19" s="8">
        <f t="shared" si="0"/>
        <v>17</v>
      </c>
    </row>
    <row r="20" spans="1:2" x14ac:dyDescent="0.25">
      <c r="A20" s="15"/>
      <c r="B20" s="8">
        <f t="shared" si="0"/>
        <v>18</v>
      </c>
    </row>
    <row r="21" spans="1:2" x14ac:dyDescent="0.25">
      <c r="A21" s="15"/>
      <c r="B21" s="8">
        <f t="shared" si="0"/>
        <v>19</v>
      </c>
    </row>
    <row r="22" spans="1:2" x14ac:dyDescent="0.25">
      <c r="A22" s="15"/>
      <c r="B22" s="8">
        <f t="shared" si="0"/>
        <v>20</v>
      </c>
    </row>
    <row r="23" spans="1:2" x14ac:dyDescent="0.25">
      <c r="A23" s="15"/>
      <c r="B23" s="8">
        <f t="shared" si="0"/>
        <v>21</v>
      </c>
    </row>
    <row r="24" spans="1:2" x14ac:dyDescent="0.25">
      <c r="A24" s="15"/>
      <c r="B24" s="8">
        <f t="shared" si="0"/>
        <v>22</v>
      </c>
    </row>
    <row r="25" spans="1:2" x14ac:dyDescent="0.25">
      <c r="A25" s="15"/>
      <c r="B25" s="8">
        <f t="shared" si="0"/>
        <v>23</v>
      </c>
    </row>
    <row r="26" spans="1:2" x14ac:dyDescent="0.25">
      <c r="A26" s="15"/>
      <c r="B26" s="8">
        <f t="shared" si="0"/>
        <v>24</v>
      </c>
    </row>
    <row r="27" spans="1:2" x14ac:dyDescent="0.25">
      <c r="A27" s="15"/>
      <c r="B27" s="8">
        <f t="shared" si="0"/>
        <v>25</v>
      </c>
    </row>
    <row r="28" spans="1:2" x14ac:dyDescent="0.25">
      <c r="A28" s="15"/>
      <c r="B28" s="8">
        <f t="shared" si="0"/>
        <v>26</v>
      </c>
    </row>
    <row r="29" spans="1:2" x14ac:dyDescent="0.25">
      <c r="A29" s="15"/>
      <c r="B29" s="8">
        <f t="shared" si="0"/>
        <v>27</v>
      </c>
    </row>
    <row r="30" spans="1:2" x14ac:dyDescent="0.25">
      <c r="A30" s="15"/>
      <c r="B30" s="8">
        <f t="shared" si="0"/>
        <v>28</v>
      </c>
    </row>
    <row r="31" spans="1:2" x14ac:dyDescent="0.25">
      <c r="A31" s="15"/>
      <c r="B31" s="8">
        <f t="shared" si="0"/>
        <v>29</v>
      </c>
    </row>
    <row r="32" spans="1:2" x14ac:dyDescent="0.25">
      <c r="A32" s="15"/>
      <c r="B32" s="8">
        <f t="shared" si="0"/>
        <v>30</v>
      </c>
    </row>
    <row r="33" spans="1:2" ht="15.75" thickBot="1" x14ac:dyDescent="0.3">
      <c r="A33" s="15"/>
      <c r="B33" s="10">
        <f t="shared" si="0"/>
        <v>31</v>
      </c>
    </row>
    <row r="34" spans="1:2" ht="15.75" thickTop="1" x14ac:dyDescent="0.25">
      <c r="A34" s="15"/>
      <c r="B34" s="9">
        <f t="shared" si="0"/>
        <v>32</v>
      </c>
    </row>
    <row r="35" spans="1:2" x14ac:dyDescent="0.25">
      <c r="A35" s="15"/>
      <c r="B35" s="8">
        <f t="shared" si="0"/>
        <v>33</v>
      </c>
    </row>
    <row r="36" spans="1:2" x14ac:dyDescent="0.25">
      <c r="A36" s="15"/>
      <c r="B36" s="8">
        <f t="shared" si="0"/>
        <v>34</v>
      </c>
    </row>
    <row r="37" spans="1:2" x14ac:dyDescent="0.25">
      <c r="A37" s="15"/>
      <c r="B37" s="8">
        <f t="shared" si="0"/>
        <v>35</v>
      </c>
    </row>
    <row r="38" spans="1:2" x14ac:dyDescent="0.25">
      <c r="A38" s="15"/>
      <c r="B38" s="8">
        <f t="shared" si="0"/>
        <v>36</v>
      </c>
    </row>
    <row r="39" spans="1:2" x14ac:dyDescent="0.25">
      <c r="A39" s="15"/>
      <c r="B39" s="8">
        <f t="shared" si="0"/>
        <v>37</v>
      </c>
    </row>
    <row r="40" spans="1:2" x14ac:dyDescent="0.25">
      <c r="A40" s="15"/>
      <c r="B40" s="8">
        <f t="shared" si="0"/>
        <v>38</v>
      </c>
    </row>
    <row r="41" spans="1:2" x14ac:dyDescent="0.25">
      <c r="A41" s="15"/>
      <c r="B41" s="8">
        <f t="shared" si="0"/>
        <v>39</v>
      </c>
    </row>
    <row r="42" spans="1:2" x14ac:dyDescent="0.25">
      <c r="A42" s="15"/>
      <c r="B42" s="8">
        <f t="shared" si="0"/>
        <v>40</v>
      </c>
    </row>
    <row r="43" spans="1:2" x14ac:dyDescent="0.25">
      <c r="A43" s="15"/>
      <c r="B43" s="8">
        <f t="shared" si="0"/>
        <v>41</v>
      </c>
    </row>
    <row r="44" spans="1:2" x14ac:dyDescent="0.25">
      <c r="A44" s="15"/>
      <c r="B44" s="8">
        <f t="shared" si="0"/>
        <v>42</v>
      </c>
    </row>
    <row r="45" spans="1:2" x14ac:dyDescent="0.25">
      <c r="A45" s="15"/>
      <c r="B45" s="8">
        <f t="shared" si="0"/>
        <v>43</v>
      </c>
    </row>
    <row r="46" spans="1:2" x14ac:dyDescent="0.25">
      <c r="A46" s="15"/>
      <c r="B46" s="8">
        <f t="shared" si="0"/>
        <v>44</v>
      </c>
    </row>
    <row r="47" spans="1:2" x14ac:dyDescent="0.25">
      <c r="A47" s="15"/>
      <c r="B47" s="8">
        <f t="shared" si="0"/>
        <v>45</v>
      </c>
    </row>
    <row r="48" spans="1:2" x14ac:dyDescent="0.25">
      <c r="A48" s="15"/>
      <c r="B48" s="8">
        <f t="shared" si="0"/>
        <v>46</v>
      </c>
    </row>
    <row r="49" spans="1:2" ht="15.75" thickBot="1" x14ac:dyDescent="0.3">
      <c r="A49" s="15"/>
      <c r="B49" s="10">
        <f t="shared" si="0"/>
        <v>47</v>
      </c>
    </row>
    <row r="50" spans="1:2" ht="15.75" thickTop="1" x14ac:dyDescent="0.25">
      <c r="A50" s="15"/>
      <c r="B50" s="9">
        <f t="shared" si="0"/>
        <v>48</v>
      </c>
    </row>
    <row r="51" spans="1:2" x14ac:dyDescent="0.25">
      <c r="A51" s="15"/>
      <c r="B51" s="8">
        <f t="shared" si="0"/>
        <v>49</v>
      </c>
    </row>
    <row r="52" spans="1:2" x14ac:dyDescent="0.25">
      <c r="A52" s="15"/>
      <c r="B52" s="8">
        <f t="shared" si="0"/>
        <v>50</v>
      </c>
    </row>
    <row r="53" spans="1:2" x14ac:dyDescent="0.25">
      <c r="A53" s="15"/>
      <c r="B53" s="8">
        <f t="shared" si="0"/>
        <v>51</v>
      </c>
    </row>
    <row r="54" spans="1:2" x14ac:dyDescent="0.25">
      <c r="A54" s="15"/>
      <c r="B54" s="8">
        <f t="shared" si="0"/>
        <v>52</v>
      </c>
    </row>
    <row r="55" spans="1:2" x14ac:dyDescent="0.25">
      <c r="A55" s="15"/>
      <c r="B55" s="8">
        <f t="shared" si="0"/>
        <v>53</v>
      </c>
    </row>
    <row r="56" spans="1:2" x14ac:dyDescent="0.25">
      <c r="A56" s="15"/>
      <c r="B56" s="8">
        <f t="shared" si="0"/>
        <v>54</v>
      </c>
    </row>
    <row r="57" spans="1:2" x14ac:dyDescent="0.25">
      <c r="A57" s="15"/>
      <c r="B57" s="8">
        <f t="shared" si="0"/>
        <v>55</v>
      </c>
    </row>
    <row r="58" spans="1:2" x14ac:dyDescent="0.25">
      <c r="A58" s="15"/>
      <c r="B58" s="8">
        <f t="shared" si="0"/>
        <v>56</v>
      </c>
    </row>
    <row r="59" spans="1:2" x14ac:dyDescent="0.25">
      <c r="A59" s="15"/>
      <c r="B59" s="8">
        <f t="shared" si="0"/>
        <v>57</v>
      </c>
    </row>
    <row r="60" spans="1:2" x14ac:dyDescent="0.25">
      <c r="A60" s="15"/>
      <c r="B60" s="8">
        <f t="shared" si="0"/>
        <v>58</v>
      </c>
    </row>
    <row r="61" spans="1:2" x14ac:dyDescent="0.25">
      <c r="A61" s="15"/>
      <c r="B61" s="8">
        <f t="shared" si="0"/>
        <v>59</v>
      </c>
    </row>
    <row r="62" spans="1:2" x14ac:dyDescent="0.25">
      <c r="A62" s="15"/>
      <c r="B62" s="8">
        <f t="shared" si="0"/>
        <v>60</v>
      </c>
    </row>
    <row r="63" spans="1:2" x14ac:dyDescent="0.25">
      <c r="A63" s="15"/>
      <c r="B63" s="8">
        <f t="shared" si="0"/>
        <v>61</v>
      </c>
    </row>
    <row r="64" spans="1:2" x14ac:dyDescent="0.25">
      <c r="A64" s="15"/>
      <c r="B64" s="8">
        <f t="shared" si="0"/>
        <v>62</v>
      </c>
    </row>
    <row r="65" spans="1:2" ht="15.75" thickBot="1" x14ac:dyDescent="0.3">
      <c r="A65" s="15"/>
      <c r="B65" s="10">
        <f t="shared" si="0"/>
        <v>63</v>
      </c>
    </row>
    <row r="66" spans="1:2" ht="15.75" thickTop="1" x14ac:dyDescent="0.25">
      <c r="A66" s="15"/>
      <c r="B66" s="9">
        <f t="shared" si="0"/>
        <v>64</v>
      </c>
    </row>
    <row r="67" spans="1:2" x14ac:dyDescent="0.25">
      <c r="A67" s="15"/>
      <c r="B67" s="8">
        <f t="shared" ref="B67:B130" si="1">+B66+1</f>
        <v>65</v>
      </c>
    </row>
    <row r="68" spans="1:2" x14ac:dyDescent="0.25">
      <c r="A68" s="15"/>
      <c r="B68" s="8">
        <f t="shared" si="1"/>
        <v>66</v>
      </c>
    </row>
    <row r="69" spans="1:2" x14ac:dyDescent="0.25">
      <c r="A69" s="15"/>
      <c r="B69" s="8">
        <f t="shared" si="1"/>
        <v>67</v>
      </c>
    </row>
    <row r="70" spans="1:2" x14ac:dyDescent="0.25">
      <c r="A70" s="15"/>
      <c r="B70" s="8">
        <f t="shared" si="1"/>
        <v>68</v>
      </c>
    </row>
    <row r="71" spans="1:2" x14ac:dyDescent="0.25">
      <c r="A71" s="15"/>
      <c r="B71" s="8">
        <f t="shared" si="1"/>
        <v>69</v>
      </c>
    </row>
    <row r="72" spans="1:2" x14ac:dyDescent="0.25">
      <c r="A72" s="15"/>
      <c r="B72" s="8">
        <f t="shared" si="1"/>
        <v>70</v>
      </c>
    </row>
    <row r="73" spans="1:2" x14ac:dyDescent="0.25">
      <c r="A73" s="15"/>
      <c r="B73" s="8">
        <f t="shared" si="1"/>
        <v>71</v>
      </c>
    </row>
    <row r="74" spans="1:2" x14ac:dyDescent="0.25">
      <c r="A74" s="15"/>
      <c r="B74" s="8">
        <f t="shared" si="1"/>
        <v>72</v>
      </c>
    </row>
    <row r="75" spans="1:2" x14ac:dyDescent="0.25">
      <c r="A75" s="15"/>
      <c r="B75" s="8">
        <f t="shared" si="1"/>
        <v>73</v>
      </c>
    </row>
    <row r="76" spans="1:2" x14ac:dyDescent="0.25">
      <c r="A76" s="15"/>
      <c r="B76" s="8">
        <f t="shared" si="1"/>
        <v>74</v>
      </c>
    </row>
    <row r="77" spans="1:2" x14ac:dyDescent="0.25">
      <c r="A77" s="15"/>
      <c r="B77" s="8">
        <f t="shared" si="1"/>
        <v>75</v>
      </c>
    </row>
    <row r="78" spans="1:2" x14ac:dyDescent="0.25">
      <c r="A78" s="15"/>
      <c r="B78" s="8">
        <f t="shared" si="1"/>
        <v>76</v>
      </c>
    </row>
    <row r="79" spans="1:2" x14ac:dyDescent="0.25">
      <c r="A79" s="15"/>
      <c r="B79" s="8">
        <f t="shared" si="1"/>
        <v>77</v>
      </c>
    </row>
    <row r="80" spans="1:2" x14ac:dyDescent="0.25">
      <c r="A80" s="15"/>
      <c r="B80" s="8">
        <f t="shared" si="1"/>
        <v>78</v>
      </c>
    </row>
    <row r="81" spans="1:2" ht="15.75" thickBot="1" x14ac:dyDescent="0.3">
      <c r="A81" s="15"/>
      <c r="B81" s="10">
        <f t="shared" si="1"/>
        <v>79</v>
      </c>
    </row>
    <row r="82" spans="1:2" ht="15.75" thickTop="1" x14ac:dyDescent="0.25">
      <c r="A82" s="15"/>
      <c r="B82" s="9">
        <f t="shared" si="1"/>
        <v>80</v>
      </c>
    </row>
    <row r="83" spans="1:2" x14ac:dyDescent="0.25">
      <c r="A83" s="15"/>
      <c r="B83" s="8">
        <f t="shared" si="1"/>
        <v>81</v>
      </c>
    </row>
    <row r="84" spans="1:2" x14ac:dyDescent="0.25">
      <c r="A84" s="15"/>
      <c r="B84" s="8">
        <f t="shared" si="1"/>
        <v>82</v>
      </c>
    </row>
    <row r="85" spans="1:2" x14ac:dyDescent="0.25">
      <c r="A85" s="15"/>
      <c r="B85" s="8">
        <f t="shared" si="1"/>
        <v>83</v>
      </c>
    </row>
    <row r="86" spans="1:2" x14ac:dyDescent="0.25">
      <c r="A86" s="15"/>
      <c r="B86" s="8">
        <f t="shared" si="1"/>
        <v>84</v>
      </c>
    </row>
    <row r="87" spans="1:2" x14ac:dyDescent="0.25">
      <c r="A87" s="15"/>
      <c r="B87" s="8">
        <f t="shared" si="1"/>
        <v>85</v>
      </c>
    </row>
    <row r="88" spans="1:2" x14ac:dyDescent="0.25">
      <c r="A88" s="15"/>
      <c r="B88" s="8">
        <f t="shared" si="1"/>
        <v>86</v>
      </c>
    </row>
    <row r="89" spans="1:2" x14ac:dyDescent="0.25">
      <c r="A89" s="15"/>
      <c r="B89" s="8">
        <f t="shared" si="1"/>
        <v>87</v>
      </c>
    </row>
    <row r="90" spans="1:2" x14ac:dyDescent="0.25">
      <c r="A90" s="15"/>
      <c r="B90" s="8">
        <f t="shared" si="1"/>
        <v>88</v>
      </c>
    </row>
    <row r="91" spans="1:2" x14ac:dyDescent="0.25">
      <c r="A91" s="15"/>
      <c r="B91" s="8">
        <f t="shared" si="1"/>
        <v>89</v>
      </c>
    </row>
    <row r="92" spans="1:2" x14ac:dyDescent="0.25">
      <c r="A92" s="15"/>
      <c r="B92" s="8">
        <f t="shared" si="1"/>
        <v>90</v>
      </c>
    </row>
    <row r="93" spans="1:2" x14ac:dyDescent="0.25">
      <c r="A93" s="15"/>
      <c r="B93" s="8">
        <f t="shared" si="1"/>
        <v>91</v>
      </c>
    </row>
    <row r="94" spans="1:2" x14ac:dyDescent="0.25">
      <c r="A94" s="15"/>
      <c r="B94" s="8">
        <f t="shared" si="1"/>
        <v>92</v>
      </c>
    </row>
    <row r="95" spans="1:2" x14ac:dyDescent="0.25">
      <c r="A95" s="15"/>
      <c r="B95" s="8">
        <f t="shared" si="1"/>
        <v>93</v>
      </c>
    </row>
    <row r="96" spans="1:2" x14ac:dyDescent="0.25">
      <c r="A96" s="15"/>
      <c r="B96" s="8">
        <f t="shared" si="1"/>
        <v>94</v>
      </c>
    </row>
    <row r="97" spans="1:2" ht="15.75" thickBot="1" x14ac:dyDescent="0.3">
      <c r="A97" s="15"/>
      <c r="B97" s="10">
        <f t="shared" si="1"/>
        <v>95</v>
      </c>
    </row>
    <row r="98" spans="1:2" ht="15.75" thickTop="1" x14ac:dyDescent="0.25">
      <c r="A98" s="15"/>
      <c r="B98" s="9">
        <f t="shared" si="1"/>
        <v>96</v>
      </c>
    </row>
    <row r="99" spans="1:2" x14ac:dyDescent="0.25">
      <c r="A99" s="15"/>
      <c r="B99" s="8">
        <f t="shared" si="1"/>
        <v>97</v>
      </c>
    </row>
    <row r="100" spans="1:2" x14ac:dyDescent="0.25">
      <c r="A100" s="15"/>
      <c r="B100" s="8">
        <f t="shared" si="1"/>
        <v>98</v>
      </c>
    </row>
    <row r="101" spans="1:2" x14ac:dyDescent="0.25">
      <c r="A101" s="15"/>
      <c r="B101" s="8">
        <f t="shared" si="1"/>
        <v>99</v>
      </c>
    </row>
    <row r="102" spans="1:2" x14ac:dyDescent="0.25">
      <c r="A102" s="15"/>
      <c r="B102" s="8">
        <f t="shared" si="1"/>
        <v>100</v>
      </c>
    </row>
    <row r="103" spans="1:2" x14ac:dyDescent="0.25">
      <c r="A103" s="15"/>
      <c r="B103" s="8">
        <f t="shared" si="1"/>
        <v>101</v>
      </c>
    </row>
    <row r="104" spans="1:2" x14ac:dyDescent="0.25">
      <c r="A104" s="15"/>
      <c r="B104" s="8">
        <f t="shared" si="1"/>
        <v>102</v>
      </c>
    </row>
    <row r="105" spans="1:2" x14ac:dyDescent="0.25">
      <c r="A105" s="15"/>
      <c r="B105" s="8">
        <f t="shared" si="1"/>
        <v>103</v>
      </c>
    </row>
    <row r="106" spans="1:2" x14ac:dyDescent="0.25">
      <c r="A106" s="15"/>
      <c r="B106" s="8">
        <f t="shared" si="1"/>
        <v>104</v>
      </c>
    </row>
    <row r="107" spans="1:2" x14ac:dyDescent="0.25">
      <c r="A107" s="15"/>
      <c r="B107" s="8">
        <f t="shared" si="1"/>
        <v>105</v>
      </c>
    </row>
    <row r="108" spans="1:2" x14ac:dyDescent="0.25">
      <c r="A108" s="15"/>
      <c r="B108" s="8">
        <f t="shared" si="1"/>
        <v>106</v>
      </c>
    </row>
    <row r="109" spans="1:2" x14ac:dyDescent="0.25">
      <c r="A109" s="15"/>
      <c r="B109" s="8">
        <f t="shared" si="1"/>
        <v>107</v>
      </c>
    </row>
    <row r="110" spans="1:2" x14ac:dyDescent="0.25">
      <c r="A110" s="15"/>
      <c r="B110" s="8">
        <f t="shared" si="1"/>
        <v>108</v>
      </c>
    </row>
    <row r="111" spans="1:2" x14ac:dyDescent="0.25">
      <c r="A111" s="15"/>
      <c r="B111" s="8">
        <f t="shared" si="1"/>
        <v>109</v>
      </c>
    </row>
    <row r="112" spans="1:2" x14ac:dyDescent="0.25">
      <c r="A112" s="15"/>
      <c r="B112" s="8">
        <f t="shared" si="1"/>
        <v>110</v>
      </c>
    </row>
    <row r="113" spans="1:2" ht="15.75" thickBot="1" x14ac:dyDescent="0.3">
      <c r="A113" s="15"/>
      <c r="B113" s="10">
        <f t="shared" si="1"/>
        <v>111</v>
      </c>
    </row>
    <row r="114" spans="1:2" ht="15.75" thickTop="1" x14ac:dyDescent="0.25">
      <c r="A114" s="15"/>
      <c r="B114" s="9">
        <f t="shared" si="1"/>
        <v>112</v>
      </c>
    </row>
    <row r="115" spans="1:2" x14ac:dyDescent="0.25">
      <c r="A115" s="15"/>
      <c r="B115" s="8">
        <f t="shared" si="1"/>
        <v>113</v>
      </c>
    </row>
    <row r="116" spans="1:2" x14ac:dyDescent="0.25">
      <c r="A116" s="15"/>
      <c r="B116" s="8">
        <f t="shared" si="1"/>
        <v>114</v>
      </c>
    </row>
    <row r="117" spans="1:2" x14ac:dyDescent="0.25">
      <c r="A117" s="15"/>
      <c r="B117" s="8">
        <f t="shared" si="1"/>
        <v>115</v>
      </c>
    </row>
    <row r="118" spans="1:2" x14ac:dyDescent="0.25">
      <c r="A118" s="15"/>
      <c r="B118" s="8">
        <f t="shared" si="1"/>
        <v>116</v>
      </c>
    </row>
    <row r="119" spans="1:2" x14ac:dyDescent="0.25">
      <c r="A119" s="15"/>
      <c r="B119" s="8">
        <f t="shared" si="1"/>
        <v>117</v>
      </c>
    </row>
    <row r="120" spans="1:2" x14ac:dyDescent="0.25">
      <c r="A120" s="15"/>
      <c r="B120" s="8">
        <f t="shared" si="1"/>
        <v>118</v>
      </c>
    </row>
    <row r="121" spans="1:2" x14ac:dyDescent="0.25">
      <c r="A121" s="15"/>
      <c r="B121" s="8">
        <f t="shared" si="1"/>
        <v>119</v>
      </c>
    </row>
    <row r="122" spans="1:2" x14ac:dyDescent="0.25">
      <c r="A122" s="15"/>
      <c r="B122" s="8">
        <f t="shared" si="1"/>
        <v>120</v>
      </c>
    </row>
    <row r="123" spans="1:2" x14ac:dyDescent="0.25">
      <c r="A123" s="15"/>
      <c r="B123" s="8">
        <f t="shared" si="1"/>
        <v>121</v>
      </c>
    </row>
    <row r="124" spans="1:2" x14ac:dyDescent="0.25">
      <c r="A124" s="15"/>
      <c r="B124" s="8">
        <f t="shared" si="1"/>
        <v>122</v>
      </c>
    </row>
    <row r="125" spans="1:2" x14ac:dyDescent="0.25">
      <c r="A125" s="15"/>
      <c r="B125" s="8">
        <f t="shared" si="1"/>
        <v>123</v>
      </c>
    </row>
    <row r="126" spans="1:2" x14ac:dyDescent="0.25">
      <c r="A126" s="15"/>
      <c r="B126" s="8">
        <f t="shared" si="1"/>
        <v>124</v>
      </c>
    </row>
    <row r="127" spans="1:2" x14ac:dyDescent="0.25">
      <c r="A127" s="15"/>
      <c r="B127" s="8">
        <f t="shared" si="1"/>
        <v>125</v>
      </c>
    </row>
    <row r="128" spans="1:2" x14ac:dyDescent="0.25">
      <c r="A128" s="15"/>
      <c r="B128" s="8">
        <f t="shared" si="1"/>
        <v>126</v>
      </c>
    </row>
    <row r="129" spans="1:2" ht="15.75" thickBot="1" x14ac:dyDescent="0.3">
      <c r="A129" s="15"/>
      <c r="B129" s="10">
        <f t="shared" si="1"/>
        <v>127</v>
      </c>
    </row>
    <row r="130" spans="1:2" ht="15.75" thickTop="1" x14ac:dyDescent="0.25">
      <c r="A130" s="15"/>
      <c r="B130" s="9">
        <f t="shared" si="1"/>
        <v>128</v>
      </c>
    </row>
    <row r="131" spans="1:2" x14ac:dyDescent="0.25">
      <c r="A131" s="15"/>
      <c r="B131" s="8">
        <f t="shared" ref="B131:B194" si="2">+B130+1</f>
        <v>129</v>
      </c>
    </row>
    <row r="132" spans="1:2" x14ac:dyDescent="0.25">
      <c r="A132" s="15"/>
      <c r="B132" s="8">
        <f t="shared" si="2"/>
        <v>130</v>
      </c>
    </row>
    <row r="133" spans="1:2" x14ac:dyDescent="0.25">
      <c r="A133" s="15"/>
      <c r="B133" s="8">
        <f t="shared" si="2"/>
        <v>131</v>
      </c>
    </row>
    <row r="134" spans="1:2" x14ac:dyDescent="0.25">
      <c r="A134" s="15"/>
      <c r="B134" s="8">
        <f t="shared" si="2"/>
        <v>132</v>
      </c>
    </row>
    <row r="135" spans="1:2" x14ac:dyDescent="0.25">
      <c r="A135" s="15"/>
      <c r="B135" s="8">
        <f t="shared" si="2"/>
        <v>133</v>
      </c>
    </row>
    <row r="136" spans="1:2" x14ac:dyDescent="0.25">
      <c r="A136" s="15"/>
      <c r="B136" s="8">
        <f t="shared" si="2"/>
        <v>134</v>
      </c>
    </row>
    <row r="137" spans="1:2" x14ac:dyDescent="0.25">
      <c r="A137" s="15"/>
      <c r="B137" s="8">
        <f t="shared" si="2"/>
        <v>135</v>
      </c>
    </row>
    <row r="138" spans="1:2" x14ac:dyDescent="0.25">
      <c r="A138" s="15"/>
      <c r="B138" s="8">
        <f t="shared" si="2"/>
        <v>136</v>
      </c>
    </row>
    <row r="139" spans="1:2" x14ac:dyDescent="0.25">
      <c r="A139" s="15"/>
      <c r="B139" s="8">
        <f t="shared" si="2"/>
        <v>137</v>
      </c>
    </row>
    <row r="140" spans="1:2" x14ac:dyDescent="0.25">
      <c r="A140" s="15"/>
      <c r="B140" s="8">
        <f t="shared" si="2"/>
        <v>138</v>
      </c>
    </row>
    <row r="141" spans="1:2" x14ac:dyDescent="0.25">
      <c r="A141" s="15"/>
      <c r="B141" s="8">
        <f t="shared" si="2"/>
        <v>139</v>
      </c>
    </row>
    <row r="142" spans="1:2" x14ac:dyDescent="0.25">
      <c r="A142" s="15"/>
      <c r="B142" s="8">
        <f t="shared" si="2"/>
        <v>140</v>
      </c>
    </row>
    <row r="143" spans="1:2" x14ac:dyDescent="0.25">
      <c r="A143" s="15"/>
      <c r="B143" s="8">
        <f t="shared" si="2"/>
        <v>141</v>
      </c>
    </row>
    <row r="144" spans="1:2" x14ac:dyDescent="0.25">
      <c r="A144" s="15"/>
      <c r="B144" s="8">
        <f t="shared" si="2"/>
        <v>142</v>
      </c>
    </row>
    <row r="145" spans="1:2" ht="15.75" thickBot="1" x14ac:dyDescent="0.3">
      <c r="A145" s="15"/>
      <c r="B145" s="10">
        <f t="shared" si="2"/>
        <v>143</v>
      </c>
    </row>
    <row r="146" spans="1:2" ht="15.75" thickTop="1" x14ac:dyDescent="0.25">
      <c r="A146" s="15"/>
      <c r="B146" s="9">
        <f t="shared" si="2"/>
        <v>144</v>
      </c>
    </row>
    <row r="147" spans="1:2" x14ac:dyDescent="0.25">
      <c r="A147" s="15"/>
      <c r="B147" s="8">
        <f t="shared" si="2"/>
        <v>145</v>
      </c>
    </row>
    <row r="148" spans="1:2" x14ac:dyDescent="0.25">
      <c r="A148" s="15"/>
      <c r="B148" s="8">
        <f t="shared" si="2"/>
        <v>146</v>
      </c>
    </row>
    <row r="149" spans="1:2" x14ac:dyDescent="0.25">
      <c r="A149" s="15"/>
      <c r="B149" s="8">
        <f t="shared" si="2"/>
        <v>147</v>
      </c>
    </row>
    <row r="150" spans="1:2" x14ac:dyDescent="0.25">
      <c r="A150" s="15"/>
      <c r="B150" s="8">
        <f t="shared" si="2"/>
        <v>148</v>
      </c>
    </row>
    <row r="151" spans="1:2" x14ac:dyDescent="0.25">
      <c r="A151" s="15"/>
      <c r="B151" s="8">
        <f t="shared" si="2"/>
        <v>149</v>
      </c>
    </row>
    <row r="152" spans="1:2" x14ac:dyDescent="0.25">
      <c r="A152" s="15"/>
      <c r="B152" s="8">
        <f t="shared" si="2"/>
        <v>150</v>
      </c>
    </row>
    <row r="153" spans="1:2" x14ac:dyDescent="0.25">
      <c r="A153" s="15"/>
      <c r="B153" s="8">
        <f t="shared" si="2"/>
        <v>151</v>
      </c>
    </row>
    <row r="154" spans="1:2" x14ac:dyDescent="0.25">
      <c r="A154" s="15"/>
      <c r="B154" s="8">
        <f t="shared" si="2"/>
        <v>152</v>
      </c>
    </row>
    <row r="155" spans="1:2" x14ac:dyDescent="0.25">
      <c r="A155" s="15"/>
      <c r="B155" s="8">
        <f t="shared" si="2"/>
        <v>153</v>
      </c>
    </row>
    <row r="156" spans="1:2" x14ac:dyDescent="0.25">
      <c r="A156" s="15"/>
      <c r="B156" s="8">
        <f t="shared" si="2"/>
        <v>154</v>
      </c>
    </row>
    <row r="157" spans="1:2" x14ac:dyDescent="0.25">
      <c r="A157" s="15"/>
      <c r="B157" s="8">
        <f t="shared" si="2"/>
        <v>155</v>
      </c>
    </row>
    <row r="158" spans="1:2" x14ac:dyDescent="0.25">
      <c r="A158" s="15"/>
      <c r="B158" s="8">
        <f t="shared" si="2"/>
        <v>156</v>
      </c>
    </row>
    <row r="159" spans="1:2" x14ac:dyDescent="0.25">
      <c r="A159" s="15"/>
      <c r="B159" s="8">
        <f t="shared" si="2"/>
        <v>157</v>
      </c>
    </row>
    <row r="160" spans="1:2" x14ac:dyDescent="0.25">
      <c r="A160" s="15"/>
      <c r="B160" s="8">
        <f t="shared" si="2"/>
        <v>158</v>
      </c>
    </row>
    <row r="161" spans="1:2" ht="15.75" thickBot="1" x14ac:dyDescent="0.3">
      <c r="A161" s="15"/>
      <c r="B161" s="10">
        <f t="shared" si="2"/>
        <v>159</v>
      </c>
    </row>
    <row r="162" spans="1:2" ht="15.75" thickTop="1" x14ac:dyDescent="0.25">
      <c r="A162" s="15"/>
      <c r="B162" s="9">
        <f t="shared" si="2"/>
        <v>160</v>
      </c>
    </row>
    <row r="163" spans="1:2" x14ac:dyDescent="0.25">
      <c r="A163" s="15"/>
      <c r="B163" s="8">
        <f t="shared" si="2"/>
        <v>161</v>
      </c>
    </row>
    <row r="164" spans="1:2" x14ac:dyDescent="0.25">
      <c r="A164" s="15"/>
      <c r="B164" s="8">
        <f t="shared" si="2"/>
        <v>162</v>
      </c>
    </row>
    <row r="165" spans="1:2" x14ac:dyDescent="0.25">
      <c r="A165" s="15"/>
      <c r="B165" s="8">
        <f t="shared" si="2"/>
        <v>163</v>
      </c>
    </row>
    <row r="166" spans="1:2" x14ac:dyDescent="0.25">
      <c r="A166" s="15"/>
      <c r="B166" s="8">
        <f t="shared" si="2"/>
        <v>164</v>
      </c>
    </row>
    <row r="167" spans="1:2" x14ac:dyDescent="0.25">
      <c r="A167" s="15"/>
      <c r="B167" s="8">
        <f t="shared" si="2"/>
        <v>165</v>
      </c>
    </row>
    <row r="168" spans="1:2" x14ac:dyDescent="0.25">
      <c r="A168" s="15"/>
      <c r="B168" s="8">
        <f t="shared" si="2"/>
        <v>166</v>
      </c>
    </row>
    <row r="169" spans="1:2" x14ac:dyDescent="0.25">
      <c r="A169" s="15"/>
      <c r="B169" s="8">
        <f t="shared" si="2"/>
        <v>167</v>
      </c>
    </row>
    <row r="170" spans="1:2" x14ac:dyDescent="0.25">
      <c r="A170" s="15"/>
      <c r="B170" s="8">
        <f t="shared" si="2"/>
        <v>168</v>
      </c>
    </row>
    <row r="171" spans="1:2" x14ac:dyDescent="0.25">
      <c r="A171" s="15"/>
      <c r="B171" s="8">
        <f t="shared" si="2"/>
        <v>169</v>
      </c>
    </row>
    <row r="172" spans="1:2" x14ac:dyDescent="0.25">
      <c r="A172" s="15"/>
      <c r="B172" s="8">
        <f t="shared" si="2"/>
        <v>170</v>
      </c>
    </row>
    <row r="173" spans="1:2" x14ac:dyDescent="0.25">
      <c r="A173" s="15"/>
      <c r="B173" s="8">
        <f t="shared" si="2"/>
        <v>171</v>
      </c>
    </row>
    <row r="174" spans="1:2" x14ac:dyDescent="0.25">
      <c r="A174" s="15"/>
      <c r="B174" s="8">
        <f t="shared" si="2"/>
        <v>172</v>
      </c>
    </row>
    <row r="175" spans="1:2" x14ac:dyDescent="0.25">
      <c r="A175" s="15"/>
      <c r="B175" s="8">
        <f t="shared" si="2"/>
        <v>173</v>
      </c>
    </row>
    <row r="176" spans="1:2" x14ac:dyDescent="0.25">
      <c r="A176" s="15"/>
      <c r="B176" s="8">
        <f t="shared" si="2"/>
        <v>174</v>
      </c>
    </row>
    <row r="177" spans="1:2" ht="15.75" thickBot="1" x14ac:dyDescent="0.3">
      <c r="A177" s="15"/>
      <c r="B177" s="10">
        <f t="shared" si="2"/>
        <v>175</v>
      </c>
    </row>
    <row r="178" spans="1:2" ht="15.75" thickTop="1" x14ac:dyDescent="0.25">
      <c r="A178" s="15"/>
      <c r="B178" s="9">
        <f t="shared" si="2"/>
        <v>176</v>
      </c>
    </row>
    <row r="179" spans="1:2" x14ac:dyDescent="0.25">
      <c r="A179" s="15"/>
      <c r="B179" s="8">
        <f t="shared" si="2"/>
        <v>177</v>
      </c>
    </row>
    <row r="180" spans="1:2" x14ac:dyDescent="0.25">
      <c r="A180" s="15"/>
      <c r="B180" s="8">
        <f t="shared" si="2"/>
        <v>178</v>
      </c>
    </row>
    <row r="181" spans="1:2" x14ac:dyDescent="0.25">
      <c r="A181" s="15"/>
      <c r="B181" s="8">
        <f t="shared" si="2"/>
        <v>179</v>
      </c>
    </row>
    <row r="182" spans="1:2" x14ac:dyDescent="0.25">
      <c r="A182" s="15"/>
      <c r="B182" s="8">
        <f t="shared" si="2"/>
        <v>180</v>
      </c>
    </row>
    <row r="183" spans="1:2" x14ac:dyDescent="0.25">
      <c r="A183" s="15"/>
      <c r="B183" s="8">
        <f t="shared" si="2"/>
        <v>181</v>
      </c>
    </row>
    <row r="184" spans="1:2" x14ac:dyDescent="0.25">
      <c r="A184" s="15"/>
      <c r="B184" s="8">
        <f t="shared" si="2"/>
        <v>182</v>
      </c>
    </row>
    <row r="185" spans="1:2" x14ac:dyDescent="0.25">
      <c r="A185" s="15"/>
      <c r="B185" s="8">
        <f t="shared" si="2"/>
        <v>183</v>
      </c>
    </row>
    <row r="186" spans="1:2" x14ac:dyDescent="0.25">
      <c r="A186" s="15"/>
      <c r="B186" s="8">
        <f t="shared" si="2"/>
        <v>184</v>
      </c>
    </row>
    <row r="187" spans="1:2" x14ac:dyDescent="0.25">
      <c r="A187" s="15"/>
      <c r="B187" s="8">
        <f t="shared" si="2"/>
        <v>185</v>
      </c>
    </row>
    <row r="188" spans="1:2" x14ac:dyDescent="0.25">
      <c r="A188" s="15"/>
      <c r="B188" s="8">
        <f t="shared" si="2"/>
        <v>186</v>
      </c>
    </row>
    <row r="189" spans="1:2" x14ac:dyDescent="0.25">
      <c r="A189" s="15"/>
      <c r="B189" s="8">
        <f t="shared" si="2"/>
        <v>187</v>
      </c>
    </row>
    <row r="190" spans="1:2" x14ac:dyDescent="0.25">
      <c r="A190" s="15"/>
      <c r="B190" s="8">
        <f t="shared" si="2"/>
        <v>188</v>
      </c>
    </row>
    <row r="191" spans="1:2" x14ac:dyDescent="0.25">
      <c r="A191" s="15"/>
      <c r="B191" s="8">
        <f t="shared" si="2"/>
        <v>189</v>
      </c>
    </row>
    <row r="192" spans="1:2" x14ac:dyDescent="0.25">
      <c r="A192" s="15"/>
      <c r="B192" s="8">
        <f t="shared" si="2"/>
        <v>190</v>
      </c>
    </row>
    <row r="193" spans="1:2" ht="15.75" thickBot="1" x14ac:dyDescent="0.3">
      <c r="A193" s="15"/>
      <c r="B193" s="10">
        <f t="shared" si="2"/>
        <v>191</v>
      </c>
    </row>
    <row r="194" spans="1:2" ht="15.75" thickTop="1" x14ac:dyDescent="0.25">
      <c r="A194" s="16" t="s">
        <v>18</v>
      </c>
      <c r="B194" s="9">
        <f t="shared" si="2"/>
        <v>192</v>
      </c>
    </row>
    <row r="195" spans="1:2" x14ac:dyDescent="0.25">
      <c r="A195" s="16"/>
      <c r="B195" s="8">
        <f t="shared" ref="B195:B258" si="3">+B194+1</f>
        <v>193</v>
      </c>
    </row>
    <row r="196" spans="1:2" x14ac:dyDescent="0.25">
      <c r="A196" s="16"/>
      <c r="B196" s="8">
        <f t="shared" si="3"/>
        <v>194</v>
      </c>
    </row>
    <row r="197" spans="1:2" x14ac:dyDescent="0.25">
      <c r="A197" s="16"/>
      <c r="B197" s="8">
        <f t="shared" si="3"/>
        <v>195</v>
      </c>
    </row>
    <row r="198" spans="1:2" x14ac:dyDescent="0.25">
      <c r="A198" s="16"/>
      <c r="B198" s="8">
        <f t="shared" si="3"/>
        <v>196</v>
      </c>
    </row>
    <row r="199" spans="1:2" x14ac:dyDescent="0.25">
      <c r="A199" s="16"/>
      <c r="B199" s="8">
        <f t="shared" si="3"/>
        <v>197</v>
      </c>
    </row>
    <row r="200" spans="1:2" x14ac:dyDescent="0.25">
      <c r="A200" s="16"/>
      <c r="B200" s="8">
        <f t="shared" si="3"/>
        <v>198</v>
      </c>
    </row>
    <row r="201" spans="1:2" x14ac:dyDescent="0.25">
      <c r="A201" s="16"/>
      <c r="B201" s="8">
        <f t="shared" si="3"/>
        <v>199</v>
      </c>
    </row>
    <row r="202" spans="1:2" x14ac:dyDescent="0.25">
      <c r="A202" s="16"/>
      <c r="B202" s="8">
        <f t="shared" si="3"/>
        <v>200</v>
      </c>
    </row>
    <row r="203" spans="1:2" x14ac:dyDescent="0.25">
      <c r="A203" s="16"/>
      <c r="B203" s="8">
        <f t="shared" si="3"/>
        <v>201</v>
      </c>
    </row>
    <row r="204" spans="1:2" x14ac:dyDescent="0.25">
      <c r="A204" s="16"/>
      <c r="B204" s="8">
        <f t="shared" si="3"/>
        <v>202</v>
      </c>
    </row>
    <row r="205" spans="1:2" ht="15.75" thickBot="1" x14ac:dyDescent="0.3">
      <c r="A205" s="16"/>
      <c r="B205" s="8">
        <f t="shared" si="3"/>
        <v>203</v>
      </c>
    </row>
    <row r="206" spans="1:2" ht="15.75" thickTop="1" x14ac:dyDescent="0.25">
      <c r="A206" s="16"/>
      <c r="B206" s="9">
        <f t="shared" si="3"/>
        <v>204</v>
      </c>
    </row>
    <row r="207" spans="1:2" x14ac:dyDescent="0.25">
      <c r="A207" s="16"/>
      <c r="B207" s="8">
        <f t="shared" si="3"/>
        <v>205</v>
      </c>
    </row>
    <row r="208" spans="1:2" x14ac:dyDescent="0.25">
      <c r="A208" s="16"/>
      <c r="B208" s="8">
        <f t="shared" si="3"/>
        <v>206</v>
      </c>
    </row>
    <row r="209" spans="1:2" x14ac:dyDescent="0.25">
      <c r="A209" s="16"/>
      <c r="B209" s="8">
        <f t="shared" si="3"/>
        <v>207</v>
      </c>
    </row>
    <row r="210" spans="1:2" x14ac:dyDescent="0.25">
      <c r="A210" s="16"/>
      <c r="B210" s="8">
        <f t="shared" si="3"/>
        <v>208</v>
      </c>
    </row>
    <row r="211" spans="1:2" x14ac:dyDescent="0.25">
      <c r="A211" s="16"/>
      <c r="B211" s="8">
        <f t="shared" si="3"/>
        <v>209</v>
      </c>
    </row>
    <row r="212" spans="1:2" x14ac:dyDescent="0.25">
      <c r="A212" s="16"/>
      <c r="B212" s="8">
        <f t="shared" si="3"/>
        <v>210</v>
      </c>
    </row>
    <row r="213" spans="1:2" x14ac:dyDescent="0.25">
      <c r="A213" s="16"/>
      <c r="B213" s="8">
        <f t="shared" si="3"/>
        <v>211</v>
      </c>
    </row>
    <row r="214" spans="1:2" x14ac:dyDescent="0.25">
      <c r="A214" s="16"/>
      <c r="B214" s="8">
        <f t="shared" si="3"/>
        <v>212</v>
      </c>
    </row>
    <row r="215" spans="1:2" x14ac:dyDescent="0.25">
      <c r="A215" s="16"/>
      <c r="B215" s="8">
        <f t="shared" si="3"/>
        <v>213</v>
      </c>
    </row>
    <row r="216" spans="1:2" x14ac:dyDescent="0.25">
      <c r="A216" s="16"/>
      <c r="B216" s="8">
        <f t="shared" si="3"/>
        <v>214</v>
      </c>
    </row>
    <row r="217" spans="1:2" ht="15.75" thickBot="1" x14ac:dyDescent="0.3">
      <c r="A217" s="16"/>
      <c r="B217" s="8">
        <f t="shared" si="3"/>
        <v>215</v>
      </c>
    </row>
    <row r="218" spans="1:2" ht="15.75" thickTop="1" x14ac:dyDescent="0.25">
      <c r="A218" s="16"/>
      <c r="B218" s="9">
        <f t="shared" si="3"/>
        <v>216</v>
      </c>
    </row>
    <row r="219" spans="1:2" x14ac:dyDescent="0.25">
      <c r="A219" s="16"/>
      <c r="B219" s="8">
        <f t="shared" si="3"/>
        <v>217</v>
      </c>
    </row>
    <row r="220" spans="1:2" x14ac:dyDescent="0.25">
      <c r="A220" s="16"/>
      <c r="B220" s="8">
        <f t="shared" si="3"/>
        <v>218</v>
      </c>
    </row>
    <row r="221" spans="1:2" x14ac:dyDescent="0.25">
      <c r="A221" s="16"/>
      <c r="B221" s="8">
        <f t="shared" si="3"/>
        <v>219</v>
      </c>
    </row>
    <row r="222" spans="1:2" x14ac:dyDescent="0.25">
      <c r="A222" s="16"/>
      <c r="B222" s="8">
        <f t="shared" si="3"/>
        <v>220</v>
      </c>
    </row>
    <row r="223" spans="1:2" x14ac:dyDescent="0.25">
      <c r="A223" s="16"/>
      <c r="B223" s="8">
        <f t="shared" si="3"/>
        <v>221</v>
      </c>
    </row>
    <row r="224" spans="1:2" x14ac:dyDescent="0.25">
      <c r="A224" s="16"/>
      <c r="B224" s="8">
        <f t="shared" si="3"/>
        <v>222</v>
      </c>
    </row>
    <row r="225" spans="1:2" x14ac:dyDescent="0.25">
      <c r="A225" s="16"/>
      <c r="B225" s="8">
        <f t="shared" si="3"/>
        <v>223</v>
      </c>
    </row>
    <row r="226" spans="1:2" x14ac:dyDescent="0.25">
      <c r="A226" s="16"/>
      <c r="B226" s="8">
        <f t="shared" si="3"/>
        <v>224</v>
      </c>
    </row>
    <row r="227" spans="1:2" x14ac:dyDescent="0.25">
      <c r="A227" s="16"/>
      <c r="B227" s="8">
        <f t="shared" si="3"/>
        <v>225</v>
      </c>
    </row>
    <row r="228" spans="1:2" x14ac:dyDescent="0.25">
      <c r="A228" s="16"/>
      <c r="B228" s="8">
        <f t="shared" si="3"/>
        <v>226</v>
      </c>
    </row>
    <row r="229" spans="1:2" ht="15.75" thickBot="1" x14ac:dyDescent="0.3">
      <c r="A229" s="16"/>
      <c r="B229" s="8">
        <f t="shared" si="3"/>
        <v>227</v>
      </c>
    </row>
    <row r="230" spans="1:2" ht="15.75" thickTop="1" x14ac:dyDescent="0.25">
      <c r="A230" s="16"/>
      <c r="B230" s="9">
        <f t="shared" si="3"/>
        <v>228</v>
      </c>
    </row>
    <row r="231" spans="1:2" x14ac:dyDescent="0.25">
      <c r="A231" s="16"/>
      <c r="B231" s="8">
        <f t="shared" si="3"/>
        <v>229</v>
      </c>
    </row>
    <row r="232" spans="1:2" x14ac:dyDescent="0.25">
      <c r="A232" s="16"/>
      <c r="B232" s="8">
        <f t="shared" si="3"/>
        <v>230</v>
      </c>
    </row>
    <row r="233" spans="1:2" x14ac:dyDescent="0.25">
      <c r="A233" s="16"/>
      <c r="B233" s="8">
        <f t="shared" si="3"/>
        <v>231</v>
      </c>
    </row>
    <row r="234" spans="1:2" x14ac:dyDescent="0.25">
      <c r="A234" s="16"/>
      <c r="B234" s="8">
        <f t="shared" si="3"/>
        <v>232</v>
      </c>
    </row>
    <row r="235" spans="1:2" x14ac:dyDescent="0.25">
      <c r="A235" s="16"/>
      <c r="B235" s="8">
        <f t="shared" si="3"/>
        <v>233</v>
      </c>
    </row>
    <row r="236" spans="1:2" x14ac:dyDescent="0.25">
      <c r="A236" s="16"/>
      <c r="B236" s="8">
        <f t="shared" si="3"/>
        <v>234</v>
      </c>
    </row>
    <row r="237" spans="1:2" x14ac:dyDescent="0.25">
      <c r="A237" s="16"/>
      <c r="B237" s="8">
        <f t="shared" si="3"/>
        <v>235</v>
      </c>
    </row>
    <row r="238" spans="1:2" x14ac:dyDescent="0.25">
      <c r="A238" s="16"/>
      <c r="B238" s="8">
        <f t="shared" si="3"/>
        <v>236</v>
      </c>
    </row>
    <row r="239" spans="1:2" x14ac:dyDescent="0.25">
      <c r="A239" s="16"/>
      <c r="B239" s="8">
        <f t="shared" si="3"/>
        <v>237</v>
      </c>
    </row>
    <row r="240" spans="1:2" x14ac:dyDescent="0.25">
      <c r="A240" s="16"/>
      <c r="B240" s="8">
        <f t="shared" si="3"/>
        <v>238</v>
      </c>
    </row>
    <row r="241" spans="1:2" ht="15.75" thickBot="1" x14ac:dyDescent="0.3">
      <c r="A241" s="16"/>
      <c r="B241" s="8">
        <f t="shared" si="3"/>
        <v>239</v>
      </c>
    </row>
    <row r="242" spans="1:2" ht="15.75" thickTop="1" x14ac:dyDescent="0.25">
      <c r="A242" s="16"/>
      <c r="B242" s="9">
        <f t="shared" si="3"/>
        <v>240</v>
      </c>
    </row>
    <row r="243" spans="1:2" x14ac:dyDescent="0.25">
      <c r="A243" s="16"/>
      <c r="B243" s="8">
        <f t="shared" si="3"/>
        <v>241</v>
      </c>
    </row>
    <row r="244" spans="1:2" x14ac:dyDescent="0.25">
      <c r="A244" s="16"/>
      <c r="B244" s="8">
        <f t="shared" si="3"/>
        <v>242</v>
      </c>
    </row>
    <row r="245" spans="1:2" x14ac:dyDescent="0.25">
      <c r="A245" s="16"/>
      <c r="B245" s="8">
        <f t="shared" si="3"/>
        <v>243</v>
      </c>
    </row>
    <row r="246" spans="1:2" x14ac:dyDescent="0.25">
      <c r="A246" s="16"/>
      <c r="B246" s="8">
        <f t="shared" si="3"/>
        <v>244</v>
      </c>
    </row>
    <row r="247" spans="1:2" x14ac:dyDescent="0.25">
      <c r="A247" s="16"/>
      <c r="B247" s="8">
        <f t="shared" si="3"/>
        <v>245</v>
      </c>
    </row>
    <row r="248" spans="1:2" x14ac:dyDescent="0.25">
      <c r="A248" s="16"/>
      <c r="B248" s="8">
        <f t="shared" si="3"/>
        <v>246</v>
      </c>
    </row>
    <row r="249" spans="1:2" x14ac:dyDescent="0.25">
      <c r="A249" s="16"/>
      <c r="B249" s="8">
        <f t="shared" si="3"/>
        <v>247</v>
      </c>
    </row>
    <row r="250" spans="1:2" x14ac:dyDescent="0.25">
      <c r="A250" s="16"/>
      <c r="B250" s="8">
        <f t="shared" si="3"/>
        <v>248</v>
      </c>
    </row>
    <row r="251" spans="1:2" x14ac:dyDescent="0.25">
      <c r="A251" s="16"/>
      <c r="B251" s="8">
        <f t="shared" si="3"/>
        <v>249</v>
      </c>
    </row>
    <row r="252" spans="1:2" x14ac:dyDescent="0.25">
      <c r="A252" s="16"/>
      <c r="B252" s="8">
        <f t="shared" si="3"/>
        <v>250</v>
      </c>
    </row>
    <row r="253" spans="1:2" ht="15.75" thickBot="1" x14ac:dyDescent="0.3">
      <c r="A253" s="16"/>
      <c r="B253" s="8">
        <f t="shared" si="3"/>
        <v>251</v>
      </c>
    </row>
    <row r="254" spans="1:2" ht="15.75" thickTop="1" x14ac:dyDescent="0.25">
      <c r="A254" s="16"/>
      <c r="B254" s="9">
        <f t="shared" si="3"/>
        <v>252</v>
      </c>
    </row>
    <row r="255" spans="1:2" x14ac:dyDescent="0.25">
      <c r="A255" s="16"/>
      <c r="B255" s="8">
        <f t="shared" si="3"/>
        <v>253</v>
      </c>
    </row>
    <row r="256" spans="1:2" x14ac:dyDescent="0.25">
      <c r="A256" s="16"/>
      <c r="B256" s="8">
        <f t="shared" si="3"/>
        <v>254</v>
      </c>
    </row>
    <row r="257" spans="1:2" x14ac:dyDescent="0.25">
      <c r="A257" s="16"/>
      <c r="B257" s="8">
        <f t="shared" si="3"/>
        <v>255</v>
      </c>
    </row>
    <row r="258" spans="1:2" x14ac:dyDescent="0.25">
      <c r="A258" s="16"/>
      <c r="B258" s="8">
        <f t="shared" si="3"/>
        <v>256</v>
      </c>
    </row>
    <row r="259" spans="1:2" x14ac:dyDescent="0.25">
      <c r="A259" s="16"/>
      <c r="B259" s="8">
        <f t="shared" ref="B259:B321" si="4">+B258+1</f>
        <v>257</v>
      </c>
    </row>
    <row r="260" spans="1:2" x14ac:dyDescent="0.25">
      <c r="A260" s="16"/>
      <c r="B260" s="8">
        <f t="shared" si="4"/>
        <v>258</v>
      </c>
    </row>
    <row r="261" spans="1:2" x14ac:dyDescent="0.25">
      <c r="A261" s="16"/>
      <c r="B261" s="8">
        <f t="shared" si="4"/>
        <v>259</v>
      </c>
    </row>
    <row r="262" spans="1:2" x14ac:dyDescent="0.25">
      <c r="A262" s="16"/>
      <c r="B262" s="8">
        <f t="shared" si="4"/>
        <v>260</v>
      </c>
    </row>
    <row r="263" spans="1:2" x14ac:dyDescent="0.25">
      <c r="A263" s="16"/>
      <c r="B263" s="8">
        <f t="shared" si="4"/>
        <v>261</v>
      </c>
    </row>
    <row r="264" spans="1:2" x14ac:dyDescent="0.25">
      <c r="A264" s="16"/>
      <c r="B264" s="8">
        <f t="shared" si="4"/>
        <v>262</v>
      </c>
    </row>
    <row r="265" spans="1:2" ht="15.75" thickBot="1" x14ac:dyDescent="0.3">
      <c r="A265" s="16"/>
      <c r="B265" s="8">
        <f t="shared" si="4"/>
        <v>263</v>
      </c>
    </row>
    <row r="266" spans="1:2" ht="15.75" thickTop="1" x14ac:dyDescent="0.25">
      <c r="A266" s="16"/>
      <c r="B266" s="9">
        <f t="shared" si="4"/>
        <v>264</v>
      </c>
    </row>
    <row r="267" spans="1:2" x14ac:dyDescent="0.25">
      <c r="A267" s="16"/>
      <c r="B267" s="8">
        <f t="shared" si="4"/>
        <v>265</v>
      </c>
    </row>
    <row r="268" spans="1:2" x14ac:dyDescent="0.25">
      <c r="A268" s="16"/>
      <c r="B268" s="8">
        <f t="shared" si="4"/>
        <v>266</v>
      </c>
    </row>
    <row r="269" spans="1:2" x14ac:dyDescent="0.25">
      <c r="A269" s="16"/>
      <c r="B269" s="8">
        <f t="shared" si="4"/>
        <v>267</v>
      </c>
    </row>
    <row r="270" spans="1:2" x14ac:dyDescent="0.25">
      <c r="A270" s="16"/>
      <c r="B270" s="8">
        <f t="shared" si="4"/>
        <v>268</v>
      </c>
    </row>
    <row r="271" spans="1:2" x14ac:dyDescent="0.25">
      <c r="A271" s="16"/>
      <c r="B271" s="8">
        <f t="shared" si="4"/>
        <v>269</v>
      </c>
    </row>
    <row r="272" spans="1:2" x14ac:dyDescent="0.25">
      <c r="A272" s="16"/>
      <c r="B272" s="8">
        <f t="shared" si="4"/>
        <v>270</v>
      </c>
    </row>
    <row r="273" spans="1:2" x14ac:dyDescent="0.25">
      <c r="A273" s="16"/>
      <c r="B273" s="8">
        <f t="shared" si="4"/>
        <v>271</v>
      </c>
    </row>
    <row r="274" spans="1:2" x14ac:dyDescent="0.25">
      <c r="A274" s="16"/>
      <c r="B274" s="8">
        <f t="shared" si="4"/>
        <v>272</v>
      </c>
    </row>
    <row r="275" spans="1:2" x14ac:dyDescent="0.25">
      <c r="A275" s="16"/>
      <c r="B275" s="8">
        <f t="shared" si="4"/>
        <v>273</v>
      </c>
    </row>
    <row r="276" spans="1:2" x14ac:dyDescent="0.25">
      <c r="A276" s="16"/>
      <c r="B276" s="8">
        <f t="shared" si="4"/>
        <v>274</v>
      </c>
    </row>
    <row r="277" spans="1:2" ht="15.75" thickBot="1" x14ac:dyDescent="0.3">
      <c r="A277" s="16"/>
      <c r="B277" s="8">
        <f t="shared" si="4"/>
        <v>275</v>
      </c>
    </row>
    <row r="278" spans="1:2" ht="15.75" thickTop="1" x14ac:dyDescent="0.25">
      <c r="A278" s="16"/>
      <c r="B278" s="9">
        <f t="shared" si="4"/>
        <v>276</v>
      </c>
    </row>
    <row r="279" spans="1:2" x14ac:dyDescent="0.25">
      <c r="A279" s="16"/>
      <c r="B279" s="8">
        <f t="shared" si="4"/>
        <v>277</v>
      </c>
    </row>
    <row r="280" spans="1:2" x14ac:dyDescent="0.25">
      <c r="A280" s="16"/>
      <c r="B280" s="8">
        <f t="shared" si="4"/>
        <v>278</v>
      </c>
    </row>
    <row r="281" spans="1:2" x14ac:dyDescent="0.25">
      <c r="A281" s="16"/>
      <c r="B281" s="8">
        <f t="shared" si="4"/>
        <v>279</v>
      </c>
    </row>
    <row r="282" spans="1:2" x14ac:dyDescent="0.25">
      <c r="A282" s="16"/>
      <c r="B282" s="8">
        <f t="shared" si="4"/>
        <v>280</v>
      </c>
    </row>
    <row r="283" spans="1:2" x14ac:dyDescent="0.25">
      <c r="A283" s="16"/>
      <c r="B283" s="8">
        <f t="shared" si="4"/>
        <v>281</v>
      </c>
    </row>
    <row r="284" spans="1:2" x14ac:dyDescent="0.25">
      <c r="A284" s="16"/>
      <c r="B284" s="8">
        <f t="shared" si="4"/>
        <v>282</v>
      </c>
    </row>
    <row r="285" spans="1:2" x14ac:dyDescent="0.25">
      <c r="A285" s="16"/>
      <c r="B285" s="8">
        <f t="shared" si="4"/>
        <v>283</v>
      </c>
    </row>
    <row r="286" spans="1:2" x14ac:dyDescent="0.25">
      <c r="A286" s="16"/>
      <c r="B286" s="8">
        <f t="shared" si="4"/>
        <v>284</v>
      </c>
    </row>
    <row r="287" spans="1:2" x14ac:dyDescent="0.25">
      <c r="A287" s="16"/>
      <c r="B287" s="8">
        <f t="shared" si="4"/>
        <v>285</v>
      </c>
    </row>
    <row r="288" spans="1:2" x14ac:dyDescent="0.25">
      <c r="A288" s="16"/>
      <c r="B288" s="8">
        <f t="shared" si="4"/>
        <v>286</v>
      </c>
    </row>
    <row r="289" spans="1:2" ht="15.75" thickBot="1" x14ac:dyDescent="0.3">
      <c r="A289" s="16"/>
      <c r="B289" s="8">
        <f t="shared" si="4"/>
        <v>287</v>
      </c>
    </row>
    <row r="290" spans="1:2" ht="15.75" thickTop="1" x14ac:dyDescent="0.25">
      <c r="A290" s="16" t="s">
        <v>17</v>
      </c>
      <c r="B290" s="9">
        <f t="shared" si="4"/>
        <v>288</v>
      </c>
    </row>
    <row r="291" spans="1:2" x14ac:dyDescent="0.25">
      <c r="A291" s="16"/>
      <c r="B291" s="8">
        <f t="shared" si="4"/>
        <v>289</v>
      </c>
    </row>
    <row r="292" spans="1:2" x14ac:dyDescent="0.25">
      <c r="A292" s="16"/>
      <c r="B292" s="8">
        <f t="shared" si="4"/>
        <v>290</v>
      </c>
    </row>
    <row r="293" spans="1:2" x14ac:dyDescent="0.25">
      <c r="A293" s="16"/>
      <c r="B293" s="8">
        <f t="shared" si="4"/>
        <v>291</v>
      </c>
    </row>
    <row r="294" spans="1:2" x14ac:dyDescent="0.25">
      <c r="A294" s="16"/>
      <c r="B294" s="8">
        <f t="shared" si="4"/>
        <v>292</v>
      </c>
    </row>
    <row r="295" spans="1:2" x14ac:dyDescent="0.25">
      <c r="A295" s="16"/>
      <c r="B295" s="8">
        <f t="shared" si="4"/>
        <v>293</v>
      </c>
    </row>
    <row r="296" spans="1:2" x14ac:dyDescent="0.25">
      <c r="A296" s="16"/>
      <c r="B296" s="8">
        <f t="shared" si="4"/>
        <v>294</v>
      </c>
    </row>
    <row r="297" spans="1:2" ht="15.75" thickBot="1" x14ac:dyDescent="0.3">
      <c r="A297" s="16"/>
      <c r="B297" s="8">
        <f t="shared" si="4"/>
        <v>295</v>
      </c>
    </row>
    <row r="298" spans="1:2" ht="15.75" thickTop="1" x14ac:dyDescent="0.25">
      <c r="A298" s="16"/>
      <c r="B298" s="9">
        <f t="shared" si="4"/>
        <v>296</v>
      </c>
    </row>
    <row r="299" spans="1:2" x14ac:dyDescent="0.25">
      <c r="A299" s="16"/>
      <c r="B299" s="8">
        <f t="shared" si="4"/>
        <v>297</v>
      </c>
    </row>
    <row r="300" spans="1:2" x14ac:dyDescent="0.25">
      <c r="A300" s="16"/>
      <c r="B300" s="8">
        <f t="shared" si="4"/>
        <v>298</v>
      </c>
    </row>
    <row r="301" spans="1:2" x14ac:dyDescent="0.25">
      <c r="A301" s="16"/>
      <c r="B301" s="8">
        <f t="shared" si="4"/>
        <v>299</v>
      </c>
    </row>
    <row r="302" spans="1:2" x14ac:dyDescent="0.25">
      <c r="A302" s="16"/>
      <c r="B302" s="8">
        <f t="shared" si="4"/>
        <v>300</v>
      </c>
    </row>
    <row r="303" spans="1:2" x14ac:dyDescent="0.25">
      <c r="A303" s="16"/>
      <c r="B303" s="8">
        <f t="shared" si="4"/>
        <v>301</v>
      </c>
    </row>
    <row r="304" spans="1:2" x14ac:dyDescent="0.25">
      <c r="A304" s="16"/>
      <c r="B304" s="8">
        <f t="shared" si="4"/>
        <v>302</v>
      </c>
    </row>
    <row r="305" spans="1:2" ht="15.75" thickBot="1" x14ac:dyDescent="0.3">
      <c r="A305" s="16"/>
      <c r="B305" s="8">
        <f t="shared" si="4"/>
        <v>303</v>
      </c>
    </row>
    <row r="306" spans="1:2" ht="15.75" thickTop="1" x14ac:dyDescent="0.25">
      <c r="A306" s="16"/>
      <c r="B306" s="9">
        <f t="shared" si="4"/>
        <v>304</v>
      </c>
    </row>
    <row r="307" spans="1:2" x14ac:dyDescent="0.25">
      <c r="A307" s="16"/>
      <c r="B307" s="8">
        <f t="shared" si="4"/>
        <v>305</v>
      </c>
    </row>
    <row r="308" spans="1:2" x14ac:dyDescent="0.25">
      <c r="A308" s="16"/>
      <c r="B308" s="8">
        <f t="shared" si="4"/>
        <v>306</v>
      </c>
    </row>
    <row r="309" spans="1:2" x14ac:dyDescent="0.25">
      <c r="A309" s="16"/>
      <c r="B309" s="8">
        <f t="shared" si="4"/>
        <v>307</v>
      </c>
    </row>
    <row r="310" spans="1:2" x14ac:dyDescent="0.25">
      <c r="A310" s="16"/>
      <c r="B310" s="8">
        <f t="shared" si="4"/>
        <v>308</v>
      </c>
    </row>
    <row r="311" spans="1:2" x14ac:dyDescent="0.25">
      <c r="A311" s="16"/>
      <c r="B311" s="8">
        <f t="shared" si="4"/>
        <v>309</v>
      </c>
    </row>
    <row r="312" spans="1:2" x14ac:dyDescent="0.25">
      <c r="A312" s="16"/>
      <c r="B312" s="8">
        <f t="shared" si="4"/>
        <v>310</v>
      </c>
    </row>
    <row r="313" spans="1:2" ht="15.75" thickBot="1" x14ac:dyDescent="0.3">
      <c r="A313" s="16"/>
      <c r="B313" s="8">
        <f t="shared" si="4"/>
        <v>311</v>
      </c>
    </row>
    <row r="314" spans="1:2" ht="15.75" thickTop="1" x14ac:dyDescent="0.25">
      <c r="A314" s="16"/>
      <c r="B314" s="9">
        <f t="shared" si="4"/>
        <v>312</v>
      </c>
    </row>
    <row r="315" spans="1:2" x14ac:dyDescent="0.25">
      <c r="A315" s="16"/>
      <c r="B315" s="8">
        <f t="shared" si="4"/>
        <v>313</v>
      </c>
    </row>
    <row r="316" spans="1:2" x14ac:dyDescent="0.25">
      <c r="A316" s="16"/>
      <c r="B316" s="8">
        <f t="shared" si="4"/>
        <v>314</v>
      </c>
    </row>
    <row r="317" spans="1:2" x14ac:dyDescent="0.25">
      <c r="A317" s="16"/>
      <c r="B317" s="8">
        <f t="shared" si="4"/>
        <v>315</v>
      </c>
    </row>
    <row r="318" spans="1:2" x14ac:dyDescent="0.25">
      <c r="A318" s="16"/>
      <c r="B318" s="8">
        <f t="shared" si="4"/>
        <v>316</v>
      </c>
    </row>
    <row r="319" spans="1:2" x14ac:dyDescent="0.25">
      <c r="A319" s="16"/>
      <c r="B319" s="8">
        <f t="shared" si="4"/>
        <v>317</v>
      </c>
    </row>
    <row r="320" spans="1:2" x14ac:dyDescent="0.25">
      <c r="A320" s="16"/>
      <c r="B320" s="8">
        <f t="shared" si="4"/>
        <v>318</v>
      </c>
    </row>
    <row r="321" spans="1:2" ht="15.75" thickBot="1" x14ac:dyDescent="0.3">
      <c r="A321" s="16"/>
      <c r="B321" s="8">
        <f t="shared" si="4"/>
        <v>319</v>
      </c>
    </row>
    <row r="322" spans="1:2" ht="15.75" thickTop="1" x14ac:dyDescent="0.25">
      <c r="B322" s="7"/>
    </row>
  </sheetData>
  <mergeCells count="3">
    <mergeCell ref="A2:A193"/>
    <mergeCell ref="A194:A289"/>
    <mergeCell ref="A290:A3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3"/>
  <sheetViews>
    <sheetView workbookViewId="0">
      <selection activeCell="A7" sqref="A7"/>
    </sheetView>
  </sheetViews>
  <sheetFormatPr defaultRowHeight="15" x14ac:dyDescent="0.25"/>
  <cols>
    <col min="1" max="1" width="10.28515625" customWidth="1"/>
    <col min="2" max="61" width="4.28515625" customWidth="1"/>
  </cols>
  <sheetData>
    <row r="2" spans="1:61" x14ac:dyDescent="0.25">
      <c r="A2" s="21" t="s">
        <v>23</v>
      </c>
      <c r="B2" s="20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20">
        <v>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20">
        <v>2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4"/>
      <c r="AL2" s="20">
        <v>3</v>
      </c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/>
      <c r="AX2" s="20">
        <v>4</v>
      </c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x14ac:dyDescent="0.25">
      <c r="A3" s="37" t="s">
        <v>29</v>
      </c>
      <c r="B3" s="20">
        <v>0</v>
      </c>
      <c r="C3" s="33"/>
      <c r="D3" s="33"/>
      <c r="E3" s="33"/>
      <c r="F3" s="33"/>
      <c r="G3" s="22"/>
      <c r="H3" s="20">
        <v>1</v>
      </c>
      <c r="I3" s="33"/>
      <c r="J3" s="33"/>
      <c r="K3" s="33"/>
      <c r="L3" s="33"/>
      <c r="M3" s="22"/>
      <c r="N3" s="20">
        <v>0</v>
      </c>
      <c r="O3" s="33"/>
      <c r="P3" s="33"/>
      <c r="Q3" s="33"/>
      <c r="R3" s="33"/>
      <c r="S3" s="22"/>
      <c r="T3" s="20">
        <v>1</v>
      </c>
      <c r="U3" s="33"/>
      <c r="V3" s="33"/>
      <c r="W3" s="33"/>
      <c r="X3" s="33"/>
      <c r="Y3" s="22"/>
      <c r="Z3" s="20">
        <v>0</v>
      </c>
      <c r="AA3" s="33"/>
      <c r="AB3" s="33"/>
      <c r="AC3" s="33"/>
      <c r="AD3" s="33"/>
      <c r="AE3" s="22"/>
      <c r="AF3" s="20">
        <v>1</v>
      </c>
      <c r="AG3" s="33"/>
      <c r="AH3" s="33"/>
      <c r="AI3" s="33"/>
      <c r="AJ3" s="33"/>
      <c r="AK3" s="22"/>
      <c r="AL3" s="20">
        <v>0</v>
      </c>
      <c r="AM3" s="33"/>
      <c r="AN3" s="33"/>
      <c r="AO3" s="33"/>
      <c r="AP3" s="33"/>
      <c r="AQ3" s="22"/>
      <c r="AR3" s="20">
        <v>1</v>
      </c>
      <c r="AS3" s="33"/>
      <c r="AT3" s="33"/>
      <c r="AU3" s="33"/>
      <c r="AV3" s="33"/>
      <c r="AW3" s="22"/>
      <c r="AX3" s="20">
        <v>0</v>
      </c>
      <c r="AY3" s="33"/>
      <c r="AZ3" s="33"/>
      <c r="BA3" s="33"/>
      <c r="BB3" s="33"/>
      <c r="BC3" s="22"/>
      <c r="BD3" s="20">
        <v>1</v>
      </c>
      <c r="BE3" s="33"/>
      <c r="BF3" s="33"/>
      <c r="BG3" s="33"/>
      <c r="BH3" s="33"/>
      <c r="BI3" s="22"/>
    </row>
    <row r="4" spans="1:61" x14ac:dyDescent="0.25">
      <c r="A4" s="25" t="s">
        <v>25</v>
      </c>
      <c r="B4" s="20">
        <v>0</v>
      </c>
      <c r="C4" s="33"/>
      <c r="D4" s="22"/>
      <c r="E4" s="20">
        <v>1</v>
      </c>
      <c r="F4" s="33"/>
      <c r="G4" s="22"/>
      <c r="H4" s="20">
        <v>0</v>
      </c>
      <c r="I4" s="33"/>
      <c r="J4" s="22"/>
      <c r="K4" s="20">
        <v>1</v>
      </c>
      <c r="L4" s="33"/>
      <c r="M4" s="22"/>
      <c r="N4" s="20">
        <v>0</v>
      </c>
      <c r="O4" s="33"/>
      <c r="P4" s="22"/>
      <c r="Q4" s="20">
        <v>1</v>
      </c>
      <c r="R4" s="33"/>
      <c r="S4" s="22"/>
      <c r="T4" s="20">
        <v>0</v>
      </c>
      <c r="U4" s="33"/>
      <c r="V4" s="22"/>
      <c r="W4" s="20">
        <v>1</v>
      </c>
      <c r="X4" s="33"/>
      <c r="Y4" s="22"/>
      <c r="Z4" s="20">
        <v>0</v>
      </c>
      <c r="AA4" s="33"/>
      <c r="AB4" s="22"/>
      <c r="AC4" s="20">
        <v>1</v>
      </c>
      <c r="AD4" s="33"/>
      <c r="AE4" s="22"/>
      <c r="AF4" s="20">
        <v>0</v>
      </c>
      <c r="AG4" s="33"/>
      <c r="AH4" s="22"/>
      <c r="AI4" s="20">
        <v>1</v>
      </c>
      <c r="AJ4" s="33"/>
      <c r="AK4" s="22"/>
      <c r="AL4" s="20">
        <v>0</v>
      </c>
      <c r="AM4" s="33"/>
      <c r="AN4" s="22"/>
      <c r="AO4" s="20">
        <v>1</v>
      </c>
      <c r="AP4" s="33"/>
      <c r="AQ4" s="22"/>
      <c r="AR4" s="20">
        <v>0</v>
      </c>
      <c r="AS4" s="33"/>
      <c r="AT4" s="22"/>
      <c r="AU4" s="20">
        <v>1</v>
      </c>
      <c r="AV4" s="33"/>
      <c r="AW4" s="22"/>
      <c r="AX4" s="20">
        <v>0</v>
      </c>
      <c r="AY4" s="33"/>
      <c r="AZ4" s="22"/>
      <c r="BA4" s="20">
        <v>1</v>
      </c>
      <c r="BB4" s="33"/>
      <c r="BC4" s="22"/>
      <c r="BD4" s="20">
        <v>0</v>
      </c>
      <c r="BE4" s="33"/>
      <c r="BF4" s="22"/>
      <c r="BG4" s="20">
        <v>1</v>
      </c>
      <c r="BH4" s="33"/>
      <c r="BI4" s="22"/>
    </row>
    <row r="5" spans="1:61" x14ac:dyDescent="0.25">
      <c r="B5" s="36">
        <v>0.7</v>
      </c>
      <c r="C5" s="35"/>
      <c r="D5" s="34"/>
      <c r="E5" s="36">
        <f>-B5</f>
        <v>-0.7</v>
      </c>
      <c r="F5" s="35"/>
      <c r="G5" s="34"/>
      <c r="H5" s="36">
        <f>+B5+0.1</f>
        <v>0.79999999999999993</v>
      </c>
      <c r="I5" s="35"/>
      <c r="J5" s="34"/>
      <c r="K5" s="36">
        <f>-H5</f>
        <v>-0.79999999999999993</v>
      </c>
      <c r="L5" s="35"/>
      <c r="M5" s="34"/>
      <c r="N5" s="36">
        <f>+B5+0.1</f>
        <v>0.79999999999999993</v>
      </c>
      <c r="O5" s="35"/>
      <c r="P5" s="34"/>
      <c r="Q5" s="36">
        <f>-N5</f>
        <v>-0.79999999999999993</v>
      </c>
      <c r="R5" s="35"/>
      <c r="S5" s="34"/>
      <c r="T5" s="36">
        <f>+N5+0.1</f>
        <v>0.89999999999999991</v>
      </c>
      <c r="U5" s="35"/>
      <c r="V5" s="34"/>
      <c r="W5" s="36">
        <f>-T5</f>
        <v>-0.89999999999999991</v>
      </c>
      <c r="X5" s="35"/>
      <c r="Y5" s="34"/>
      <c r="Z5" s="36">
        <f>+N5+0.1</f>
        <v>0.89999999999999991</v>
      </c>
      <c r="AA5" s="35"/>
      <c r="AB5" s="34"/>
      <c r="AC5" s="36">
        <f>-Z5</f>
        <v>-0.89999999999999991</v>
      </c>
      <c r="AD5" s="35"/>
      <c r="AE5" s="34"/>
      <c r="AF5" s="36">
        <f>+Z5+0.1</f>
        <v>0.99999999999999989</v>
      </c>
      <c r="AG5" s="35"/>
      <c r="AH5" s="34"/>
      <c r="AI5" s="36">
        <f>-AF5</f>
        <v>-0.99999999999999989</v>
      </c>
      <c r="AJ5" s="35"/>
      <c r="AK5" s="34"/>
      <c r="AL5" s="36">
        <f>+Z5+0.1</f>
        <v>0.99999999999999989</v>
      </c>
      <c r="AM5" s="35"/>
      <c r="AN5" s="34"/>
      <c r="AO5" s="36">
        <f>-AL5</f>
        <v>-0.99999999999999989</v>
      </c>
      <c r="AP5" s="35"/>
      <c r="AQ5" s="34"/>
      <c r="AR5" s="36">
        <f>+AL5+0.1</f>
        <v>1.0999999999999999</v>
      </c>
      <c r="AS5" s="35"/>
      <c r="AT5" s="34"/>
      <c r="AU5" s="36">
        <f>-AR5</f>
        <v>-1.0999999999999999</v>
      </c>
      <c r="AV5" s="35"/>
      <c r="AW5" s="34"/>
      <c r="AX5" s="36">
        <f>+AL5+0.1</f>
        <v>1.0999999999999999</v>
      </c>
      <c r="AY5" s="35"/>
      <c r="AZ5" s="34"/>
      <c r="BA5" s="36">
        <f>-AX5</f>
        <v>-1.0999999999999999</v>
      </c>
      <c r="BB5" s="35"/>
      <c r="BC5" s="34"/>
      <c r="BD5" s="36">
        <f>+AX5+0.1</f>
        <v>1.2</v>
      </c>
      <c r="BE5" s="35"/>
      <c r="BF5" s="34"/>
      <c r="BG5" s="36">
        <f>-BD5</f>
        <v>-1.2</v>
      </c>
      <c r="BH5" s="35"/>
      <c r="BI5" s="34"/>
    </row>
    <row r="6" spans="1:61" ht="51.75" customHeight="1" x14ac:dyDescent="0.25">
      <c r="A6" s="32" t="s">
        <v>28</v>
      </c>
      <c r="B6" s="20">
        <v>0</v>
      </c>
      <c r="C6" s="33"/>
      <c r="D6" s="22"/>
      <c r="E6" s="20">
        <f>+B6+1</f>
        <v>1</v>
      </c>
      <c r="F6" s="33"/>
      <c r="G6" s="22"/>
      <c r="H6" s="20">
        <f>+E6+1</f>
        <v>2</v>
      </c>
      <c r="I6" s="33"/>
      <c r="J6" s="22"/>
      <c r="K6" s="20">
        <f>+H6+1</f>
        <v>3</v>
      </c>
      <c r="L6" s="33"/>
      <c r="M6" s="22"/>
      <c r="N6" s="20">
        <f>+K6+1</f>
        <v>4</v>
      </c>
      <c r="O6" s="33"/>
      <c r="P6" s="22"/>
      <c r="Q6" s="20">
        <f>+N6+1</f>
        <v>5</v>
      </c>
      <c r="R6" s="33"/>
      <c r="S6" s="22"/>
      <c r="T6" s="20">
        <f>+Q6+1</f>
        <v>6</v>
      </c>
      <c r="U6" s="33"/>
      <c r="V6" s="22"/>
      <c r="W6" s="20">
        <f>+T6+1</f>
        <v>7</v>
      </c>
      <c r="X6" s="33"/>
      <c r="Y6" s="22"/>
      <c r="Z6" s="20">
        <f>+W6+1</f>
        <v>8</v>
      </c>
      <c r="AA6" s="33"/>
      <c r="AB6" s="22"/>
      <c r="AC6" s="20">
        <f>+Z6+1</f>
        <v>9</v>
      </c>
      <c r="AD6" s="33"/>
      <c r="AE6" s="22"/>
      <c r="AF6" s="20">
        <f>+AC6+1</f>
        <v>10</v>
      </c>
      <c r="AG6" s="33"/>
      <c r="AH6" s="22"/>
      <c r="AI6" s="20">
        <f>+AF6+1</f>
        <v>11</v>
      </c>
      <c r="AJ6" s="33"/>
      <c r="AK6" s="22"/>
      <c r="AL6" s="20">
        <f>+AI6+1</f>
        <v>12</v>
      </c>
      <c r="AM6" s="33"/>
      <c r="AN6" s="22"/>
      <c r="AO6" s="20">
        <f>+AL6+1</f>
        <v>13</v>
      </c>
      <c r="AP6" s="33"/>
      <c r="AQ6" s="22"/>
      <c r="AR6" s="20">
        <f>+AO6+1</f>
        <v>14</v>
      </c>
      <c r="AS6" s="33"/>
      <c r="AT6" s="22"/>
      <c r="AU6" s="20">
        <f>+AR6+1</f>
        <v>15</v>
      </c>
      <c r="AV6" s="33"/>
      <c r="AW6" s="22"/>
      <c r="AX6" s="20">
        <f>+AU6+1</f>
        <v>16</v>
      </c>
      <c r="AY6" s="33"/>
      <c r="AZ6" s="22"/>
      <c r="BA6" s="20">
        <f>+AX6+1</f>
        <v>17</v>
      </c>
      <c r="BB6" s="33"/>
      <c r="BC6" s="22"/>
      <c r="BD6" s="20">
        <f>+BA6+1</f>
        <v>18</v>
      </c>
      <c r="BE6" s="33"/>
      <c r="BF6" s="22"/>
      <c r="BG6" s="20">
        <f>+BD6+1</f>
        <v>19</v>
      </c>
      <c r="BH6" s="33"/>
      <c r="BI6" s="22"/>
    </row>
    <row r="7" spans="1:61" ht="51.7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1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11"/>
      <c r="Z7" s="32"/>
      <c r="AA7" s="32"/>
      <c r="AB7" s="32"/>
      <c r="AC7" s="32"/>
      <c r="AD7" s="32"/>
      <c r="AK7" s="11"/>
      <c r="AW7" s="11"/>
      <c r="BI7" s="11"/>
    </row>
    <row r="8" spans="1:61" ht="51.75" customHeight="1" x14ac:dyDescent="0.25">
      <c r="A8" s="32" t="s">
        <v>27</v>
      </c>
      <c r="B8" s="20">
        <v>0</v>
      </c>
      <c r="C8" s="22"/>
      <c r="D8" s="20">
        <f>+B8+1</f>
        <v>1</v>
      </c>
      <c r="E8" s="22"/>
      <c r="F8" s="20">
        <f>+D8+1</f>
        <v>2</v>
      </c>
      <c r="G8" s="22"/>
      <c r="H8" s="20">
        <f>+F8+1</f>
        <v>3</v>
      </c>
      <c r="I8" s="22"/>
      <c r="J8" s="20">
        <f>+H8+1</f>
        <v>4</v>
      </c>
      <c r="K8" s="22"/>
      <c r="L8" s="20">
        <f>+J8+1</f>
        <v>5</v>
      </c>
      <c r="M8" s="22"/>
      <c r="N8" s="20">
        <f>+L8+1</f>
        <v>6</v>
      </c>
      <c r="O8" s="22"/>
      <c r="P8" s="20">
        <f>+N8+1</f>
        <v>7</v>
      </c>
      <c r="Q8" s="22"/>
      <c r="R8" s="20">
        <f>+P8+1</f>
        <v>8</v>
      </c>
      <c r="S8" s="22"/>
      <c r="T8" s="20">
        <f>+R8+1</f>
        <v>9</v>
      </c>
      <c r="U8" s="22"/>
      <c r="V8" s="20">
        <f>+T8+1</f>
        <v>10</v>
      </c>
      <c r="W8" s="22"/>
      <c r="X8" s="20">
        <f>+V8+1</f>
        <v>11</v>
      </c>
      <c r="Y8" s="22"/>
      <c r="Z8" s="20">
        <f>+X8+1</f>
        <v>12</v>
      </c>
      <c r="AA8" s="22"/>
      <c r="AB8" s="20">
        <f>+Z8+1</f>
        <v>13</v>
      </c>
      <c r="AC8" s="22"/>
      <c r="AD8" s="20">
        <f>+AB8+1</f>
        <v>14</v>
      </c>
      <c r="AE8" s="22"/>
      <c r="AF8" s="20">
        <f>+AD8+1</f>
        <v>15</v>
      </c>
      <c r="AG8" s="22"/>
      <c r="AH8" s="20">
        <f>+AF8+1</f>
        <v>16</v>
      </c>
      <c r="AI8" s="22"/>
      <c r="AJ8" s="20">
        <f>+AH8+1</f>
        <v>17</v>
      </c>
      <c r="AK8" s="22"/>
      <c r="AL8" s="20">
        <f>+AJ8+1</f>
        <v>18</v>
      </c>
      <c r="AM8" s="22"/>
      <c r="AN8" s="20">
        <f>+AL8+1</f>
        <v>19</v>
      </c>
      <c r="AO8" s="22"/>
      <c r="AP8" s="20">
        <f>+AN8+1</f>
        <v>20</v>
      </c>
      <c r="AQ8" s="22"/>
      <c r="AR8" s="20">
        <f>+AP8+1</f>
        <v>21</v>
      </c>
      <c r="AS8" s="22"/>
      <c r="AT8" s="20">
        <f>+AR8+1</f>
        <v>22</v>
      </c>
      <c r="AU8" s="22"/>
      <c r="AV8" s="20">
        <f>+AT8+1</f>
        <v>23</v>
      </c>
      <c r="AW8" s="22"/>
      <c r="AX8" s="20">
        <f>+AV8+1</f>
        <v>24</v>
      </c>
      <c r="AY8" s="22"/>
      <c r="AZ8" s="20">
        <f>+AX8+1</f>
        <v>25</v>
      </c>
      <c r="BA8" s="22"/>
      <c r="BB8" s="20">
        <f>+AZ8+1</f>
        <v>26</v>
      </c>
      <c r="BC8" s="22"/>
      <c r="BD8" s="20">
        <f>+BB8+1</f>
        <v>27</v>
      </c>
      <c r="BE8" s="22"/>
      <c r="BF8" s="20">
        <f>+BD8+1</f>
        <v>28</v>
      </c>
      <c r="BG8" s="22"/>
      <c r="BH8" s="20">
        <f>+BF8+1</f>
        <v>29</v>
      </c>
      <c r="BI8" s="22"/>
    </row>
    <row r="9" spans="1:61" ht="51.7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1"/>
      <c r="Z9" s="32"/>
      <c r="AA9" s="32"/>
      <c r="AB9" s="32"/>
      <c r="AC9" s="32"/>
      <c r="AD9" s="32"/>
      <c r="AK9" s="11"/>
      <c r="AW9" s="11"/>
      <c r="BI9" s="11"/>
    </row>
    <row r="10" spans="1:61" s="26" customFormat="1" ht="51.75" customHeight="1" x14ac:dyDescent="0.2">
      <c r="A10" s="29" t="s">
        <v>26</v>
      </c>
      <c r="B10" s="31">
        <v>0</v>
      </c>
      <c r="C10" s="31">
        <f>+B10+1</f>
        <v>1</v>
      </c>
      <c r="D10" s="31">
        <f>+C10+1</f>
        <v>2</v>
      </c>
      <c r="E10" s="31">
        <f>+D10+1</f>
        <v>3</v>
      </c>
      <c r="F10" s="31">
        <f>+E10+1</f>
        <v>4</v>
      </c>
      <c r="G10" s="31">
        <f>+F10+1</f>
        <v>5</v>
      </c>
      <c r="H10" s="31">
        <f>+G10+1</f>
        <v>6</v>
      </c>
      <c r="I10" s="31">
        <f>+H10+1</f>
        <v>7</v>
      </c>
      <c r="J10" s="31">
        <f>+I10+1</f>
        <v>8</v>
      </c>
      <c r="K10" s="31">
        <f>+J10+1</f>
        <v>9</v>
      </c>
      <c r="L10" s="31">
        <f>+K10+1</f>
        <v>10</v>
      </c>
      <c r="M10" s="30">
        <f>+L10+1</f>
        <v>11</v>
      </c>
      <c r="N10" s="31">
        <f>+M10+1</f>
        <v>12</v>
      </c>
      <c r="O10" s="31">
        <f>+N10+1</f>
        <v>13</v>
      </c>
      <c r="P10" s="31">
        <f>+O10+1</f>
        <v>14</v>
      </c>
      <c r="Q10" s="31">
        <f>+P10+1</f>
        <v>15</v>
      </c>
      <c r="R10" s="31">
        <f>+Q10+1</f>
        <v>16</v>
      </c>
      <c r="S10" s="31">
        <f>+R10+1</f>
        <v>17</v>
      </c>
      <c r="T10" s="31">
        <f>+S10+1</f>
        <v>18</v>
      </c>
      <c r="U10" s="31">
        <f>+T10+1</f>
        <v>19</v>
      </c>
      <c r="V10" s="31">
        <f>+U10+1</f>
        <v>20</v>
      </c>
      <c r="W10" s="31">
        <f>+V10+1</f>
        <v>21</v>
      </c>
      <c r="X10" s="31">
        <f>+W10+1</f>
        <v>22</v>
      </c>
      <c r="Y10" s="30">
        <f>+X10+1</f>
        <v>23</v>
      </c>
      <c r="Z10" s="31">
        <f>+Y10+1</f>
        <v>24</v>
      </c>
      <c r="AA10" s="31">
        <f>+Z10+1</f>
        <v>25</v>
      </c>
      <c r="AB10" s="31">
        <f>+AA10+1</f>
        <v>26</v>
      </c>
      <c r="AC10" s="31">
        <f>+AB10+1</f>
        <v>27</v>
      </c>
      <c r="AD10" s="31">
        <f>+AC10+1</f>
        <v>28</v>
      </c>
      <c r="AE10" s="31">
        <f>+AD10+1</f>
        <v>29</v>
      </c>
      <c r="AF10" s="31">
        <f>+AE10+1</f>
        <v>30</v>
      </c>
      <c r="AG10" s="31">
        <f>+AF10+1</f>
        <v>31</v>
      </c>
      <c r="AH10" s="31">
        <f>+AG10+1</f>
        <v>32</v>
      </c>
      <c r="AI10" s="31">
        <f>+AH10+1</f>
        <v>33</v>
      </c>
      <c r="AJ10" s="31">
        <f>+AI10+1</f>
        <v>34</v>
      </c>
      <c r="AK10" s="30">
        <f>+AJ10+1</f>
        <v>35</v>
      </c>
      <c r="AL10" s="31">
        <f>+AK10+1</f>
        <v>36</v>
      </c>
      <c r="AM10" s="31">
        <f>+AL10+1</f>
        <v>37</v>
      </c>
      <c r="AN10" s="31">
        <f>+AM10+1</f>
        <v>38</v>
      </c>
      <c r="AO10" s="31">
        <f>+AN10+1</f>
        <v>39</v>
      </c>
      <c r="AP10" s="31">
        <f>+AO10+1</f>
        <v>40</v>
      </c>
      <c r="AQ10" s="31">
        <f>+AP10+1</f>
        <v>41</v>
      </c>
      <c r="AR10" s="31">
        <f>+AQ10+1</f>
        <v>42</v>
      </c>
      <c r="AS10" s="31">
        <f>+AR10+1</f>
        <v>43</v>
      </c>
      <c r="AT10" s="31">
        <f>+AS10+1</f>
        <v>44</v>
      </c>
      <c r="AU10" s="31">
        <f>+AT10+1</f>
        <v>45</v>
      </c>
      <c r="AV10" s="31">
        <f>+AU10+1</f>
        <v>46</v>
      </c>
      <c r="AW10" s="30">
        <f>+AV10+1</f>
        <v>47</v>
      </c>
      <c r="AX10" s="31">
        <f>+AW10+1</f>
        <v>48</v>
      </c>
      <c r="AY10" s="31">
        <f>+AX10+1</f>
        <v>49</v>
      </c>
      <c r="AZ10" s="31">
        <f>+AY10+1</f>
        <v>50</v>
      </c>
      <c r="BA10" s="31">
        <f>+AZ10+1</f>
        <v>51</v>
      </c>
      <c r="BB10" s="31">
        <f>+BA10+1</f>
        <v>52</v>
      </c>
      <c r="BC10" s="31">
        <f>+BB10+1</f>
        <v>53</v>
      </c>
      <c r="BD10" s="31">
        <f>+BC10+1</f>
        <v>54</v>
      </c>
      <c r="BE10" s="31">
        <f>+BD10+1</f>
        <v>55</v>
      </c>
      <c r="BF10" s="31">
        <f>+BE10+1</f>
        <v>56</v>
      </c>
      <c r="BG10" s="31">
        <f>+BF10+1</f>
        <v>57</v>
      </c>
      <c r="BH10" s="31">
        <f>+BG10+1</f>
        <v>58</v>
      </c>
      <c r="BI10" s="30">
        <f>+BH10+1</f>
        <v>59</v>
      </c>
    </row>
    <row r="11" spans="1:61" s="26" customFormat="1" ht="16.5" customHeight="1" x14ac:dyDescent="0.2">
      <c r="A11" s="29"/>
      <c r="B11" s="28">
        <v>0.1</v>
      </c>
      <c r="C11" s="28">
        <f>-B11</f>
        <v>-0.1</v>
      </c>
      <c r="D11" s="28">
        <f>+B11+0.1</f>
        <v>0.2</v>
      </c>
      <c r="E11" s="28">
        <f>-D11</f>
        <v>-0.2</v>
      </c>
      <c r="F11" s="28">
        <f>+D11+0.1</f>
        <v>0.30000000000000004</v>
      </c>
      <c r="G11" s="28">
        <f>-F11</f>
        <v>-0.30000000000000004</v>
      </c>
      <c r="H11" s="28">
        <f>+F11+0.1</f>
        <v>0.4</v>
      </c>
      <c r="I11" s="28">
        <f>-H11</f>
        <v>-0.4</v>
      </c>
      <c r="J11" s="28">
        <f>+H11+0.1</f>
        <v>0.5</v>
      </c>
      <c r="K11" s="28">
        <f>-J11</f>
        <v>-0.5</v>
      </c>
      <c r="L11" s="28">
        <f>+J11+0.1</f>
        <v>0.6</v>
      </c>
      <c r="M11" s="27">
        <f>-L11</f>
        <v>-0.6</v>
      </c>
      <c r="N11" s="28">
        <f>D11</f>
        <v>0.2</v>
      </c>
      <c r="O11" s="28">
        <f>-N11</f>
        <v>-0.2</v>
      </c>
      <c r="P11" s="28">
        <f>+N11+0.1</f>
        <v>0.30000000000000004</v>
      </c>
      <c r="Q11" s="28">
        <f>-P11</f>
        <v>-0.30000000000000004</v>
      </c>
      <c r="R11" s="28">
        <f>+P11+0.1</f>
        <v>0.4</v>
      </c>
      <c r="S11" s="28">
        <f>-R11</f>
        <v>-0.4</v>
      </c>
      <c r="T11" s="28">
        <f>+R11+0.1</f>
        <v>0.5</v>
      </c>
      <c r="U11" s="28">
        <f>-T11</f>
        <v>-0.5</v>
      </c>
      <c r="V11" s="28">
        <f>+T11+0.1</f>
        <v>0.6</v>
      </c>
      <c r="W11" s="28">
        <f>-V11</f>
        <v>-0.6</v>
      </c>
      <c r="X11" s="28">
        <f>+V11+0.1</f>
        <v>0.7</v>
      </c>
      <c r="Y11" s="27">
        <f>-X11</f>
        <v>-0.7</v>
      </c>
      <c r="Z11" s="28">
        <f>P11</f>
        <v>0.30000000000000004</v>
      </c>
      <c r="AA11" s="28">
        <f>-Z11</f>
        <v>-0.30000000000000004</v>
      </c>
      <c r="AB11" s="28">
        <f>+Z11+0.1</f>
        <v>0.4</v>
      </c>
      <c r="AC11" s="28">
        <f>-AB11</f>
        <v>-0.4</v>
      </c>
      <c r="AD11" s="28">
        <f>+AB11+0.1</f>
        <v>0.5</v>
      </c>
      <c r="AE11" s="28">
        <f>-AD11</f>
        <v>-0.5</v>
      </c>
      <c r="AF11" s="28">
        <f>+AD11+0.1</f>
        <v>0.6</v>
      </c>
      <c r="AG11" s="28">
        <f>-AF11</f>
        <v>-0.6</v>
      </c>
      <c r="AH11" s="28">
        <f>+AF11+0.1</f>
        <v>0.7</v>
      </c>
      <c r="AI11" s="28">
        <f>-AH11</f>
        <v>-0.7</v>
      </c>
      <c r="AJ11" s="28">
        <f>+AH11+0.1</f>
        <v>0.79999999999999993</v>
      </c>
      <c r="AK11" s="27">
        <f>-AJ11</f>
        <v>-0.79999999999999993</v>
      </c>
      <c r="AL11" s="28">
        <f>AB11</f>
        <v>0.4</v>
      </c>
      <c r="AM11" s="28">
        <f>-AL11</f>
        <v>-0.4</v>
      </c>
      <c r="AN11" s="28">
        <f>+AL11+0.1</f>
        <v>0.5</v>
      </c>
      <c r="AO11" s="28">
        <f>-AN11</f>
        <v>-0.5</v>
      </c>
      <c r="AP11" s="28">
        <f>+AN11+0.1</f>
        <v>0.6</v>
      </c>
      <c r="AQ11" s="28">
        <f>-AP11</f>
        <v>-0.6</v>
      </c>
      <c r="AR11" s="28">
        <f>+AP11+0.1</f>
        <v>0.7</v>
      </c>
      <c r="AS11" s="28">
        <f>-AR11</f>
        <v>-0.7</v>
      </c>
      <c r="AT11" s="28">
        <f>+AR11+0.1</f>
        <v>0.79999999999999993</v>
      </c>
      <c r="AU11" s="28">
        <f>-AT11</f>
        <v>-0.79999999999999993</v>
      </c>
      <c r="AV11" s="28">
        <f>+AT11+0.1</f>
        <v>0.89999999999999991</v>
      </c>
      <c r="AW11" s="27">
        <f>-AV11</f>
        <v>-0.89999999999999991</v>
      </c>
      <c r="AX11" s="28">
        <f>AN11</f>
        <v>0.5</v>
      </c>
      <c r="AY11" s="28">
        <f>-AX11</f>
        <v>-0.5</v>
      </c>
      <c r="AZ11" s="28">
        <f>+AX11+0.1</f>
        <v>0.6</v>
      </c>
      <c r="BA11" s="28">
        <f>-AZ11</f>
        <v>-0.6</v>
      </c>
      <c r="BB11" s="28">
        <f>+AZ11+0.1</f>
        <v>0.7</v>
      </c>
      <c r="BC11" s="28">
        <f>-BB11</f>
        <v>-0.7</v>
      </c>
      <c r="BD11" s="28">
        <f>+BB11+0.1</f>
        <v>0.79999999999999993</v>
      </c>
      <c r="BE11" s="28">
        <f>-BD11</f>
        <v>-0.79999999999999993</v>
      </c>
      <c r="BF11" s="28">
        <f>+BD11+0.1</f>
        <v>0.89999999999999991</v>
      </c>
      <c r="BG11" s="28">
        <f>-BF11</f>
        <v>-0.89999999999999991</v>
      </c>
      <c r="BH11" s="28">
        <f>+BF11+0.1</f>
        <v>0.99999999999999989</v>
      </c>
      <c r="BI11" s="27">
        <f>-BH11</f>
        <v>-0.99999999999999989</v>
      </c>
    </row>
    <row r="12" spans="1:61" x14ac:dyDescent="0.25">
      <c r="A12" s="25" t="s">
        <v>25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 s="24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 s="24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0</v>
      </c>
      <c r="AK12" s="24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 s="24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0</v>
      </c>
      <c r="BI12" s="24">
        <v>1</v>
      </c>
    </row>
    <row r="13" spans="1:61" x14ac:dyDescent="0.25">
      <c r="A13" s="23" t="s">
        <v>24</v>
      </c>
      <c r="B13" s="20">
        <v>0</v>
      </c>
      <c r="C13" s="22"/>
      <c r="D13" s="20">
        <f>+B13+1</f>
        <v>1</v>
      </c>
      <c r="E13" s="22"/>
      <c r="F13" s="20">
        <f>+D13+1</f>
        <v>2</v>
      </c>
      <c r="G13" s="22"/>
      <c r="H13" s="20">
        <f>+F13+1</f>
        <v>3</v>
      </c>
      <c r="I13" s="22"/>
      <c r="J13" s="20">
        <f>+H13+1</f>
        <v>4</v>
      </c>
      <c r="K13" s="22"/>
      <c r="L13" s="20">
        <f>+J13+1</f>
        <v>5</v>
      </c>
      <c r="M13" s="22"/>
      <c r="N13" s="20">
        <v>0</v>
      </c>
      <c r="O13" s="22"/>
      <c r="P13" s="20">
        <f>+N13+1</f>
        <v>1</v>
      </c>
      <c r="Q13" s="22"/>
      <c r="R13" s="20">
        <f>+P13+1</f>
        <v>2</v>
      </c>
      <c r="S13" s="22"/>
      <c r="T13" s="20">
        <f>+R13+1</f>
        <v>3</v>
      </c>
      <c r="U13" s="22"/>
      <c r="V13" s="20">
        <f>+T13+1</f>
        <v>4</v>
      </c>
      <c r="W13" s="22"/>
      <c r="X13" s="20">
        <f>+V13+1</f>
        <v>5</v>
      </c>
      <c r="Y13" s="22"/>
      <c r="Z13" s="20">
        <v>0</v>
      </c>
      <c r="AA13" s="22"/>
      <c r="AB13" s="20">
        <f>+Z13+1</f>
        <v>1</v>
      </c>
      <c r="AC13" s="22"/>
      <c r="AD13" s="20">
        <f>+AB13+1</f>
        <v>2</v>
      </c>
      <c r="AE13" s="22"/>
      <c r="AF13" s="20">
        <f>+AD13+1</f>
        <v>3</v>
      </c>
      <c r="AG13" s="22"/>
      <c r="AH13" s="20">
        <f>+AF13+1</f>
        <v>4</v>
      </c>
      <c r="AI13" s="22"/>
      <c r="AJ13" s="20">
        <f>+AH13+1</f>
        <v>5</v>
      </c>
      <c r="AK13" s="22"/>
      <c r="AL13" s="20">
        <v>0</v>
      </c>
      <c r="AM13" s="22"/>
      <c r="AN13" s="20">
        <f>+AL13+1</f>
        <v>1</v>
      </c>
      <c r="AO13" s="22"/>
      <c r="AP13" s="20">
        <f>+AN13+1</f>
        <v>2</v>
      </c>
      <c r="AQ13" s="22"/>
      <c r="AR13" s="20">
        <f>+AP13+1</f>
        <v>3</v>
      </c>
      <c r="AS13" s="22"/>
      <c r="AT13" s="20">
        <f>+AR13+1</f>
        <v>4</v>
      </c>
      <c r="AU13" s="22"/>
      <c r="AV13" s="20">
        <f>+AT13+1</f>
        <v>5</v>
      </c>
      <c r="AW13" s="22"/>
      <c r="AX13" s="20">
        <v>0</v>
      </c>
      <c r="AY13" s="22"/>
      <c r="AZ13" s="20">
        <f>+AX13+1</f>
        <v>1</v>
      </c>
      <c r="BA13" s="22"/>
      <c r="BB13" s="20">
        <f>+AZ13+1</f>
        <v>2</v>
      </c>
      <c r="BC13" s="22"/>
      <c r="BD13" s="20">
        <f>+BB13+1</f>
        <v>3</v>
      </c>
      <c r="BE13" s="22"/>
      <c r="BF13" s="20">
        <f>+BD13+1</f>
        <v>4</v>
      </c>
      <c r="BG13" s="22"/>
      <c r="BH13" s="20">
        <f>+BF13+1</f>
        <v>5</v>
      </c>
      <c r="BI13" s="22"/>
    </row>
    <row r="14" spans="1:61" x14ac:dyDescent="0.25">
      <c r="A14" s="21" t="s">
        <v>23</v>
      </c>
      <c r="B14" s="20"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20">
        <v>1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20">
        <v>2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  <c r="AL14" s="20">
        <v>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4"/>
      <c r="AX14" s="20">
        <v>4</v>
      </c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9" spans="1:3" x14ac:dyDescent="0.25">
      <c r="A19" s="19"/>
      <c r="B19" s="19" t="s">
        <v>22</v>
      </c>
      <c r="C19">
        <v>2</v>
      </c>
    </row>
    <row r="20" spans="1:3" x14ac:dyDescent="0.25">
      <c r="A20" s="18"/>
      <c r="B20" s="18" t="s">
        <v>21</v>
      </c>
      <c r="C20">
        <v>6</v>
      </c>
    </row>
    <row r="21" spans="1:3" x14ac:dyDescent="0.25">
      <c r="A21" s="17"/>
      <c r="B21" s="17" t="s">
        <v>20</v>
      </c>
      <c r="C21">
        <v>5</v>
      </c>
    </row>
    <row r="22" spans="1:3" x14ac:dyDescent="0.25">
      <c r="A22" s="2"/>
    </row>
    <row r="23" spans="1:3" x14ac:dyDescent="0.25">
      <c r="A23" s="2"/>
    </row>
  </sheetData>
  <mergeCells count="140">
    <mergeCell ref="T5:V5"/>
    <mergeCell ref="W5:Y5"/>
    <mergeCell ref="Z5:AB5"/>
    <mergeCell ref="AC5:AE5"/>
    <mergeCell ref="AF5:AH5"/>
    <mergeCell ref="AI5:AK5"/>
    <mergeCell ref="BD5:BF5"/>
    <mergeCell ref="BG5:BI5"/>
    <mergeCell ref="AL5:AN5"/>
    <mergeCell ref="AO5:AQ5"/>
    <mergeCell ref="AR5:AT5"/>
    <mergeCell ref="AU5:AW5"/>
    <mergeCell ref="AX5:AZ5"/>
    <mergeCell ref="BA5:BC5"/>
    <mergeCell ref="AX6:AZ6"/>
    <mergeCell ref="BA6:BC6"/>
    <mergeCell ref="L8:M8"/>
    <mergeCell ref="B6:D6"/>
    <mergeCell ref="E6:G6"/>
    <mergeCell ref="H6:J6"/>
    <mergeCell ref="K6:M6"/>
    <mergeCell ref="AZ8:BA8"/>
    <mergeCell ref="BB8:BC8"/>
    <mergeCell ref="Z8:AA8"/>
    <mergeCell ref="AB8:AC8"/>
    <mergeCell ref="AD8:AE8"/>
    <mergeCell ref="AF8:AG8"/>
    <mergeCell ref="AH8:AI8"/>
    <mergeCell ref="AJ8:AK8"/>
    <mergeCell ref="B5:D5"/>
    <mergeCell ref="E5:G5"/>
    <mergeCell ref="H5:J5"/>
    <mergeCell ref="K5:M5"/>
    <mergeCell ref="N5:P5"/>
    <mergeCell ref="Q5:S5"/>
    <mergeCell ref="BD8:BE8"/>
    <mergeCell ref="BF8:BG8"/>
    <mergeCell ref="BH8:BI8"/>
    <mergeCell ref="AL8:AM8"/>
    <mergeCell ref="AN8:AO8"/>
    <mergeCell ref="AP8:AQ8"/>
    <mergeCell ref="AR8:AS8"/>
    <mergeCell ref="AT8:AU8"/>
    <mergeCell ref="AV8:AW8"/>
    <mergeCell ref="AX8:AY8"/>
    <mergeCell ref="AL6:AN6"/>
    <mergeCell ref="AO6:AQ6"/>
    <mergeCell ref="AR6:AT6"/>
    <mergeCell ref="AU6:AW6"/>
    <mergeCell ref="N6:P6"/>
    <mergeCell ref="Q6:S6"/>
    <mergeCell ref="T6:V6"/>
    <mergeCell ref="W6:Y6"/>
    <mergeCell ref="Z6:AB6"/>
    <mergeCell ref="AC6:AE6"/>
    <mergeCell ref="BD6:BF6"/>
    <mergeCell ref="BG6:BI6"/>
    <mergeCell ref="N8:O8"/>
    <mergeCell ref="P8:Q8"/>
    <mergeCell ref="R8:S8"/>
    <mergeCell ref="T8:U8"/>
    <mergeCell ref="V8:W8"/>
    <mergeCell ref="X8:Y8"/>
    <mergeCell ref="AF6:AH6"/>
    <mergeCell ref="AI6:AK6"/>
    <mergeCell ref="AL3:AQ3"/>
    <mergeCell ref="AR3:AW3"/>
    <mergeCell ref="AL4:AN4"/>
    <mergeCell ref="AO4:AQ4"/>
    <mergeCell ref="AR4:AT4"/>
    <mergeCell ref="AU4:AW4"/>
    <mergeCell ref="AX3:BC3"/>
    <mergeCell ref="BD3:BI3"/>
    <mergeCell ref="AX4:AZ4"/>
    <mergeCell ref="BA4:BC4"/>
    <mergeCell ref="BD4:BF4"/>
    <mergeCell ref="BG4:BI4"/>
    <mergeCell ref="B3:G3"/>
    <mergeCell ref="H3:M3"/>
    <mergeCell ref="N3:S3"/>
    <mergeCell ref="T3:Y3"/>
    <mergeCell ref="N4:P4"/>
    <mergeCell ref="Q4:S4"/>
    <mergeCell ref="T4:V4"/>
    <mergeCell ref="W4:Y4"/>
    <mergeCell ref="B4:D4"/>
    <mergeCell ref="E4:G4"/>
    <mergeCell ref="H4:J4"/>
    <mergeCell ref="K4:M4"/>
    <mergeCell ref="Z3:AE3"/>
    <mergeCell ref="AF3:AK3"/>
    <mergeCell ref="Z4:AB4"/>
    <mergeCell ref="AC4:AE4"/>
    <mergeCell ref="AF4:AH4"/>
    <mergeCell ref="AI4:AK4"/>
    <mergeCell ref="B2:M2"/>
    <mergeCell ref="N2:Y2"/>
    <mergeCell ref="Z2:AK2"/>
    <mergeCell ref="AL2:AW2"/>
    <mergeCell ref="AX2:BI2"/>
    <mergeCell ref="B8:C8"/>
    <mergeCell ref="D8:E8"/>
    <mergeCell ref="F8:G8"/>
    <mergeCell ref="H8:I8"/>
    <mergeCell ref="J8:K8"/>
    <mergeCell ref="AP13:AQ13"/>
    <mergeCell ref="AR13:AS13"/>
    <mergeCell ref="AT13:AU13"/>
    <mergeCell ref="AV13:AW13"/>
    <mergeCell ref="AL14:AW14"/>
    <mergeCell ref="AX13:AY13"/>
    <mergeCell ref="AZ13:BA13"/>
    <mergeCell ref="BB13:BC13"/>
    <mergeCell ref="BD13:BE13"/>
    <mergeCell ref="BF13:BG13"/>
    <mergeCell ref="BH13:BI13"/>
    <mergeCell ref="AX14:BI14"/>
    <mergeCell ref="AN13:AO13"/>
    <mergeCell ref="V13:W13"/>
    <mergeCell ref="X13:Y13"/>
    <mergeCell ref="N14:Y14"/>
    <mergeCell ref="Z13:AA13"/>
    <mergeCell ref="AB13:AC13"/>
    <mergeCell ref="AD13:AE13"/>
    <mergeCell ref="J13:K13"/>
    <mergeCell ref="AF13:AG13"/>
    <mergeCell ref="AH13:AI13"/>
    <mergeCell ref="AJ13:AK13"/>
    <mergeCell ref="Z14:AK14"/>
    <mergeCell ref="AL13:AM13"/>
    <mergeCell ref="L13:M13"/>
    <mergeCell ref="B14:M14"/>
    <mergeCell ref="N13:O13"/>
    <mergeCell ref="P13:Q13"/>
    <mergeCell ref="R13:S13"/>
    <mergeCell ref="T13:U13"/>
    <mergeCell ref="B13:C13"/>
    <mergeCell ref="D13:E13"/>
    <mergeCell ref="F13:G13"/>
    <mergeCell ref="H13:I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workbookViewId="0">
      <selection activeCell="F5" sqref="F5"/>
    </sheetView>
  </sheetViews>
  <sheetFormatPr defaultRowHeight="15" x14ac:dyDescent="0.25"/>
  <cols>
    <col min="1" max="16384" width="9.140625" style="2"/>
  </cols>
  <sheetData>
    <row r="1" spans="1:8" x14ac:dyDescent="0.25">
      <c r="B1" s="2" t="s">
        <v>39</v>
      </c>
      <c r="C1" s="2" t="s">
        <v>38</v>
      </c>
      <c r="D1" s="2" t="s">
        <v>37</v>
      </c>
    </row>
    <row r="2" spans="1:8" x14ac:dyDescent="0.25">
      <c r="A2" s="2">
        <f>+B2*C2*D2</f>
        <v>336</v>
      </c>
      <c r="B2" s="2">
        <v>14</v>
      </c>
      <c r="C2" s="2">
        <v>6</v>
      </c>
      <c r="D2" s="2">
        <v>4</v>
      </c>
    </row>
    <row r="4" spans="1:8" x14ac:dyDescent="0.25">
      <c r="A4" s="2" t="s">
        <v>36</v>
      </c>
      <c r="B4" s="2" t="s">
        <v>35</v>
      </c>
      <c r="C4" s="2" t="s">
        <v>34</v>
      </c>
      <c r="D4" s="2" t="s">
        <v>33</v>
      </c>
      <c r="E4" s="2" t="s">
        <v>32</v>
      </c>
      <c r="F4" s="2" t="s">
        <v>32</v>
      </c>
      <c r="G4" s="2" t="s">
        <v>31</v>
      </c>
      <c r="H4" s="2" t="s">
        <v>30</v>
      </c>
    </row>
    <row r="5" spans="1:8" x14ac:dyDescent="0.25">
      <c r="A5" s="2">
        <v>0</v>
      </c>
      <c r="B5" s="2">
        <v>0</v>
      </c>
      <c r="C5" s="2">
        <v>0</v>
      </c>
      <c r="D5" s="2">
        <v>0</v>
      </c>
      <c r="E5" s="2">
        <f>B5*$C$2*$D$2+C5*$D$2+D5</f>
        <v>0</v>
      </c>
      <c r="F5" s="2">
        <f>C5*$D$2*$B$2+D5*$B$2+B5</f>
        <v>0</v>
      </c>
      <c r="G5" s="2">
        <f>VLOOKUP(A5,[1]Sheet1!$A$3:$C$338,2,FALSE)</f>
        <v>-0.53551199999999999</v>
      </c>
      <c r="H5" s="2">
        <f>VLOOKUP(A5,[1]Sheet1!$A$3:$C$338,3,FALSE)</f>
        <v>-0.53551199999999999</v>
      </c>
    </row>
    <row r="6" spans="1:8" x14ac:dyDescent="0.25">
      <c r="A6" s="2">
        <v>1</v>
      </c>
      <c r="B6" s="2">
        <v>1</v>
      </c>
      <c r="C6" s="2">
        <v>0</v>
      </c>
      <c r="D6" s="2">
        <v>0</v>
      </c>
      <c r="E6" s="2">
        <f>B6*$C$2*$D$2+C6*$D$2+D6</f>
        <v>24</v>
      </c>
      <c r="F6" s="2">
        <f>C6*$D$2*$B$2+D6*$B$2+B6</f>
        <v>1</v>
      </c>
      <c r="G6" s="2">
        <f>VLOOKUP(A6,[1]Sheet1!$A$3:$C$338,2,FALSE)</f>
        <v>-0.30629800000000001</v>
      </c>
      <c r="H6" s="2">
        <f>VLOOKUP(A6,[1]Sheet1!$A$3:$C$338,3,FALSE)</f>
        <v>0.79654000000000003</v>
      </c>
    </row>
    <row r="7" spans="1:8" x14ac:dyDescent="0.25">
      <c r="A7" s="2">
        <v>2</v>
      </c>
      <c r="B7" s="2">
        <v>2</v>
      </c>
      <c r="C7" s="2">
        <v>0</v>
      </c>
      <c r="D7" s="2">
        <v>0</v>
      </c>
      <c r="E7" s="2">
        <f>B7*$C$2*$D$2+C7*$D$2+D7</f>
        <v>48</v>
      </c>
      <c r="F7" s="2">
        <f>C7*$D$2*$B$2+D7*$B$2+B7</f>
        <v>2</v>
      </c>
      <c r="G7" s="2">
        <f>VLOOKUP(A7,[1]Sheet1!$A$3:$C$338,2,FALSE)</f>
        <v>0.105225</v>
      </c>
      <c r="H7" s="2">
        <f>VLOOKUP(A7,[1]Sheet1!$A$3:$C$338,3,FALSE)</f>
        <v>-0.30629800000000001</v>
      </c>
    </row>
    <row r="8" spans="1:8" x14ac:dyDescent="0.25">
      <c r="A8" s="2">
        <v>3</v>
      </c>
      <c r="B8" s="2">
        <v>3</v>
      </c>
      <c r="C8" s="2">
        <v>0</v>
      </c>
      <c r="D8" s="2">
        <v>0</v>
      </c>
      <c r="E8" s="2">
        <f>B8*$C$2*$D$2+C8*$D$2+D8</f>
        <v>72</v>
      </c>
      <c r="F8" s="2">
        <f>C8*$D$2*$B$2+D8*$B$2+B8</f>
        <v>3</v>
      </c>
      <c r="G8" s="2">
        <f>VLOOKUP(A8,[1]Sheet1!$A$3:$C$338,2,FALSE)</f>
        <v>0.78283400000000003</v>
      </c>
      <c r="H8" s="2">
        <f>VLOOKUP(A8,[1]Sheet1!$A$3:$C$338,3,FALSE)</f>
        <v>0.77459999999999996</v>
      </c>
    </row>
    <row r="9" spans="1:8" x14ac:dyDescent="0.25">
      <c r="A9" s="2">
        <v>4</v>
      </c>
      <c r="B9" s="2">
        <v>4</v>
      </c>
      <c r="C9" s="2">
        <v>0</v>
      </c>
      <c r="D9" s="2">
        <v>0</v>
      </c>
      <c r="E9" s="2">
        <f>B9*$C$2*$D$2+C9*$D$2+D9</f>
        <v>96</v>
      </c>
      <c r="F9" s="2">
        <f>C9*$D$2*$B$2+D9*$B$2+B9</f>
        <v>4</v>
      </c>
      <c r="G9" s="2">
        <f>VLOOKUP(A9,[1]Sheet1!$A$3:$C$338,2,FALSE)</f>
        <v>0.79654000000000003</v>
      </c>
      <c r="H9" s="2">
        <f>VLOOKUP(A9,[1]Sheet1!$A$3:$C$338,3,FALSE)</f>
        <v>0.105225</v>
      </c>
    </row>
    <row r="10" spans="1:8" x14ac:dyDescent="0.25">
      <c r="A10" s="2">
        <v>5</v>
      </c>
      <c r="B10" s="2">
        <v>5</v>
      </c>
      <c r="C10" s="2">
        <v>0</v>
      </c>
      <c r="D10" s="2">
        <v>0</v>
      </c>
      <c r="E10" s="2">
        <f>B10*$C$2*$D$2+C10*$D$2+D10</f>
        <v>120</v>
      </c>
      <c r="F10" s="2">
        <f>C10*$D$2*$B$2+D10*$B$2+B10</f>
        <v>5</v>
      </c>
      <c r="G10" s="2">
        <f>VLOOKUP(A10,[1]Sheet1!$A$3:$C$338,2,FALSE)</f>
        <v>0.77459999999999996</v>
      </c>
      <c r="H10" s="2">
        <f>VLOOKUP(A10,[1]Sheet1!$A$3:$C$338,3,FALSE)</f>
        <v>0.5</v>
      </c>
    </row>
    <row r="11" spans="1:8" x14ac:dyDescent="0.25">
      <c r="A11" s="2">
        <v>6</v>
      </c>
      <c r="B11" s="2">
        <v>6</v>
      </c>
      <c r="C11" s="2">
        <v>0</v>
      </c>
      <c r="D11" s="2">
        <v>0</v>
      </c>
      <c r="E11" s="2">
        <f>B11*$C$2*$D$2+C11*$D$2+D11</f>
        <v>144</v>
      </c>
      <c r="F11" s="2">
        <f>C11*$D$2*$B$2+D11*$B$2+B11</f>
        <v>6</v>
      </c>
      <c r="G11" s="2">
        <f>VLOOKUP(A11,[1]Sheet1!$A$3:$C$338,2,FALSE)</f>
        <v>0.5</v>
      </c>
      <c r="H11" s="2">
        <f>VLOOKUP(A11,[1]Sheet1!$A$3:$C$338,3,FALSE)</f>
        <v>0.78283400000000003</v>
      </c>
    </row>
    <row r="12" spans="1:8" x14ac:dyDescent="0.25">
      <c r="A12" s="2">
        <v>7</v>
      </c>
      <c r="B12" s="2">
        <v>7</v>
      </c>
      <c r="C12" s="2">
        <v>0</v>
      </c>
      <c r="D12" s="2">
        <v>0</v>
      </c>
      <c r="E12" s="2">
        <f>B12*$C$2*$D$2+C12*$D$2+D12</f>
        <v>168</v>
      </c>
      <c r="F12" s="2">
        <f>C12*$D$2*$B$2+D12*$B$2+B12</f>
        <v>7</v>
      </c>
      <c r="G12" s="2">
        <f>VLOOKUP(A12,[1]Sheet1!$A$3:$C$338,2,FALSE)</f>
        <v>-1.7166000000000001E-2</v>
      </c>
      <c r="H12" s="2">
        <f>VLOOKUP(A12,[1]Sheet1!$A$3:$C$338,3,FALSE)</f>
        <v>-1.7166000000000001E-2</v>
      </c>
    </row>
    <row r="13" spans="1:8" x14ac:dyDescent="0.25">
      <c r="A13" s="2">
        <v>8</v>
      </c>
      <c r="B13" s="2">
        <v>8</v>
      </c>
      <c r="C13" s="2">
        <v>0</v>
      </c>
      <c r="D13" s="2">
        <v>0</v>
      </c>
      <c r="E13" s="2">
        <f>B13*$C$2*$D$2+C13*$D$2+D13</f>
        <v>192</v>
      </c>
      <c r="F13" s="2">
        <f>C13*$D$2*$B$2+D13*$B$2+B13</f>
        <v>8</v>
      </c>
      <c r="G13" s="2">
        <f>VLOOKUP(A13,[1]Sheet1!$A$3:$C$338,2,FALSE)</f>
        <v>1.9220000000000001E-3</v>
      </c>
      <c r="H13" s="2">
        <f>VLOOKUP(A13,[1]Sheet1!$A$3:$C$338,3,FALSE)</f>
        <v>0.79654000000000003</v>
      </c>
    </row>
    <row r="14" spans="1:8" x14ac:dyDescent="0.25">
      <c r="A14" s="2">
        <v>9</v>
      </c>
      <c r="B14" s="2">
        <v>9</v>
      </c>
      <c r="C14" s="2">
        <v>0</v>
      </c>
      <c r="D14" s="2">
        <v>0</v>
      </c>
      <c r="E14" s="2">
        <f>B14*$C$2*$D$2+C14*$D$2+D14</f>
        <v>216</v>
      </c>
      <c r="F14" s="2">
        <f>C14*$D$2*$B$2+D14*$B$2+B14</f>
        <v>9</v>
      </c>
      <c r="G14" s="2">
        <f>VLOOKUP(A14,[1]Sheet1!$A$3:$C$338,2,FALSE)</f>
        <v>-0.80347299999999999</v>
      </c>
      <c r="H14" s="2">
        <f>VLOOKUP(A14,[1]Sheet1!$A$3:$C$338,3,FALSE)</f>
        <v>1.9220000000000001E-3</v>
      </c>
    </row>
    <row r="15" spans="1:8" x14ac:dyDescent="0.25">
      <c r="A15" s="2">
        <v>10</v>
      </c>
      <c r="B15" s="2">
        <v>10</v>
      </c>
      <c r="C15" s="2">
        <v>0</v>
      </c>
      <c r="D15" s="2">
        <v>0</v>
      </c>
      <c r="E15" s="2">
        <f>B15*$C$2*$D$2+C15*$D$2+D15</f>
        <v>240</v>
      </c>
      <c r="F15" s="2">
        <f>C15*$D$2*$B$2+D15*$B$2+B15</f>
        <v>10</v>
      </c>
      <c r="G15" s="2">
        <f>VLOOKUP(A15,[1]Sheet1!$A$3:$C$338,2,FALSE)</f>
        <v>-0.62404800000000005</v>
      </c>
      <c r="H15" s="2">
        <f>VLOOKUP(A15,[1]Sheet1!$A$3:$C$338,3,FALSE)</f>
        <v>0.77459999999999996</v>
      </c>
    </row>
    <row r="16" spans="1:8" x14ac:dyDescent="0.25">
      <c r="A16" s="2">
        <v>11</v>
      </c>
      <c r="B16" s="2">
        <v>11</v>
      </c>
      <c r="C16" s="2">
        <v>0</v>
      </c>
      <c r="D16" s="2">
        <v>0</v>
      </c>
      <c r="E16" s="2">
        <f>B16*$C$2*$D$2+C16*$D$2+D16</f>
        <v>264</v>
      </c>
      <c r="F16" s="2">
        <f>C16*$D$2*$B$2+D16*$B$2+B16</f>
        <v>11</v>
      </c>
      <c r="G16" s="2">
        <f>VLOOKUP(A16,[1]Sheet1!$A$3:$C$338,2,FALSE)</f>
        <v>-0.234287</v>
      </c>
      <c r="H16" s="2">
        <f>VLOOKUP(A16,[1]Sheet1!$A$3:$C$338,3,FALSE)</f>
        <v>-0.80347299999999999</v>
      </c>
    </row>
    <row r="17" spans="1:8" x14ac:dyDescent="0.25">
      <c r="A17" s="2">
        <v>12</v>
      </c>
      <c r="B17" s="2">
        <v>12</v>
      </c>
      <c r="C17" s="2">
        <v>0</v>
      </c>
      <c r="D17" s="2">
        <v>0</v>
      </c>
      <c r="E17" s="2">
        <f>B17*$C$2*$D$2+C17*$D$2+D17</f>
        <v>288</v>
      </c>
      <c r="F17" s="2">
        <f>C17*$D$2*$B$2+D17*$B$2+B17</f>
        <v>12</v>
      </c>
      <c r="G17" s="2">
        <f>VLOOKUP(A17,[1]Sheet1!$A$3:$C$338,2,FALSE)</f>
        <v>-0.25530799999999998</v>
      </c>
      <c r="H17" s="2">
        <f>VLOOKUP(A17,[1]Sheet1!$A$3:$C$338,3,FALSE)</f>
        <v>0.5</v>
      </c>
    </row>
    <row r="18" spans="1:8" x14ac:dyDescent="0.25">
      <c r="A18" s="2">
        <v>13</v>
      </c>
      <c r="B18" s="2">
        <v>13</v>
      </c>
      <c r="C18" s="2">
        <v>0</v>
      </c>
      <c r="D18" s="2">
        <v>0</v>
      </c>
      <c r="E18" s="2">
        <f>B18*$C$2*$D$2+C18*$D$2+D18</f>
        <v>312</v>
      </c>
      <c r="F18" s="2">
        <f>C18*$D$2*$B$2+D18*$B$2+B18</f>
        <v>13</v>
      </c>
      <c r="G18" s="2">
        <f>VLOOKUP(A18,[1]Sheet1!$A$3:$C$338,2,FALSE)</f>
        <v>0.40463100000000002</v>
      </c>
      <c r="H18" s="2">
        <f>VLOOKUP(A18,[1]Sheet1!$A$3:$C$338,3,FALSE)</f>
        <v>-0.62404800000000005</v>
      </c>
    </row>
    <row r="19" spans="1:8" x14ac:dyDescent="0.25">
      <c r="A19" s="2">
        <v>14</v>
      </c>
      <c r="B19" s="2">
        <v>0</v>
      </c>
      <c r="C19" s="2">
        <v>0</v>
      </c>
      <c r="D19" s="2">
        <v>1</v>
      </c>
      <c r="E19" s="2">
        <f>B19*$C$2*$D$2+C19*$D$2+D19</f>
        <v>1</v>
      </c>
      <c r="F19" s="2">
        <f>C19*$D$2*$B$2+D19*$B$2+B19</f>
        <v>14</v>
      </c>
      <c r="G19" s="2">
        <f>VLOOKUP(A19,[1]Sheet1!$A$3:$C$338,2,FALSE)</f>
        <v>-0.30451699999999998</v>
      </c>
      <c r="H19" s="2">
        <f>VLOOKUP(A19,[1]Sheet1!$A$3:$C$338,3,FALSE)</f>
        <v>-1.7166000000000001E-2</v>
      </c>
    </row>
    <row r="20" spans="1:8" x14ac:dyDescent="0.25">
      <c r="A20" s="2">
        <v>15</v>
      </c>
      <c r="B20" s="2">
        <v>1</v>
      </c>
      <c r="C20" s="2">
        <v>0</v>
      </c>
      <c r="D20" s="2">
        <v>1</v>
      </c>
      <c r="E20" s="2">
        <f>B20*$C$2*$D$2+C20*$D$2+D20</f>
        <v>25</v>
      </c>
      <c r="F20" s="2">
        <f>C20*$D$2*$B$2+D20*$B$2+B20</f>
        <v>15</v>
      </c>
      <c r="G20" s="2">
        <f>VLOOKUP(A20,[1]Sheet1!$A$3:$C$338,2,FALSE)</f>
        <v>-4.0009000000000003E-2</v>
      </c>
      <c r="H20" s="2">
        <f>VLOOKUP(A20,[1]Sheet1!$A$3:$C$338,3,FALSE)</f>
        <v>-0.234287</v>
      </c>
    </row>
    <row r="21" spans="1:8" x14ac:dyDescent="0.25">
      <c r="A21" s="2">
        <v>16</v>
      </c>
      <c r="B21" s="2">
        <v>2</v>
      </c>
      <c r="C21" s="2">
        <v>0</v>
      </c>
      <c r="D21" s="2">
        <v>1</v>
      </c>
      <c r="E21" s="2">
        <f>B21*$C$2*$D$2+C21*$D$2+D21</f>
        <v>49</v>
      </c>
      <c r="F21" s="2">
        <f>C21*$D$2*$B$2+D21*$B$2+B21</f>
        <v>16</v>
      </c>
      <c r="G21" s="2">
        <f>VLOOKUP(A21,[1]Sheet1!$A$3:$C$338,2,FALSE)</f>
        <v>-2.1096E-2</v>
      </c>
      <c r="H21" s="2">
        <f>VLOOKUP(A21,[1]Sheet1!$A$3:$C$338,3,FALSE)</f>
        <v>1.9220000000000001E-3</v>
      </c>
    </row>
    <row r="22" spans="1:8" x14ac:dyDescent="0.25">
      <c r="A22" s="2">
        <v>17</v>
      </c>
      <c r="B22" s="2">
        <v>3</v>
      </c>
      <c r="C22" s="2">
        <v>0</v>
      </c>
      <c r="D22" s="2">
        <v>1</v>
      </c>
      <c r="E22" s="2">
        <f>B22*$C$2*$D$2+C22*$D$2+D22</f>
        <v>73</v>
      </c>
      <c r="F22" s="2">
        <f>C22*$D$2*$B$2+D22*$B$2+B22</f>
        <v>17</v>
      </c>
      <c r="G22" s="2">
        <f>VLOOKUP(A22,[1]Sheet1!$A$3:$C$338,2,FALSE)</f>
        <v>-1</v>
      </c>
      <c r="H22" s="2">
        <f>VLOOKUP(A22,[1]Sheet1!$A$3:$C$338,3,FALSE)</f>
        <v>-0.25530799999999998</v>
      </c>
    </row>
    <row r="23" spans="1:8" x14ac:dyDescent="0.25">
      <c r="A23" s="2">
        <v>18</v>
      </c>
      <c r="B23" s="2">
        <v>4</v>
      </c>
      <c r="C23" s="2">
        <v>0</v>
      </c>
      <c r="D23" s="2">
        <v>1</v>
      </c>
      <c r="E23" s="2">
        <f>B23*$C$2*$D$2+C23*$D$2+D23</f>
        <v>97</v>
      </c>
      <c r="F23" s="2">
        <f>C23*$D$2*$B$2+D23*$B$2+B23</f>
        <v>18</v>
      </c>
      <c r="G23" s="2">
        <f>VLOOKUP(A23,[1]Sheet1!$A$3:$C$338,2,FALSE)</f>
        <v>-0.842117</v>
      </c>
      <c r="H23" s="2">
        <f>VLOOKUP(A23,[1]Sheet1!$A$3:$C$338,3,FALSE)</f>
        <v>-0.80347299999999999</v>
      </c>
    </row>
    <row r="24" spans="1:8" x14ac:dyDescent="0.25">
      <c r="A24" s="2">
        <v>19</v>
      </c>
      <c r="B24" s="2">
        <v>5</v>
      </c>
      <c r="C24" s="2">
        <v>0</v>
      </c>
      <c r="D24" s="2">
        <v>1</v>
      </c>
      <c r="E24" s="2">
        <f>B24*$C$2*$D$2+C24*$D$2+D24</f>
        <v>121</v>
      </c>
      <c r="F24" s="2">
        <f>C24*$D$2*$B$2+D24*$B$2+B24</f>
        <v>19</v>
      </c>
      <c r="G24" s="2">
        <f>VLOOKUP(A24,[1]Sheet1!$A$3:$C$338,2,FALSE)</f>
        <v>-0.97334200000000004</v>
      </c>
      <c r="H24" s="2">
        <f>VLOOKUP(A24,[1]Sheet1!$A$3:$C$338,3,FALSE)</f>
        <v>0.40463100000000002</v>
      </c>
    </row>
    <row r="25" spans="1:8" x14ac:dyDescent="0.25">
      <c r="A25" s="2">
        <v>20</v>
      </c>
      <c r="B25" s="2">
        <v>6</v>
      </c>
      <c r="C25" s="2">
        <v>0</v>
      </c>
      <c r="D25" s="2">
        <v>1</v>
      </c>
      <c r="E25" s="2">
        <f>B25*$C$2*$D$2+C25*$D$2+D25</f>
        <v>145</v>
      </c>
      <c r="F25" s="2">
        <f>C25*$D$2*$B$2+D25*$B$2+B25</f>
        <v>20</v>
      </c>
      <c r="G25" s="2">
        <f>VLOOKUP(A25,[1]Sheet1!$A$3:$C$338,2,FALSE)</f>
        <v>-0.98082599999999998</v>
      </c>
      <c r="H25" s="2">
        <f>VLOOKUP(A25,[1]Sheet1!$A$3:$C$338,3,FALSE)</f>
        <v>-0.62404800000000005</v>
      </c>
    </row>
    <row r="26" spans="1:8" x14ac:dyDescent="0.25">
      <c r="A26" s="2">
        <v>21</v>
      </c>
      <c r="B26" s="2">
        <v>7</v>
      </c>
      <c r="C26" s="2">
        <v>0</v>
      </c>
      <c r="D26" s="2">
        <v>1</v>
      </c>
      <c r="E26" s="2">
        <f>B26*$C$2*$D$2+C26*$D$2+D26</f>
        <v>169</v>
      </c>
      <c r="F26" s="2">
        <f>C26*$D$2*$B$2+D26*$B$2+B26</f>
        <v>21</v>
      </c>
      <c r="G26" s="2">
        <f>VLOOKUP(A26,[1]Sheet1!$A$3:$C$338,2,FALSE)</f>
        <v>-0.83813400000000005</v>
      </c>
      <c r="H26" s="2">
        <f>VLOOKUP(A26,[1]Sheet1!$A$3:$C$338,3,FALSE)</f>
        <v>-0.30451699999999998</v>
      </c>
    </row>
    <row r="27" spans="1:8" x14ac:dyDescent="0.25">
      <c r="A27" s="2">
        <v>22</v>
      </c>
      <c r="B27" s="2">
        <v>8</v>
      </c>
      <c r="C27" s="2">
        <v>0</v>
      </c>
      <c r="D27" s="2">
        <v>1</v>
      </c>
      <c r="E27" s="2">
        <f>B27*$C$2*$D$2+C27*$D$2+D27</f>
        <v>193</v>
      </c>
      <c r="F27" s="2">
        <f>C27*$D$2*$B$2+D27*$B$2+B27</f>
        <v>22</v>
      </c>
      <c r="G27" s="2">
        <f>VLOOKUP(A27,[1]Sheet1!$A$3:$C$338,2,FALSE)</f>
        <v>-8.2727999999999996E-2</v>
      </c>
      <c r="H27" s="2">
        <f>VLOOKUP(A27,[1]Sheet1!$A$3:$C$338,3,FALSE)</f>
        <v>-0.234287</v>
      </c>
    </row>
    <row r="28" spans="1:8" x14ac:dyDescent="0.25">
      <c r="A28" s="2">
        <v>23</v>
      </c>
      <c r="B28" s="2">
        <v>9</v>
      </c>
      <c r="C28" s="2">
        <v>0</v>
      </c>
      <c r="D28" s="2">
        <v>1</v>
      </c>
      <c r="E28" s="2">
        <f>B28*$C$2*$D$2+C28*$D$2+D28</f>
        <v>217</v>
      </c>
      <c r="F28" s="2">
        <f>C28*$D$2*$B$2+D28*$B$2+B28</f>
        <v>23</v>
      </c>
      <c r="G28" s="2">
        <f>VLOOKUP(A28,[1]Sheet1!$A$3:$C$338,2,FALSE)</f>
        <v>0.58092600000000005</v>
      </c>
      <c r="H28" s="2">
        <f>VLOOKUP(A28,[1]Sheet1!$A$3:$C$338,3,FALSE)</f>
        <v>-4.0009000000000003E-2</v>
      </c>
    </row>
    <row r="29" spans="1:8" x14ac:dyDescent="0.25">
      <c r="A29" s="2">
        <v>24</v>
      </c>
      <c r="B29" s="2">
        <v>10</v>
      </c>
      <c r="C29" s="2">
        <v>0</v>
      </c>
      <c r="D29" s="2">
        <v>1</v>
      </c>
      <c r="E29" s="2">
        <f>B29*$C$2*$D$2+C29*$D$2+D29</f>
        <v>241</v>
      </c>
      <c r="F29" s="2">
        <f>C29*$D$2*$B$2+D29*$B$2+B29</f>
        <v>24</v>
      </c>
      <c r="G29" s="2">
        <f>VLOOKUP(A29,[1]Sheet1!$A$3:$C$338,2,FALSE)</f>
        <v>0.79654000000000003</v>
      </c>
      <c r="H29" s="2">
        <f>VLOOKUP(A29,[1]Sheet1!$A$3:$C$338,3,FALSE)</f>
        <v>-0.25530799999999998</v>
      </c>
    </row>
    <row r="30" spans="1:8" x14ac:dyDescent="0.25">
      <c r="A30" s="2">
        <v>25</v>
      </c>
      <c r="B30" s="2">
        <v>11</v>
      </c>
      <c r="C30" s="2">
        <v>0</v>
      </c>
      <c r="D30" s="2">
        <v>1</v>
      </c>
      <c r="E30" s="2">
        <f>B30*$C$2*$D$2+C30*$D$2+D30</f>
        <v>265</v>
      </c>
      <c r="F30" s="2">
        <f>C30*$D$2*$B$2+D30*$B$2+B30</f>
        <v>25</v>
      </c>
      <c r="G30" s="2">
        <f>VLOOKUP(A30,[1]Sheet1!$A$3:$C$338,2,FALSE)</f>
        <v>0.77459999999999996</v>
      </c>
      <c r="H30" s="2">
        <f>VLOOKUP(A30,[1]Sheet1!$A$3:$C$338,3,FALSE)</f>
        <v>-2.1096E-2</v>
      </c>
    </row>
    <row r="31" spans="1:8" x14ac:dyDescent="0.25">
      <c r="A31" s="2">
        <v>26</v>
      </c>
      <c r="B31" s="2">
        <v>12</v>
      </c>
      <c r="C31" s="2">
        <v>0</v>
      </c>
      <c r="D31" s="2">
        <v>1</v>
      </c>
      <c r="E31" s="2">
        <f>B31*$C$2*$D$2+C31*$D$2+D31</f>
        <v>289</v>
      </c>
      <c r="F31" s="2">
        <f>C31*$D$2*$B$2+D31*$B$2+B31</f>
        <v>26</v>
      </c>
      <c r="G31" s="2">
        <f>VLOOKUP(A31,[1]Sheet1!$A$3:$C$338,2,FALSE)</f>
        <v>0.5</v>
      </c>
      <c r="H31" s="2">
        <f>VLOOKUP(A31,[1]Sheet1!$A$3:$C$338,3,FALSE)</f>
        <v>0.40463100000000002</v>
      </c>
    </row>
    <row r="32" spans="1:8" x14ac:dyDescent="0.25">
      <c r="A32" s="2">
        <v>27</v>
      </c>
      <c r="B32" s="2">
        <v>13</v>
      </c>
      <c r="C32" s="2">
        <v>0</v>
      </c>
      <c r="D32" s="2">
        <v>1</v>
      </c>
      <c r="E32" s="2">
        <f>B32*$C$2*$D$2+C32*$D$2+D32</f>
        <v>313</v>
      </c>
      <c r="F32" s="2">
        <f>C32*$D$2*$B$2+D32*$B$2+B32</f>
        <v>27</v>
      </c>
      <c r="G32" s="2">
        <f>VLOOKUP(A32,[1]Sheet1!$A$3:$C$338,2,FALSE)</f>
        <v>-1.7166000000000001E-2</v>
      </c>
      <c r="H32" s="2">
        <f>VLOOKUP(A32,[1]Sheet1!$A$3:$C$338,3,FALSE)</f>
        <v>-1</v>
      </c>
    </row>
    <row r="33" spans="1:8" x14ac:dyDescent="0.25">
      <c r="A33" s="2">
        <v>28</v>
      </c>
      <c r="B33" s="2">
        <v>0</v>
      </c>
      <c r="C33" s="2">
        <v>0</v>
      </c>
      <c r="D33" s="2">
        <v>2</v>
      </c>
      <c r="E33" s="2">
        <f>B33*$C$2*$D$2+C33*$D$2+D33</f>
        <v>2</v>
      </c>
      <c r="F33" s="2">
        <f>C33*$D$2*$B$2+D33*$B$2+B33</f>
        <v>28</v>
      </c>
      <c r="G33" s="2">
        <f>VLOOKUP(A33,[1]Sheet1!$A$3:$C$338,2,FALSE)</f>
        <v>1.9220000000000001E-3</v>
      </c>
      <c r="H33" s="2">
        <f>VLOOKUP(A33,[1]Sheet1!$A$3:$C$338,3,FALSE)</f>
        <v>-0.30451699999999998</v>
      </c>
    </row>
    <row r="34" spans="1:8" x14ac:dyDescent="0.25">
      <c r="A34" s="2">
        <v>29</v>
      </c>
      <c r="B34" s="2">
        <v>1</v>
      </c>
      <c r="C34" s="2">
        <v>0</v>
      </c>
      <c r="D34" s="2">
        <v>2</v>
      </c>
      <c r="E34" s="2">
        <f>B34*$C$2*$D$2+C34*$D$2+D34</f>
        <v>26</v>
      </c>
      <c r="F34" s="2">
        <f>C34*$D$2*$B$2+D34*$B$2+B34</f>
        <v>29</v>
      </c>
      <c r="G34" s="2">
        <f>VLOOKUP(A34,[1]Sheet1!$A$3:$C$338,2,FALSE)</f>
        <v>-0.80347299999999999</v>
      </c>
      <c r="H34" s="2">
        <f>VLOOKUP(A34,[1]Sheet1!$A$3:$C$338,3,FALSE)</f>
        <v>-0.842117</v>
      </c>
    </row>
    <row r="35" spans="1:8" x14ac:dyDescent="0.25">
      <c r="A35" s="2">
        <v>30</v>
      </c>
      <c r="B35" s="2">
        <v>2</v>
      </c>
      <c r="C35" s="2">
        <v>0</v>
      </c>
      <c r="D35" s="2">
        <v>2</v>
      </c>
      <c r="E35" s="2">
        <f>B35*$C$2*$D$2+C35*$D$2+D35</f>
        <v>50</v>
      </c>
      <c r="F35" s="2">
        <f>C35*$D$2*$B$2+D35*$B$2+B35</f>
        <v>30</v>
      </c>
      <c r="G35" s="2">
        <f>VLOOKUP(A35,[1]Sheet1!$A$3:$C$338,2,FALSE)</f>
        <v>-0.62404800000000005</v>
      </c>
      <c r="H35" s="2">
        <f>VLOOKUP(A35,[1]Sheet1!$A$3:$C$338,3,FALSE)</f>
        <v>-4.0009000000000003E-2</v>
      </c>
    </row>
    <row r="36" spans="1:8" x14ac:dyDescent="0.25">
      <c r="A36" s="2">
        <v>31</v>
      </c>
      <c r="B36" s="2">
        <v>3</v>
      </c>
      <c r="C36" s="2">
        <v>0</v>
      </c>
      <c r="D36" s="2">
        <v>2</v>
      </c>
      <c r="E36" s="2">
        <f>B36*$C$2*$D$2+C36*$D$2+D36</f>
        <v>74</v>
      </c>
      <c r="F36" s="2">
        <f>C36*$D$2*$B$2+D36*$B$2+B36</f>
        <v>31</v>
      </c>
      <c r="G36" s="2">
        <f>VLOOKUP(A36,[1]Sheet1!$A$3:$C$338,2,FALSE)</f>
        <v>-0.234287</v>
      </c>
      <c r="H36" s="2">
        <f>VLOOKUP(A36,[1]Sheet1!$A$3:$C$338,3,FALSE)</f>
        <v>-0.97334200000000004</v>
      </c>
    </row>
    <row r="37" spans="1:8" x14ac:dyDescent="0.25">
      <c r="A37" s="2">
        <v>32</v>
      </c>
      <c r="B37" s="2">
        <v>4</v>
      </c>
      <c r="C37" s="2">
        <v>0</v>
      </c>
      <c r="D37" s="2">
        <v>2</v>
      </c>
      <c r="E37" s="2">
        <f>B37*$C$2*$D$2+C37*$D$2+D37</f>
        <v>98</v>
      </c>
      <c r="F37" s="2">
        <f>C37*$D$2*$B$2+D37*$B$2+B37</f>
        <v>32</v>
      </c>
      <c r="G37" s="2">
        <f>VLOOKUP(A37,[1]Sheet1!$A$3:$C$338,2,FALSE)</f>
        <v>-0.25530799999999998</v>
      </c>
      <c r="H37" s="2">
        <f>VLOOKUP(A37,[1]Sheet1!$A$3:$C$338,3,FALSE)</f>
        <v>-2.1096E-2</v>
      </c>
    </row>
    <row r="38" spans="1:8" x14ac:dyDescent="0.25">
      <c r="A38" s="2">
        <v>33</v>
      </c>
      <c r="B38" s="2">
        <v>5</v>
      </c>
      <c r="C38" s="2">
        <v>0</v>
      </c>
      <c r="D38" s="2">
        <v>2</v>
      </c>
      <c r="E38" s="2">
        <f>B38*$C$2*$D$2+C38*$D$2+D38</f>
        <v>122</v>
      </c>
      <c r="F38" s="2">
        <f>C38*$D$2*$B$2+D38*$B$2+B38</f>
        <v>33</v>
      </c>
      <c r="G38" s="2">
        <f>VLOOKUP(A38,[1]Sheet1!$A$3:$C$338,2,FALSE)</f>
        <v>0.40463100000000002</v>
      </c>
      <c r="H38" s="2">
        <f>VLOOKUP(A38,[1]Sheet1!$A$3:$C$338,3,FALSE)</f>
        <v>-0.98082599999999998</v>
      </c>
    </row>
    <row r="39" spans="1:8" x14ac:dyDescent="0.25">
      <c r="A39" s="2">
        <v>34</v>
      </c>
      <c r="B39" s="2">
        <v>6</v>
      </c>
      <c r="C39" s="2">
        <v>0</v>
      </c>
      <c r="D39" s="2">
        <v>2</v>
      </c>
      <c r="E39" s="2">
        <f>B39*$C$2*$D$2+C39*$D$2+D39</f>
        <v>146</v>
      </c>
      <c r="F39" s="2">
        <f>C39*$D$2*$B$2+D39*$B$2+B39</f>
        <v>34</v>
      </c>
      <c r="G39" s="2">
        <f>VLOOKUP(A39,[1]Sheet1!$A$3:$C$338,2,FALSE)</f>
        <v>-0.30451699999999998</v>
      </c>
      <c r="H39" s="2">
        <f>VLOOKUP(A39,[1]Sheet1!$A$3:$C$338,3,FALSE)</f>
        <v>-1</v>
      </c>
    </row>
    <row r="40" spans="1:8" x14ac:dyDescent="0.25">
      <c r="A40" s="2">
        <v>35</v>
      </c>
      <c r="B40" s="2">
        <v>7</v>
      </c>
      <c r="C40" s="2">
        <v>0</v>
      </c>
      <c r="D40" s="2">
        <v>2</v>
      </c>
      <c r="E40" s="2">
        <f>B40*$C$2*$D$2+C40*$D$2+D40</f>
        <v>170</v>
      </c>
      <c r="F40" s="2">
        <f>C40*$D$2*$B$2+D40*$B$2+B40</f>
        <v>35</v>
      </c>
      <c r="G40" s="2">
        <f>VLOOKUP(A40,[1]Sheet1!$A$3:$C$338,2,FALSE)</f>
        <v>-4.0009000000000003E-2</v>
      </c>
      <c r="H40" s="2">
        <f>VLOOKUP(A40,[1]Sheet1!$A$3:$C$338,3,FALSE)</f>
        <v>-0.83813400000000005</v>
      </c>
    </row>
    <row r="41" spans="1:8" x14ac:dyDescent="0.25">
      <c r="A41" s="2">
        <v>36</v>
      </c>
      <c r="B41" s="2">
        <v>8</v>
      </c>
      <c r="C41" s="2">
        <v>0</v>
      </c>
      <c r="D41" s="2">
        <v>2</v>
      </c>
      <c r="E41" s="2">
        <f>B41*$C$2*$D$2+C41*$D$2+D41</f>
        <v>194</v>
      </c>
      <c r="F41" s="2">
        <f>C41*$D$2*$B$2+D41*$B$2+B41</f>
        <v>36</v>
      </c>
      <c r="G41" s="2">
        <f>VLOOKUP(A41,[1]Sheet1!$A$3:$C$338,2,FALSE)</f>
        <v>-2.1096E-2</v>
      </c>
      <c r="H41" s="2">
        <f>VLOOKUP(A41,[1]Sheet1!$A$3:$C$338,3,FALSE)</f>
        <v>-0.842117</v>
      </c>
    </row>
    <row r="42" spans="1:8" x14ac:dyDescent="0.25">
      <c r="A42" s="2">
        <v>37</v>
      </c>
      <c r="B42" s="2">
        <v>9</v>
      </c>
      <c r="C42" s="2">
        <v>0</v>
      </c>
      <c r="D42" s="2">
        <v>2</v>
      </c>
      <c r="E42" s="2">
        <f>B42*$C$2*$D$2+C42*$D$2+D42</f>
        <v>218</v>
      </c>
      <c r="F42" s="2">
        <f>C42*$D$2*$B$2+D42*$B$2+B42</f>
        <v>37</v>
      </c>
      <c r="G42" s="2">
        <f>VLOOKUP(A42,[1]Sheet1!$A$3:$C$338,2,FALSE)</f>
        <v>-1</v>
      </c>
      <c r="H42" s="2">
        <f>VLOOKUP(A42,[1]Sheet1!$A$3:$C$338,3,FALSE)</f>
        <v>-8.2727999999999996E-2</v>
      </c>
    </row>
    <row r="43" spans="1:8" x14ac:dyDescent="0.25">
      <c r="A43" s="2">
        <v>38</v>
      </c>
      <c r="B43" s="2">
        <v>10</v>
      </c>
      <c r="C43" s="2">
        <v>0</v>
      </c>
      <c r="D43" s="2">
        <v>2</v>
      </c>
      <c r="E43" s="2">
        <f>B43*$C$2*$D$2+C43*$D$2+D43</f>
        <v>242</v>
      </c>
      <c r="F43" s="2">
        <f>C43*$D$2*$B$2+D43*$B$2+B43</f>
        <v>38</v>
      </c>
      <c r="G43" s="2">
        <f>VLOOKUP(A43,[1]Sheet1!$A$3:$C$338,2,FALSE)</f>
        <v>-0.842117</v>
      </c>
      <c r="H43" s="2">
        <f>VLOOKUP(A43,[1]Sheet1!$A$3:$C$338,3,FALSE)</f>
        <v>-0.97334200000000004</v>
      </c>
    </row>
    <row r="44" spans="1:8" x14ac:dyDescent="0.25">
      <c r="A44" s="2">
        <v>39</v>
      </c>
      <c r="B44" s="2">
        <v>11</v>
      </c>
      <c r="C44" s="2">
        <v>0</v>
      </c>
      <c r="D44" s="2">
        <v>2</v>
      </c>
      <c r="E44" s="2">
        <f>B44*$C$2*$D$2+C44*$D$2+D44</f>
        <v>266</v>
      </c>
      <c r="F44" s="2">
        <f>C44*$D$2*$B$2+D44*$B$2+B44</f>
        <v>39</v>
      </c>
      <c r="G44" s="2">
        <f>VLOOKUP(A44,[1]Sheet1!$A$3:$C$338,2,FALSE)</f>
        <v>-0.97334200000000004</v>
      </c>
      <c r="H44" s="2">
        <f>VLOOKUP(A44,[1]Sheet1!$A$3:$C$338,3,FALSE)</f>
        <v>0.58092600000000005</v>
      </c>
    </row>
    <row r="45" spans="1:8" x14ac:dyDescent="0.25">
      <c r="A45" s="2">
        <v>40</v>
      </c>
      <c r="B45" s="2">
        <v>12</v>
      </c>
      <c r="C45" s="2">
        <v>0</v>
      </c>
      <c r="D45" s="2">
        <v>2</v>
      </c>
      <c r="E45" s="2">
        <f>B45*$C$2*$D$2+C45*$D$2+D45</f>
        <v>290</v>
      </c>
      <c r="F45" s="2">
        <f>C45*$D$2*$B$2+D45*$B$2+B45</f>
        <v>40</v>
      </c>
      <c r="G45" s="2">
        <f>VLOOKUP(A45,[1]Sheet1!$A$3:$C$338,2,FALSE)</f>
        <v>-0.98082599999999998</v>
      </c>
      <c r="H45" s="2">
        <f>VLOOKUP(A45,[1]Sheet1!$A$3:$C$338,3,FALSE)</f>
        <v>-0.98082599999999998</v>
      </c>
    </row>
    <row r="46" spans="1:8" x14ac:dyDescent="0.25">
      <c r="A46" s="2">
        <v>41</v>
      </c>
      <c r="B46" s="2">
        <v>13</v>
      </c>
      <c r="C46" s="2">
        <v>0</v>
      </c>
      <c r="D46" s="2">
        <v>2</v>
      </c>
      <c r="E46" s="2">
        <f>B46*$C$2*$D$2+C46*$D$2+D46</f>
        <v>314</v>
      </c>
      <c r="F46" s="2">
        <f>C46*$D$2*$B$2+D46*$B$2+B46</f>
        <v>41</v>
      </c>
      <c r="G46" s="2">
        <f>VLOOKUP(A46,[1]Sheet1!$A$3:$C$338,2,FALSE)</f>
        <v>-0.83813400000000005</v>
      </c>
      <c r="H46" s="2">
        <f>VLOOKUP(A46,[1]Sheet1!$A$3:$C$338,3,FALSE)</f>
        <v>0.58539300000000005</v>
      </c>
    </row>
    <row r="47" spans="1:8" x14ac:dyDescent="0.25">
      <c r="A47" s="2">
        <v>42</v>
      </c>
      <c r="B47" s="2">
        <v>0</v>
      </c>
      <c r="C47" s="2">
        <v>0</v>
      </c>
      <c r="D47" s="2">
        <v>3</v>
      </c>
      <c r="E47" s="2">
        <f>B47*$C$2*$D$2+C47*$D$2+D47</f>
        <v>3</v>
      </c>
      <c r="F47" s="2">
        <f>C47*$D$2*$B$2+D47*$B$2+B47</f>
        <v>42</v>
      </c>
      <c r="G47" s="2">
        <f>VLOOKUP(A47,[1]Sheet1!$A$3:$C$338,2,FALSE)</f>
        <v>-8.2727999999999996E-2</v>
      </c>
      <c r="H47" s="2">
        <f>VLOOKUP(A47,[1]Sheet1!$A$3:$C$338,3,FALSE)</f>
        <v>-0.83813400000000005</v>
      </c>
    </row>
    <row r="48" spans="1:8" x14ac:dyDescent="0.25">
      <c r="A48" s="2">
        <v>43</v>
      </c>
      <c r="B48" s="2">
        <v>1</v>
      </c>
      <c r="C48" s="2">
        <v>0</v>
      </c>
      <c r="D48" s="2">
        <v>3</v>
      </c>
      <c r="E48" s="2">
        <f>B48*$C$2*$D$2+C48*$D$2+D48</f>
        <v>27</v>
      </c>
      <c r="F48" s="2">
        <f>C48*$D$2*$B$2+D48*$B$2+B48</f>
        <v>43</v>
      </c>
      <c r="G48" s="2">
        <f>VLOOKUP(A48,[1]Sheet1!$A$3:$C$338,2,FALSE)</f>
        <v>0.58092600000000005</v>
      </c>
      <c r="H48" s="2">
        <f>VLOOKUP(A48,[1]Sheet1!$A$3:$C$338,3,FALSE)</f>
        <v>-0.14450099999999999</v>
      </c>
    </row>
    <row r="49" spans="1:8" x14ac:dyDescent="0.25">
      <c r="A49" s="2">
        <v>44</v>
      </c>
      <c r="B49" s="2">
        <v>2</v>
      </c>
      <c r="C49" s="2">
        <v>0</v>
      </c>
      <c r="D49" s="2">
        <v>3</v>
      </c>
      <c r="E49" s="2">
        <f>B49*$C$2*$D$2+C49*$D$2+D49</f>
        <v>51</v>
      </c>
      <c r="F49" s="2">
        <f>C49*$D$2*$B$2+D49*$B$2+B49</f>
        <v>44</v>
      </c>
      <c r="G49" s="2">
        <f>VLOOKUP(A49,[1]Sheet1!$A$3:$C$338,2,FALSE)</f>
        <v>0.58539300000000005</v>
      </c>
      <c r="H49" s="2">
        <f>VLOOKUP(A49,[1]Sheet1!$A$3:$C$338,3,FALSE)</f>
        <v>-8.2727999999999996E-2</v>
      </c>
    </row>
    <row r="50" spans="1:8" x14ac:dyDescent="0.25">
      <c r="A50" s="2">
        <v>45</v>
      </c>
      <c r="B50" s="2">
        <v>3</v>
      </c>
      <c r="C50" s="2">
        <v>0</v>
      </c>
      <c r="D50" s="2">
        <v>3</v>
      </c>
      <c r="E50" s="2">
        <f>B50*$C$2*$D$2+C50*$D$2+D50</f>
        <v>75</v>
      </c>
      <c r="F50" s="2">
        <f>C50*$D$2*$B$2+D50*$B$2+B50</f>
        <v>45</v>
      </c>
      <c r="G50" s="2">
        <f>VLOOKUP(A50,[1]Sheet1!$A$3:$C$338,2,FALSE)</f>
        <v>-0.14450099999999999</v>
      </c>
      <c r="H50" s="2">
        <f>VLOOKUP(A50,[1]Sheet1!$A$3:$C$338,3,FALSE)</f>
        <v>-1</v>
      </c>
    </row>
    <row r="51" spans="1:8" x14ac:dyDescent="0.25">
      <c r="A51" s="2">
        <v>46</v>
      </c>
      <c r="B51" s="2">
        <v>4</v>
      </c>
      <c r="C51" s="2">
        <v>0</v>
      </c>
      <c r="D51" s="2">
        <v>3</v>
      </c>
      <c r="E51" s="2">
        <f>B51*$C$2*$D$2+C51*$D$2+D51</f>
        <v>99</v>
      </c>
      <c r="F51" s="2">
        <f>C51*$D$2*$B$2+D51*$B$2+B51</f>
        <v>46</v>
      </c>
      <c r="G51" s="2">
        <f>VLOOKUP(A51,[1]Sheet1!$A$3:$C$338,2,FALSE)</f>
        <v>-1</v>
      </c>
      <c r="H51" s="2">
        <f>VLOOKUP(A51,[1]Sheet1!$A$3:$C$338,3,FALSE)</f>
        <v>0.58092600000000005</v>
      </c>
    </row>
    <row r="52" spans="1:8" x14ac:dyDescent="0.25">
      <c r="A52" s="2">
        <v>47</v>
      </c>
      <c r="B52" s="2">
        <v>5</v>
      </c>
      <c r="C52" s="2">
        <v>0</v>
      </c>
      <c r="D52" s="2">
        <v>3</v>
      </c>
      <c r="E52" s="2">
        <f>B52*$C$2*$D$2+C52*$D$2+D52</f>
        <v>123</v>
      </c>
      <c r="F52" s="2">
        <f>C52*$D$2*$B$2+D52*$B$2+B52</f>
        <v>47</v>
      </c>
      <c r="G52" s="2">
        <f>VLOOKUP(A52,[1]Sheet1!$A$3:$C$338,2,FALSE)</f>
        <v>-1</v>
      </c>
      <c r="H52" s="2">
        <f>VLOOKUP(A52,[1]Sheet1!$A$3:$C$338,3,FALSE)</f>
        <v>-1</v>
      </c>
    </row>
    <row r="53" spans="1:8" x14ac:dyDescent="0.25">
      <c r="A53" s="2">
        <v>48</v>
      </c>
      <c r="B53" s="2">
        <v>6</v>
      </c>
      <c r="C53" s="2">
        <v>0</v>
      </c>
      <c r="D53" s="2">
        <v>3</v>
      </c>
      <c r="E53" s="2">
        <f>B53*$C$2*$D$2+C53*$D$2+D53</f>
        <v>147</v>
      </c>
      <c r="F53" s="2">
        <f>C53*$D$2*$B$2+D53*$B$2+B53</f>
        <v>48</v>
      </c>
      <c r="G53" s="2">
        <f>VLOOKUP(A53,[1]Sheet1!$A$3:$C$338,2,FALSE)</f>
        <v>1.9220000000000001E-3</v>
      </c>
      <c r="H53" s="2">
        <f>VLOOKUP(A53,[1]Sheet1!$A$3:$C$338,3,FALSE)</f>
        <v>1.9220000000000001E-3</v>
      </c>
    </row>
    <row r="54" spans="1:8" x14ac:dyDescent="0.25">
      <c r="A54" s="2">
        <v>49</v>
      </c>
      <c r="B54" s="2">
        <v>7</v>
      </c>
      <c r="C54" s="2">
        <v>0</v>
      </c>
      <c r="D54" s="2">
        <v>3</v>
      </c>
      <c r="E54" s="2">
        <f>B54*$C$2*$D$2+C54*$D$2+D54</f>
        <v>171</v>
      </c>
      <c r="F54" s="2">
        <f>C54*$D$2*$B$2+D54*$B$2+B54</f>
        <v>49</v>
      </c>
      <c r="G54" s="2">
        <f>VLOOKUP(A54,[1]Sheet1!$A$3:$C$338,2,FALSE)</f>
        <v>-0.80347299999999999</v>
      </c>
      <c r="H54" s="2">
        <f>VLOOKUP(A54,[1]Sheet1!$A$3:$C$338,3,FALSE)</f>
        <v>-0.25530799999999998</v>
      </c>
    </row>
    <row r="55" spans="1:8" x14ac:dyDescent="0.25">
      <c r="A55" s="2">
        <v>50</v>
      </c>
      <c r="B55" s="2">
        <v>8</v>
      </c>
      <c r="C55" s="2">
        <v>0</v>
      </c>
      <c r="D55" s="2">
        <v>3</v>
      </c>
      <c r="E55" s="2">
        <f>B55*$C$2*$D$2+C55*$D$2+D55</f>
        <v>195</v>
      </c>
      <c r="F55" s="2">
        <f>C55*$D$2*$B$2+D55*$B$2+B55</f>
        <v>50</v>
      </c>
      <c r="G55" s="2">
        <f>VLOOKUP(A55,[1]Sheet1!$A$3:$C$338,2,FALSE)</f>
        <v>-0.62404800000000005</v>
      </c>
      <c r="H55" s="2">
        <f>VLOOKUP(A55,[1]Sheet1!$A$3:$C$338,3,FALSE)</f>
        <v>-0.80347299999999999</v>
      </c>
    </row>
    <row r="56" spans="1:8" x14ac:dyDescent="0.25">
      <c r="A56" s="2">
        <v>51</v>
      </c>
      <c r="B56" s="2">
        <v>9</v>
      </c>
      <c r="C56" s="2">
        <v>0</v>
      </c>
      <c r="D56" s="2">
        <v>3</v>
      </c>
      <c r="E56" s="2">
        <f>B56*$C$2*$D$2+C56*$D$2+D56</f>
        <v>219</v>
      </c>
      <c r="F56" s="2">
        <f>C56*$D$2*$B$2+D56*$B$2+B56</f>
        <v>51</v>
      </c>
      <c r="G56" s="2">
        <f>VLOOKUP(A56,[1]Sheet1!$A$3:$C$338,2,FALSE)</f>
        <v>-0.234287</v>
      </c>
      <c r="H56" s="2">
        <f>VLOOKUP(A56,[1]Sheet1!$A$3:$C$338,3,FALSE)</f>
        <v>0.40463100000000002</v>
      </c>
    </row>
    <row r="57" spans="1:8" x14ac:dyDescent="0.25">
      <c r="A57" s="2">
        <v>52</v>
      </c>
      <c r="B57" s="2">
        <v>10</v>
      </c>
      <c r="C57" s="2">
        <v>0</v>
      </c>
      <c r="D57" s="2">
        <v>3</v>
      </c>
      <c r="E57" s="2">
        <f>B57*$C$2*$D$2+C57*$D$2+D57</f>
        <v>243</v>
      </c>
      <c r="F57" s="2">
        <f>C57*$D$2*$B$2+D57*$B$2+B57</f>
        <v>52</v>
      </c>
      <c r="G57" s="2">
        <f>VLOOKUP(A57,[1]Sheet1!$A$3:$C$338,2,FALSE)</f>
        <v>-0.25530799999999998</v>
      </c>
      <c r="H57" s="2">
        <f>VLOOKUP(A57,[1]Sheet1!$A$3:$C$338,3,FALSE)</f>
        <v>-0.62404800000000005</v>
      </c>
    </row>
    <row r="58" spans="1:8" x14ac:dyDescent="0.25">
      <c r="A58" s="2">
        <v>53</v>
      </c>
      <c r="B58" s="2">
        <v>11</v>
      </c>
      <c r="C58" s="2">
        <v>0</v>
      </c>
      <c r="D58" s="2">
        <v>3</v>
      </c>
      <c r="E58" s="2">
        <f>B58*$C$2*$D$2+C58*$D$2+D58</f>
        <v>267</v>
      </c>
      <c r="F58" s="2">
        <f>C58*$D$2*$B$2+D58*$B$2+B58</f>
        <v>53</v>
      </c>
      <c r="G58" s="2">
        <f>VLOOKUP(A58,[1]Sheet1!$A$3:$C$338,2,FALSE)</f>
        <v>0.40463100000000002</v>
      </c>
      <c r="H58" s="2">
        <f>VLOOKUP(A58,[1]Sheet1!$A$3:$C$338,3,FALSE)</f>
        <v>-0.30451699999999998</v>
      </c>
    </row>
    <row r="59" spans="1:8" x14ac:dyDescent="0.25">
      <c r="A59" s="2">
        <v>54</v>
      </c>
      <c r="B59" s="2">
        <v>12</v>
      </c>
      <c r="C59" s="2">
        <v>0</v>
      </c>
      <c r="D59" s="2">
        <v>3</v>
      </c>
      <c r="E59" s="2">
        <f>B59*$C$2*$D$2+C59*$D$2+D59</f>
        <v>291</v>
      </c>
      <c r="F59" s="2">
        <f>C59*$D$2*$B$2+D59*$B$2+B59</f>
        <v>54</v>
      </c>
      <c r="G59" s="2">
        <f>VLOOKUP(A59,[1]Sheet1!$A$3:$C$338,2,FALSE)</f>
        <v>-0.30451699999999998</v>
      </c>
      <c r="H59" s="2">
        <f>VLOOKUP(A59,[1]Sheet1!$A$3:$C$338,3,FALSE)</f>
        <v>-0.234287</v>
      </c>
    </row>
    <row r="60" spans="1:8" x14ac:dyDescent="0.25">
      <c r="A60" s="2">
        <v>55</v>
      </c>
      <c r="B60" s="2">
        <v>13</v>
      </c>
      <c r="C60" s="2">
        <v>0</v>
      </c>
      <c r="D60" s="2">
        <v>3</v>
      </c>
      <c r="E60" s="2">
        <f>B60*$C$2*$D$2+C60*$D$2+D60</f>
        <v>315</v>
      </c>
      <c r="F60" s="2">
        <f>C60*$D$2*$B$2+D60*$B$2+B60</f>
        <v>55</v>
      </c>
      <c r="G60" s="2">
        <f>VLOOKUP(A60,[1]Sheet1!$A$3:$C$338,2,FALSE)</f>
        <v>-4.0009000000000003E-2</v>
      </c>
      <c r="H60" s="2">
        <f>VLOOKUP(A60,[1]Sheet1!$A$3:$C$338,3,FALSE)</f>
        <v>-4.0009000000000003E-2</v>
      </c>
    </row>
    <row r="61" spans="1:8" x14ac:dyDescent="0.25">
      <c r="A61" s="2">
        <v>56</v>
      </c>
      <c r="B61" s="2">
        <v>0</v>
      </c>
      <c r="C61" s="2">
        <v>1</v>
      </c>
      <c r="D61" s="2">
        <v>0</v>
      </c>
      <c r="E61" s="2">
        <f>B61*$C$2*$D$2+C61*$D$2+D61</f>
        <v>4</v>
      </c>
      <c r="F61" s="2">
        <f>C61*$D$2*$B$2+D61*$B$2+B61</f>
        <v>56</v>
      </c>
      <c r="G61" s="2">
        <f>VLOOKUP(A61,[1]Sheet1!$A$3:$C$338,2,FALSE)</f>
        <v>-2.1096E-2</v>
      </c>
      <c r="H61" s="2">
        <f>VLOOKUP(A61,[1]Sheet1!$A$3:$C$338,3,FALSE)</f>
        <v>-0.25530799999999998</v>
      </c>
    </row>
    <row r="62" spans="1:8" x14ac:dyDescent="0.25">
      <c r="A62" s="2">
        <v>57</v>
      </c>
      <c r="B62" s="2">
        <v>1</v>
      </c>
      <c r="C62" s="2">
        <v>1</v>
      </c>
      <c r="D62" s="2">
        <v>0</v>
      </c>
      <c r="E62" s="2">
        <f>B62*$C$2*$D$2+C62*$D$2+D62</f>
        <v>28</v>
      </c>
      <c r="F62" s="2">
        <f>C62*$D$2*$B$2+D62*$B$2+B62</f>
        <v>57</v>
      </c>
      <c r="G62" s="2">
        <f>VLOOKUP(A62,[1]Sheet1!$A$3:$C$338,2,FALSE)</f>
        <v>-1</v>
      </c>
      <c r="H62" s="2">
        <f>VLOOKUP(A62,[1]Sheet1!$A$3:$C$338,3,FALSE)</f>
        <v>-2.1096E-2</v>
      </c>
    </row>
    <row r="63" spans="1:8" x14ac:dyDescent="0.25">
      <c r="A63" s="2">
        <v>58</v>
      </c>
      <c r="B63" s="2">
        <v>2</v>
      </c>
      <c r="C63" s="2">
        <v>1</v>
      </c>
      <c r="D63" s="2">
        <v>0</v>
      </c>
      <c r="E63" s="2">
        <f>B63*$C$2*$D$2+C63*$D$2+D63</f>
        <v>52</v>
      </c>
      <c r="F63" s="2">
        <f>C63*$D$2*$B$2+D63*$B$2+B63</f>
        <v>58</v>
      </c>
      <c r="G63" s="2">
        <f>VLOOKUP(A63,[1]Sheet1!$A$3:$C$338,2,FALSE)</f>
        <v>-0.842117</v>
      </c>
      <c r="H63" s="2">
        <f>VLOOKUP(A63,[1]Sheet1!$A$3:$C$338,3,FALSE)</f>
        <v>0.40463100000000002</v>
      </c>
    </row>
    <row r="64" spans="1:8" x14ac:dyDescent="0.25">
      <c r="A64" s="2">
        <v>59</v>
      </c>
      <c r="B64" s="2">
        <v>3</v>
      </c>
      <c r="C64" s="2">
        <v>1</v>
      </c>
      <c r="D64" s="2">
        <v>0</v>
      </c>
      <c r="E64" s="2">
        <f>B64*$C$2*$D$2+C64*$D$2+D64</f>
        <v>76</v>
      </c>
      <c r="F64" s="2">
        <f>C64*$D$2*$B$2+D64*$B$2+B64</f>
        <v>59</v>
      </c>
      <c r="G64" s="2">
        <f>VLOOKUP(A64,[1]Sheet1!$A$3:$C$338,2,FALSE)</f>
        <v>-0.97334200000000004</v>
      </c>
      <c r="H64" s="2">
        <f>VLOOKUP(A64,[1]Sheet1!$A$3:$C$338,3,FALSE)</f>
        <v>-1</v>
      </c>
    </row>
    <row r="65" spans="1:8" x14ac:dyDescent="0.25">
      <c r="A65" s="2">
        <v>60</v>
      </c>
      <c r="B65" s="2">
        <v>4</v>
      </c>
      <c r="C65" s="2">
        <v>1</v>
      </c>
      <c r="D65" s="2">
        <v>0</v>
      </c>
      <c r="E65" s="2">
        <f>B65*$C$2*$D$2+C65*$D$2+D65</f>
        <v>100</v>
      </c>
      <c r="F65" s="2">
        <f>C65*$D$2*$B$2+D65*$B$2+B65</f>
        <v>60</v>
      </c>
      <c r="G65" s="2">
        <f>VLOOKUP(A65,[1]Sheet1!$A$3:$C$338,2,FALSE)</f>
        <v>-0.98082599999999998</v>
      </c>
      <c r="H65" s="2">
        <f>VLOOKUP(A65,[1]Sheet1!$A$3:$C$338,3,FALSE)</f>
        <v>-0.30451699999999998</v>
      </c>
    </row>
    <row r="66" spans="1:8" x14ac:dyDescent="0.25">
      <c r="A66" s="2">
        <v>61</v>
      </c>
      <c r="B66" s="2">
        <v>5</v>
      </c>
      <c r="C66" s="2">
        <v>1</v>
      </c>
      <c r="D66" s="2">
        <v>0</v>
      </c>
      <c r="E66" s="2">
        <f>B66*$C$2*$D$2+C66*$D$2+D66</f>
        <v>124</v>
      </c>
      <c r="F66" s="2">
        <f>C66*$D$2*$B$2+D66*$B$2+B66</f>
        <v>61</v>
      </c>
      <c r="G66" s="2">
        <f>VLOOKUP(A66,[1]Sheet1!$A$3:$C$338,2,FALSE)</f>
        <v>-0.83813400000000005</v>
      </c>
      <c r="H66" s="2">
        <f>VLOOKUP(A66,[1]Sheet1!$A$3:$C$338,3,FALSE)</f>
        <v>-0.842117</v>
      </c>
    </row>
    <row r="67" spans="1:8" x14ac:dyDescent="0.25">
      <c r="A67" s="2">
        <v>62</v>
      </c>
      <c r="B67" s="2">
        <v>6</v>
      </c>
      <c r="C67" s="2">
        <v>1</v>
      </c>
      <c r="D67" s="2">
        <v>0</v>
      </c>
      <c r="E67" s="2">
        <f>B67*$C$2*$D$2+C67*$D$2+D67</f>
        <v>148</v>
      </c>
      <c r="F67" s="2">
        <f>C67*$D$2*$B$2+D67*$B$2+B67</f>
        <v>62</v>
      </c>
      <c r="G67" s="2">
        <f>VLOOKUP(A67,[1]Sheet1!$A$3:$C$338,2,FALSE)</f>
        <v>-8.2727999999999996E-2</v>
      </c>
      <c r="H67" s="2">
        <f>VLOOKUP(A67,[1]Sheet1!$A$3:$C$338,3,FALSE)</f>
        <v>-4.0009000000000003E-2</v>
      </c>
    </row>
    <row r="68" spans="1:8" x14ac:dyDescent="0.25">
      <c r="A68" s="2">
        <v>63</v>
      </c>
      <c r="B68" s="2">
        <v>7</v>
      </c>
      <c r="C68" s="2">
        <v>1</v>
      </c>
      <c r="D68" s="2">
        <v>0</v>
      </c>
      <c r="E68" s="2">
        <f>B68*$C$2*$D$2+C68*$D$2+D68</f>
        <v>172</v>
      </c>
      <c r="F68" s="2">
        <f>C68*$D$2*$B$2+D68*$B$2+B68</f>
        <v>63</v>
      </c>
      <c r="G68" s="2">
        <f>VLOOKUP(A68,[1]Sheet1!$A$3:$C$338,2,FALSE)</f>
        <v>0.58092600000000005</v>
      </c>
      <c r="H68" s="2">
        <f>VLOOKUP(A68,[1]Sheet1!$A$3:$C$338,3,FALSE)</f>
        <v>-0.97334200000000004</v>
      </c>
    </row>
    <row r="69" spans="1:8" x14ac:dyDescent="0.25">
      <c r="A69" s="2">
        <v>64</v>
      </c>
      <c r="B69" s="2">
        <v>8</v>
      </c>
      <c r="C69" s="2">
        <v>1</v>
      </c>
      <c r="D69" s="2">
        <v>0</v>
      </c>
      <c r="E69" s="2">
        <f>B69*$C$2*$D$2+C69*$D$2+D69</f>
        <v>196</v>
      </c>
      <c r="F69" s="2">
        <f>C69*$D$2*$B$2+D69*$B$2+B69</f>
        <v>64</v>
      </c>
      <c r="G69" s="2">
        <f>VLOOKUP(A69,[1]Sheet1!$A$3:$C$338,2,FALSE)</f>
        <v>0.58539300000000005</v>
      </c>
      <c r="H69" s="2">
        <f>VLOOKUP(A69,[1]Sheet1!$A$3:$C$338,3,FALSE)</f>
        <v>-2.1096E-2</v>
      </c>
    </row>
    <row r="70" spans="1:8" x14ac:dyDescent="0.25">
      <c r="A70" s="2">
        <v>65</v>
      </c>
      <c r="B70" s="2">
        <v>9</v>
      </c>
      <c r="C70" s="2">
        <v>1</v>
      </c>
      <c r="D70" s="2">
        <v>0</v>
      </c>
      <c r="E70" s="2">
        <f>B70*$C$2*$D$2+C70*$D$2+D70</f>
        <v>220</v>
      </c>
      <c r="F70" s="2">
        <f>C70*$D$2*$B$2+D70*$B$2+B70</f>
        <v>65</v>
      </c>
      <c r="G70" s="2">
        <f>VLOOKUP(A70,[1]Sheet1!$A$3:$C$338,2,FALSE)</f>
        <v>-0.14450099999999999</v>
      </c>
      <c r="H70" s="2">
        <f>VLOOKUP(A70,[1]Sheet1!$A$3:$C$338,3,FALSE)</f>
        <v>-0.98082599999999998</v>
      </c>
    </row>
    <row r="71" spans="1:8" x14ac:dyDescent="0.25">
      <c r="A71" s="2">
        <v>66</v>
      </c>
      <c r="B71" s="2">
        <v>10</v>
      </c>
      <c r="C71" s="2">
        <v>1</v>
      </c>
      <c r="D71" s="2">
        <v>0</v>
      </c>
      <c r="E71" s="2">
        <f>B71*$C$2*$D$2+C71*$D$2+D71</f>
        <v>244</v>
      </c>
      <c r="F71" s="2">
        <f>C71*$D$2*$B$2+D71*$B$2+B71</f>
        <v>66</v>
      </c>
      <c r="G71" s="2">
        <f>VLOOKUP(A71,[1]Sheet1!$A$3:$C$338,2,FALSE)</f>
        <v>-1</v>
      </c>
      <c r="H71" s="2">
        <f>VLOOKUP(A71,[1]Sheet1!$A$3:$C$338,3,FALSE)</f>
        <v>-1</v>
      </c>
    </row>
    <row r="72" spans="1:8" x14ac:dyDescent="0.25">
      <c r="A72" s="2">
        <v>67</v>
      </c>
      <c r="B72" s="2">
        <v>11</v>
      </c>
      <c r="C72" s="2">
        <v>1</v>
      </c>
      <c r="D72" s="2">
        <v>0</v>
      </c>
      <c r="E72" s="2">
        <f>B72*$C$2*$D$2+C72*$D$2+D72</f>
        <v>268</v>
      </c>
      <c r="F72" s="2">
        <f>C72*$D$2*$B$2+D72*$B$2+B72</f>
        <v>67</v>
      </c>
      <c r="G72" s="2">
        <f>VLOOKUP(A72,[1]Sheet1!$A$3:$C$338,2,FALSE)</f>
        <v>-1</v>
      </c>
      <c r="H72" s="2">
        <f>VLOOKUP(A72,[1]Sheet1!$A$3:$C$338,3,FALSE)</f>
        <v>-0.83813400000000005</v>
      </c>
    </row>
    <row r="73" spans="1:8" x14ac:dyDescent="0.25">
      <c r="A73" s="2">
        <v>68</v>
      </c>
      <c r="B73" s="2">
        <v>12</v>
      </c>
      <c r="C73" s="2">
        <v>1</v>
      </c>
      <c r="D73" s="2">
        <v>0</v>
      </c>
      <c r="E73" s="2">
        <f>B73*$C$2*$D$2+C73*$D$2+D73</f>
        <v>292</v>
      </c>
      <c r="F73" s="2">
        <f>C73*$D$2*$B$2+D73*$B$2+B73</f>
        <v>68</v>
      </c>
      <c r="G73" s="2">
        <f>VLOOKUP(A73,[1]Sheet1!$A$3:$C$338,2,FALSE)</f>
        <v>-1</v>
      </c>
      <c r="H73" s="2">
        <f>VLOOKUP(A73,[1]Sheet1!$A$3:$C$338,3,FALSE)</f>
        <v>-0.842117</v>
      </c>
    </row>
    <row r="74" spans="1:8" x14ac:dyDescent="0.25">
      <c r="A74" s="2">
        <v>69</v>
      </c>
      <c r="B74" s="2">
        <v>13</v>
      </c>
      <c r="C74" s="2">
        <v>1</v>
      </c>
      <c r="D74" s="2">
        <v>0</v>
      </c>
      <c r="E74" s="2">
        <f>B74*$C$2*$D$2+C74*$D$2+D74</f>
        <v>316</v>
      </c>
      <c r="F74" s="2">
        <f>C74*$D$2*$B$2+D74*$B$2+B74</f>
        <v>69</v>
      </c>
      <c r="G74" s="2">
        <f>VLOOKUP(A74,[1]Sheet1!$A$3:$C$338,2,FALSE)</f>
        <v>-0.52019000000000004</v>
      </c>
      <c r="H74" s="2">
        <f>VLOOKUP(A74,[1]Sheet1!$A$3:$C$338,3,FALSE)</f>
        <v>-8.2727999999999996E-2</v>
      </c>
    </row>
    <row r="75" spans="1:8" x14ac:dyDescent="0.25">
      <c r="A75" s="2">
        <v>70</v>
      </c>
      <c r="B75" s="2">
        <v>0</v>
      </c>
      <c r="C75" s="2">
        <v>1</v>
      </c>
      <c r="D75" s="2">
        <v>1</v>
      </c>
      <c r="E75" s="2">
        <f>B75*$C$2*$D$2+C75*$D$2+D75</f>
        <v>5</v>
      </c>
      <c r="F75" s="2">
        <f>C75*$D$2*$B$2+D75*$B$2+B75</f>
        <v>70</v>
      </c>
      <c r="G75" s="2">
        <f>VLOOKUP(A75,[1]Sheet1!$A$3:$C$338,2,FALSE)</f>
        <v>1</v>
      </c>
      <c r="H75" s="2">
        <f>VLOOKUP(A75,[1]Sheet1!$A$3:$C$338,3,FALSE)</f>
        <v>-0.97334200000000004</v>
      </c>
    </row>
    <row r="76" spans="1:8" x14ac:dyDescent="0.25">
      <c r="A76" s="2">
        <v>71</v>
      </c>
      <c r="B76" s="2">
        <v>1</v>
      </c>
      <c r="C76" s="2">
        <v>1</v>
      </c>
      <c r="D76" s="2">
        <v>1</v>
      </c>
      <c r="E76" s="2">
        <f>B76*$C$2*$D$2+C76*$D$2+D76</f>
        <v>29</v>
      </c>
      <c r="F76" s="2">
        <f>C76*$D$2*$B$2+D76*$B$2+B76</f>
        <v>71</v>
      </c>
      <c r="G76" s="2">
        <f>VLOOKUP(A76,[1]Sheet1!$A$3:$C$338,2,FALSE)</f>
        <v>1</v>
      </c>
      <c r="H76" s="2">
        <f>VLOOKUP(A76,[1]Sheet1!$A$3:$C$338,3,FALSE)</f>
        <v>0.58092600000000005</v>
      </c>
    </row>
    <row r="77" spans="1:8" x14ac:dyDescent="0.25">
      <c r="A77" s="2">
        <v>72</v>
      </c>
      <c r="B77" s="2">
        <v>2</v>
      </c>
      <c r="C77" s="2">
        <v>1</v>
      </c>
      <c r="D77" s="2">
        <v>1</v>
      </c>
      <c r="E77" s="2">
        <f>B77*$C$2*$D$2+C77*$D$2+D77</f>
        <v>53</v>
      </c>
      <c r="F77" s="2">
        <f>C77*$D$2*$B$2+D77*$B$2+B77</f>
        <v>72</v>
      </c>
      <c r="G77" s="2">
        <f>VLOOKUP(A77,[1]Sheet1!$A$3:$C$338,2,FALSE)</f>
        <v>-0.25530799999999998</v>
      </c>
      <c r="H77" s="2">
        <f>VLOOKUP(A77,[1]Sheet1!$A$3:$C$338,3,FALSE)</f>
        <v>-0.98082599999999998</v>
      </c>
    </row>
    <row r="78" spans="1:8" x14ac:dyDescent="0.25">
      <c r="A78" s="2">
        <v>73</v>
      </c>
      <c r="B78" s="2">
        <v>3</v>
      </c>
      <c r="C78" s="2">
        <v>1</v>
      </c>
      <c r="D78" s="2">
        <v>1</v>
      </c>
      <c r="E78" s="2">
        <f>B78*$C$2*$D$2+C78*$D$2+D78</f>
        <v>77</v>
      </c>
      <c r="F78" s="2">
        <f>C78*$D$2*$B$2+D78*$B$2+B78</f>
        <v>73</v>
      </c>
      <c r="G78" s="2">
        <f>VLOOKUP(A78,[1]Sheet1!$A$3:$C$338,2,FALSE)</f>
        <v>0.40463100000000002</v>
      </c>
      <c r="H78" s="2">
        <f>VLOOKUP(A78,[1]Sheet1!$A$3:$C$338,3,FALSE)</f>
        <v>0.58539300000000005</v>
      </c>
    </row>
    <row r="79" spans="1:8" x14ac:dyDescent="0.25">
      <c r="A79" s="2">
        <v>74</v>
      </c>
      <c r="B79" s="2">
        <v>4</v>
      </c>
      <c r="C79" s="2">
        <v>1</v>
      </c>
      <c r="D79" s="2">
        <v>1</v>
      </c>
      <c r="E79" s="2">
        <f>B79*$C$2*$D$2+C79*$D$2+D79</f>
        <v>101</v>
      </c>
      <c r="F79" s="2">
        <f>C79*$D$2*$B$2+D79*$B$2+B79</f>
        <v>74</v>
      </c>
      <c r="G79" s="2">
        <f>VLOOKUP(A79,[1]Sheet1!$A$3:$C$338,2,FALSE)</f>
        <v>-0.30451699999999998</v>
      </c>
      <c r="H79" s="2">
        <f>VLOOKUP(A79,[1]Sheet1!$A$3:$C$338,3,FALSE)</f>
        <v>-0.83813400000000005</v>
      </c>
    </row>
    <row r="80" spans="1:8" x14ac:dyDescent="0.25">
      <c r="A80" s="2">
        <v>75</v>
      </c>
      <c r="B80" s="2">
        <v>5</v>
      </c>
      <c r="C80" s="2">
        <v>1</v>
      </c>
      <c r="D80" s="2">
        <v>1</v>
      </c>
      <c r="E80" s="2">
        <f>B80*$C$2*$D$2+C80*$D$2+D80</f>
        <v>125</v>
      </c>
      <c r="F80" s="2">
        <f>C80*$D$2*$B$2+D80*$B$2+B80</f>
        <v>75</v>
      </c>
      <c r="G80" s="2">
        <f>VLOOKUP(A80,[1]Sheet1!$A$3:$C$338,2,FALSE)</f>
        <v>-4.0009000000000003E-2</v>
      </c>
      <c r="H80" s="2">
        <f>VLOOKUP(A80,[1]Sheet1!$A$3:$C$338,3,FALSE)</f>
        <v>-0.14450099999999999</v>
      </c>
    </row>
    <row r="81" spans="1:8" x14ac:dyDescent="0.25">
      <c r="A81" s="2">
        <v>76</v>
      </c>
      <c r="B81" s="2">
        <v>6</v>
      </c>
      <c r="C81" s="2">
        <v>1</v>
      </c>
      <c r="D81" s="2">
        <v>1</v>
      </c>
      <c r="E81" s="2">
        <f>B81*$C$2*$D$2+C81*$D$2+D81</f>
        <v>149</v>
      </c>
      <c r="F81" s="2">
        <f>C81*$D$2*$B$2+D81*$B$2+B81</f>
        <v>76</v>
      </c>
      <c r="G81" s="2">
        <f>VLOOKUP(A81,[1]Sheet1!$A$3:$C$338,2,FALSE)</f>
        <v>-2.1096E-2</v>
      </c>
      <c r="H81" s="2">
        <f>VLOOKUP(A81,[1]Sheet1!$A$3:$C$338,3,FALSE)</f>
        <v>-8.2727999999999996E-2</v>
      </c>
    </row>
    <row r="82" spans="1:8" x14ac:dyDescent="0.25">
      <c r="A82" s="2">
        <v>77</v>
      </c>
      <c r="B82" s="2">
        <v>7</v>
      </c>
      <c r="C82" s="2">
        <v>1</v>
      </c>
      <c r="D82" s="2">
        <v>1</v>
      </c>
      <c r="E82" s="2">
        <f>B82*$C$2*$D$2+C82*$D$2+D82</f>
        <v>173</v>
      </c>
      <c r="F82" s="2">
        <f>C82*$D$2*$B$2+D82*$B$2+B82</f>
        <v>77</v>
      </c>
      <c r="G82" s="2">
        <f>VLOOKUP(A82,[1]Sheet1!$A$3:$C$338,2,FALSE)</f>
        <v>-1</v>
      </c>
      <c r="H82" s="2">
        <f>VLOOKUP(A82,[1]Sheet1!$A$3:$C$338,3,FALSE)</f>
        <v>-1</v>
      </c>
    </row>
    <row r="83" spans="1:8" x14ac:dyDescent="0.25">
      <c r="A83" s="2">
        <v>78</v>
      </c>
      <c r="B83" s="2">
        <v>8</v>
      </c>
      <c r="C83" s="2">
        <v>1</v>
      </c>
      <c r="D83" s="2">
        <v>1</v>
      </c>
      <c r="E83" s="2">
        <f>B83*$C$2*$D$2+C83*$D$2+D83</f>
        <v>197</v>
      </c>
      <c r="F83" s="2">
        <f>C83*$D$2*$B$2+D83*$B$2+B83</f>
        <v>78</v>
      </c>
      <c r="G83" s="2">
        <f>VLOOKUP(A83,[1]Sheet1!$A$3:$C$338,2,FALSE)</f>
        <v>-0.842117</v>
      </c>
      <c r="H83" s="2">
        <f>VLOOKUP(A83,[1]Sheet1!$A$3:$C$338,3,FALSE)</f>
        <v>0.58092600000000005</v>
      </c>
    </row>
    <row r="84" spans="1:8" x14ac:dyDescent="0.25">
      <c r="A84" s="2">
        <v>79</v>
      </c>
      <c r="B84" s="2">
        <v>9</v>
      </c>
      <c r="C84" s="2">
        <v>1</v>
      </c>
      <c r="D84" s="2">
        <v>1</v>
      </c>
      <c r="E84" s="2">
        <f>B84*$C$2*$D$2+C84*$D$2+D84</f>
        <v>221</v>
      </c>
      <c r="F84" s="2">
        <f>C84*$D$2*$B$2+D84*$B$2+B84</f>
        <v>79</v>
      </c>
      <c r="G84" s="2">
        <f>VLOOKUP(A84,[1]Sheet1!$A$3:$C$338,2,FALSE)</f>
        <v>-0.97334200000000004</v>
      </c>
      <c r="H84" s="2">
        <f>VLOOKUP(A84,[1]Sheet1!$A$3:$C$338,3,FALSE)</f>
        <v>-1</v>
      </c>
    </row>
    <row r="85" spans="1:8" x14ac:dyDescent="0.25">
      <c r="A85" s="2">
        <v>80</v>
      </c>
      <c r="B85" s="2">
        <v>10</v>
      </c>
      <c r="C85" s="2">
        <v>1</v>
      </c>
      <c r="D85" s="2">
        <v>1</v>
      </c>
      <c r="E85" s="2">
        <f>B85*$C$2*$D$2+C85*$D$2+D85</f>
        <v>245</v>
      </c>
      <c r="F85" s="2">
        <f>C85*$D$2*$B$2+D85*$B$2+B85</f>
        <v>80</v>
      </c>
      <c r="G85" s="2">
        <f>VLOOKUP(A85,[1]Sheet1!$A$3:$C$338,2,FALSE)</f>
        <v>-0.98082599999999998</v>
      </c>
      <c r="H85" s="2">
        <f>VLOOKUP(A85,[1]Sheet1!$A$3:$C$338,3,FALSE)</f>
        <v>0.58539300000000005</v>
      </c>
    </row>
    <row r="86" spans="1:8" x14ac:dyDescent="0.25">
      <c r="A86" s="2">
        <v>81</v>
      </c>
      <c r="B86" s="2">
        <v>11</v>
      </c>
      <c r="C86" s="2">
        <v>1</v>
      </c>
      <c r="D86" s="2">
        <v>1</v>
      </c>
      <c r="E86" s="2">
        <f>B86*$C$2*$D$2+C86*$D$2+D86</f>
        <v>269</v>
      </c>
      <c r="F86" s="2">
        <f>C86*$D$2*$B$2+D86*$B$2+B86</f>
        <v>81</v>
      </c>
      <c r="G86" s="2">
        <f>VLOOKUP(A86,[1]Sheet1!$A$3:$C$338,2,FALSE)</f>
        <v>-0.83813400000000005</v>
      </c>
      <c r="H86" s="2">
        <f>VLOOKUP(A86,[1]Sheet1!$A$3:$C$338,3,FALSE)</f>
        <v>-1</v>
      </c>
    </row>
    <row r="87" spans="1:8" x14ac:dyDescent="0.25">
      <c r="A87" s="2">
        <v>82</v>
      </c>
      <c r="B87" s="2">
        <v>12</v>
      </c>
      <c r="C87" s="2">
        <v>1</v>
      </c>
      <c r="D87" s="2">
        <v>1</v>
      </c>
      <c r="E87" s="2">
        <f>B87*$C$2*$D$2+C87*$D$2+D87</f>
        <v>293</v>
      </c>
      <c r="F87" s="2">
        <f>C87*$D$2*$B$2+D87*$B$2+B87</f>
        <v>82</v>
      </c>
      <c r="G87" s="2">
        <f>VLOOKUP(A87,[1]Sheet1!$A$3:$C$338,2,FALSE)</f>
        <v>-8.2727999999999996E-2</v>
      </c>
      <c r="H87" s="2">
        <f>VLOOKUP(A87,[1]Sheet1!$A$3:$C$338,3,FALSE)</f>
        <v>-0.14450099999999999</v>
      </c>
    </row>
    <row r="88" spans="1:8" x14ac:dyDescent="0.25">
      <c r="A88" s="2">
        <v>83</v>
      </c>
      <c r="B88" s="2">
        <v>13</v>
      </c>
      <c r="C88" s="2">
        <v>1</v>
      </c>
      <c r="D88" s="2">
        <v>1</v>
      </c>
      <c r="E88" s="2">
        <f>B88*$C$2*$D$2+C88*$D$2+D88</f>
        <v>317</v>
      </c>
      <c r="F88" s="2">
        <f>C88*$D$2*$B$2+D88*$B$2+B88</f>
        <v>83</v>
      </c>
      <c r="G88" s="2">
        <f>VLOOKUP(A88,[1]Sheet1!$A$3:$C$338,2,FALSE)</f>
        <v>0.58092600000000005</v>
      </c>
      <c r="H88" s="2">
        <f>VLOOKUP(A88,[1]Sheet1!$A$3:$C$338,3,FALSE)</f>
        <v>-0.52019000000000004</v>
      </c>
    </row>
    <row r="89" spans="1:8" x14ac:dyDescent="0.25">
      <c r="A89" s="2">
        <v>84</v>
      </c>
      <c r="B89" s="2">
        <v>0</v>
      </c>
      <c r="C89" s="2">
        <v>1</v>
      </c>
      <c r="D89" s="2">
        <v>2</v>
      </c>
      <c r="E89" s="2">
        <f>B89*$C$2*$D$2+C89*$D$2+D89</f>
        <v>6</v>
      </c>
      <c r="F89" s="2">
        <f>C89*$D$2*$B$2+D89*$B$2+B89</f>
        <v>84</v>
      </c>
      <c r="G89" s="2">
        <f>VLOOKUP(A89,[1]Sheet1!$A$3:$C$338,2,FALSE)</f>
        <v>0.58539300000000005</v>
      </c>
      <c r="H89" s="2">
        <f>VLOOKUP(A89,[1]Sheet1!$A$3:$C$338,3,FALSE)</f>
        <v>-1</v>
      </c>
    </row>
    <row r="90" spans="1:8" x14ac:dyDescent="0.25">
      <c r="A90" s="2">
        <v>85</v>
      </c>
      <c r="B90" s="2">
        <v>1</v>
      </c>
      <c r="C90" s="2">
        <v>1</v>
      </c>
      <c r="D90" s="2">
        <v>2</v>
      </c>
      <c r="E90" s="2">
        <f>B90*$C$2*$D$2+C90*$D$2+D90</f>
        <v>30</v>
      </c>
      <c r="F90" s="2">
        <f>C90*$D$2*$B$2+D90*$B$2+B90</f>
        <v>85</v>
      </c>
      <c r="G90" s="2">
        <f>VLOOKUP(A90,[1]Sheet1!$A$3:$C$338,2,FALSE)</f>
        <v>-0.14450099999999999</v>
      </c>
      <c r="H90" s="2">
        <f>VLOOKUP(A90,[1]Sheet1!$A$3:$C$338,3,FALSE)</f>
        <v>1</v>
      </c>
    </row>
    <row r="91" spans="1:8" x14ac:dyDescent="0.25">
      <c r="A91" s="2">
        <v>86</v>
      </c>
      <c r="B91" s="2">
        <v>2</v>
      </c>
      <c r="C91" s="2">
        <v>1</v>
      </c>
      <c r="D91" s="2">
        <v>2</v>
      </c>
      <c r="E91" s="2">
        <f>B91*$C$2*$D$2+C91*$D$2+D91</f>
        <v>54</v>
      </c>
      <c r="F91" s="2">
        <f>C91*$D$2*$B$2+D91*$B$2+B91</f>
        <v>86</v>
      </c>
      <c r="G91" s="2">
        <f>VLOOKUP(A91,[1]Sheet1!$A$3:$C$338,2,FALSE)</f>
        <v>-1</v>
      </c>
      <c r="H91" s="2">
        <f>VLOOKUP(A91,[1]Sheet1!$A$3:$C$338,3,FALSE)</f>
        <v>-1</v>
      </c>
    </row>
    <row r="92" spans="1:8" x14ac:dyDescent="0.25">
      <c r="A92" s="2">
        <v>87</v>
      </c>
      <c r="B92" s="2">
        <v>3</v>
      </c>
      <c r="C92" s="2">
        <v>1</v>
      </c>
      <c r="D92" s="2">
        <v>2</v>
      </c>
      <c r="E92" s="2">
        <f>B92*$C$2*$D$2+C92*$D$2+D92</f>
        <v>78</v>
      </c>
      <c r="F92" s="2">
        <f>C92*$D$2*$B$2+D92*$B$2+B92</f>
        <v>87</v>
      </c>
      <c r="G92" s="2">
        <f>VLOOKUP(A92,[1]Sheet1!$A$3:$C$338,2,FALSE)</f>
        <v>-1</v>
      </c>
      <c r="H92" s="2">
        <f>VLOOKUP(A92,[1]Sheet1!$A$3:$C$338,3,FALSE)</f>
        <v>1</v>
      </c>
    </row>
    <row r="93" spans="1:8" x14ac:dyDescent="0.25">
      <c r="A93" s="2">
        <v>88</v>
      </c>
      <c r="B93" s="2">
        <v>4</v>
      </c>
      <c r="C93" s="2">
        <v>1</v>
      </c>
      <c r="D93" s="2">
        <v>2</v>
      </c>
      <c r="E93" s="2">
        <f>B93*$C$2*$D$2+C93*$D$2+D93</f>
        <v>102</v>
      </c>
      <c r="F93" s="2">
        <f>C93*$D$2*$B$2+D93*$B$2+B93</f>
        <v>88</v>
      </c>
      <c r="G93" s="2">
        <f>VLOOKUP(A93,[1]Sheet1!$A$3:$C$338,2,FALSE)</f>
        <v>-1</v>
      </c>
      <c r="H93" s="2">
        <f>VLOOKUP(A93,[1]Sheet1!$A$3:$C$338,3,FALSE)</f>
        <v>-1</v>
      </c>
    </row>
    <row r="94" spans="1:8" x14ac:dyDescent="0.25">
      <c r="A94" s="2">
        <v>89</v>
      </c>
      <c r="B94" s="2">
        <v>5</v>
      </c>
      <c r="C94" s="2">
        <v>1</v>
      </c>
      <c r="D94" s="2">
        <v>2</v>
      </c>
      <c r="E94" s="2">
        <f>B94*$C$2*$D$2+C94*$D$2+D94</f>
        <v>126</v>
      </c>
      <c r="F94" s="2">
        <f>C94*$D$2*$B$2+D94*$B$2+B94</f>
        <v>89</v>
      </c>
      <c r="G94" s="2">
        <f>VLOOKUP(A94,[1]Sheet1!$A$3:$C$338,2,FALSE)</f>
        <v>-0.52019000000000004</v>
      </c>
      <c r="H94" s="2">
        <f>VLOOKUP(A94,[1]Sheet1!$A$3:$C$338,3,FALSE)</f>
        <v>1</v>
      </c>
    </row>
    <row r="95" spans="1:8" x14ac:dyDescent="0.25">
      <c r="A95" s="2">
        <v>90</v>
      </c>
      <c r="B95" s="2">
        <v>6</v>
      </c>
      <c r="C95" s="2">
        <v>1</v>
      </c>
      <c r="D95" s="2">
        <v>2</v>
      </c>
      <c r="E95" s="2">
        <f>B95*$C$2*$D$2+C95*$D$2+D95</f>
        <v>150</v>
      </c>
      <c r="F95" s="2">
        <f>C95*$D$2*$B$2+D95*$B$2+B95</f>
        <v>90</v>
      </c>
      <c r="G95" s="2">
        <f>VLOOKUP(A95,[1]Sheet1!$A$3:$C$338,2,FALSE)</f>
        <v>1</v>
      </c>
      <c r="H95" s="2">
        <f>VLOOKUP(A95,[1]Sheet1!$A$3:$C$338,3,FALSE)</f>
        <v>-0.52019000000000004</v>
      </c>
    </row>
    <row r="96" spans="1:8" x14ac:dyDescent="0.25">
      <c r="A96" s="2">
        <v>91</v>
      </c>
      <c r="B96" s="2">
        <v>7</v>
      </c>
      <c r="C96" s="2">
        <v>1</v>
      </c>
      <c r="D96" s="2">
        <v>2</v>
      </c>
      <c r="E96" s="2">
        <f>B96*$C$2*$D$2+C96*$D$2+D96</f>
        <v>174</v>
      </c>
      <c r="F96" s="2">
        <f>C96*$D$2*$B$2+D96*$B$2+B96</f>
        <v>91</v>
      </c>
      <c r="G96" s="2">
        <f>VLOOKUP(A96,[1]Sheet1!$A$3:$C$338,2,FALSE)</f>
        <v>1</v>
      </c>
      <c r="H96" s="2">
        <f>VLOOKUP(A96,[1]Sheet1!$A$3:$C$338,3,FALSE)</f>
        <v>0.21967999999999999</v>
      </c>
    </row>
    <row r="97" spans="1:8" x14ac:dyDescent="0.25">
      <c r="A97" s="2">
        <v>92</v>
      </c>
      <c r="B97" s="2">
        <v>8</v>
      </c>
      <c r="C97" s="2">
        <v>1</v>
      </c>
      <c r="D97" s="2">
        <v>2</v>
      </c>
      <c r="E97" s="2">
        <f>B97*$C$2*$D$2+C97*$D$2+D97</f>
        <v>198</v>
      </c>
      <c r="F97" s="2">
        <f>C97*$D$2*$B$2+D97*$B$2+B97</f>
        <v>92</v>
      </c>
      <c r="G97" s="2">
        <f>VLOOKUP(A97,[1]Sheet1!$A$3:$C$338,2,FALSE)</f>
        <v>1</v>
      </c>
      <c r="H97" s="2">
        <f>VLOOKUP(A97,[1]Sheet1!$A$3:$C$338,3,FALSE)</f>
        <v>1</v>
      </c>
    </row>
    <row r="98" spans="1:8" x14ac:dyDescent="0.25">
      <c r="A98" s="2">
        <v>93</v>
      </c>
      <c r="B98" s="2">
        <v>9</v>
      </c>
      <c r="C98" s="2">
        <v>1</v>
      </c>
      <c r="D98" s="2">
        <v>2</v>
      </c>
      <c r="E98" s="2">
        <f>B98*$C$2*$D$2+C98*$D$2+D98</f>
        <v>222</v>
      </c>
      <c r="F98" s="2">
        <f>C98*$D$2*$B$2+D98*$B$2+B98</f>
        <v>93</v>
      </c>
      <c r="G98" s="2">
        <f>VLOOKUP(A98,[1]Sheet1!$A$3:$C$338,2,FALSE)</f>
        <v>0.21967999999999999</v>
      </c>
      <c r="H98" s="2">
        <f>VLOOKUP(A98,[1]Sheet1!$A$3:$C$338,3,FALSE)</f>
        <v>0.53378999999999999</v>
      </c>
    </row>
    <row r="99" spans="1:8" x14ac:dyDescent="0.25">
      <c r="A99" s="2">
        <v>94</v>
      </c>
      <c r="B99" s="2">
        <v>10</v>
      </c>
      <c r="C99" s="2">
        <v>1</v>
      </c>
      <c r="D99" s="2">
        <v>2</v>
      </c>
      <c r="E99" s="2">
        <f>B99*$C$2*$D$2+C99*$D$2+D99</f>
        <v>246</v>
      </c>
      <c r="F99" s="2">
        <f>C99*$D$2*$B$2+D99*$B$2+B99</f>
        <v>94</v>
      </c>
      <c r="G99" s="2">
        <f>VLOOKUP(A99,[1]Sheet1!$A$3:$C$338,2,FALSE)</f>
        <v>0.53378999999999999</v>
      </c>
      <c r="H99" s="2">
        <f>VLOOKUP(A99,[1]Sheet1!$A$3:$C$338,3,FALSE)</f>
        <v>1</v>
      </c>
    </row>
    <row r="100" spans="1:8" x14ac:dyDescent="0.25">
      <c r="A100" s="2">
        <v>95</v>
      </c>
      <c r="B100" s="2">
        <v>11</v>
      </c>
      <c r="C100" s="2">
        <v>1</v>
      </c>
      <c r="D100" s="2">
        <v>2</v>
      </c>
      <c r="E100" s="2">
        <f>B100*$C$2*$D$2+C100*$D$2+D100</f>
        <v>270</v>
      </c>
      <c r="F100" s="2">
        <f>C100*$D$2*$B$2+D100*$B$2+B100</f>
        <v>95</v>
      </c>
      <c r="G100" s="2">
        <f>VLOOKUP(A100,[1]Sheet1!$A$3:$C$338,2,FALSE)</f>
        <v>-0.108583</v>
      </c>
      <c r="H100" s="2">
        <f>VLOOKUP(A100,[1]Sheet1!$A$3:$C$338,3,FALSE)</f>
        <v>-0.108583</v>
      </c>
    </row>
    <row r="101" spans="1:8" x14ac:dyDescent="0.25">
      <c r="A101" s="2">
        <v>96</v>
      </c>
      <c r="B101" s="2">
        <v>12</v>
      </c>
      <c r="C101" s="2">
        <v>1</v>
      </c>
      <c r="D101" s="2">
        <v>2</v>
      </c>
      <c r="E101" s="2">
        <f>B101*$C$2*$D$2+C101*$D$2+D101</f>
        <v>294</v>
      </c>
      <c r="F101" s="2">
        <f>C101*$D$2*$B$2+D101*$B$2+B101</f>
        <v>96</v>
      </c>
      <c r="G101" s="2">
        <f>VLOOKUP(A101,[1]Sheet1!$A$3:$C$338,2,FALSE)</f>
        <v>-2.1096E-2</v>
      </c>
      <c r="H101" s="2">
        <f>VLOOKUP(A101,[1]Sheet1!$A$3:$C$338,3,FALSE)</f>
        <v>-2.1096E-2</v>
      </c>
    </row>
    <row r="102" spans="1:8" x14ac:dyDescent="0.25">
      <c r="A102" s="2">
        <v>97</v>
      </c>
      <c r="B102" s="2">
        <v>13</v>
      </c>
      <c r="C102" s="2">
        <v>1</v>
      </c>
      <c r="D102" s="2">
        <v>2</v>
      </c>
      <c r="E102" s="2">
        <f>B102*$C$2*$D$2+C102*$D$2+D102</f>
        <v>318</v>
      </c>
      <c r="F102" s="2">
        <f>C102*$D$2*$B$2+D102*$B$2+B102</f>
        <v>97</v>
      </c>
      <c r="G102" s="2">
        <f>VLOOKUP(A102,[1]Sheet1!$A$3:$C$338,2,FALSE)</f>
        <v>-1</v>
      </c>
      <c r="H102" s="2">
        <f>VLOOKUP(A102,[1]Sheet1!$A$3:$C$338,3,FALSE)</f>
        <v>-0.98082599999999998</v>
      </c>
    </row>
    <row r="103" spans="1:8" x14ac:dyDescent="0.25">
      <c r="A103" s="2">
        <v>98</v>
      </c>
      <c r="B103" s="2">
        <v>0</v>
      </c>
      <c r="C103" s="2">
        <v>1</v>
      </c>
      <c r="D103" s="2">
        <v>3</v>
      </c>
      <c r="E103" s="2">
        <f>B103*$C$2*$D$2+C103*$D$2+D103</f>
        <v>7</v>
      </c>
      <c r="F103" s="2">
        <f>C103*$D$2*$B$2+D103*$B$2+B103</f>
        <v>98</v>
      </c>
      <c r="G103" s="2">
        <f>VLOOKUP(A103,[1]Sheet1!$A$3:$C$338,2,FALSE)</f>
        <v>-0.842117</v>
      </c>
      <c r="H103" s="2">
        <f>VLOOKUP(A103,[1]Sheet1!$A$3:$C$338,3,FALSE)</f>
        <v>-1</v>
      </c>
    </row>
    <row r="104" spans="1:8" x14ac:dyDescent="0.25">
      <c r="A104" s="2">
        <v>99</v>
      </c>
      <c r="B104" s="2">
        <v>1</v>
      </c>
      <c r="C104" s="2">
        <v>1</v>
      </c>
      <c r="D104" s="2">
        <v>3</v>
      </c>
      <c r="E104" s="2">
        <f>B104*$C$2*$D$2+C104*$D$2+D104</f>
        <v>31</v>
      </c>
      <c r="F104" s="2">
        <f>C104*$D$2*$B$2+D104*$B$2+B104</f>
        <v>99</v>
      </c>
      <c r="G104" s="2">
        <f>VLOOKUP(A104,[1]Sheet1!$A$3:$C$338,2,FALSE)</f>
        <v>-0.97334200000000004</v>
      </c>
      <c r="H104" s="2">
        <f>VLOOKUP(A104,[1]Sheet1!$A$3:$C$338,3,FALSE)</f>
        <v>-0.83813400000000005</v>
      </c>
    </row>
    <row r="105" spans="1:8" x14ac:dyDescent="0.25">
      <c r="A105" s="2">
        <v>100</v>
      </c>
      <c r="B105" s="2">
        <v>2</v>
      </c>
      <c r="C105" s="2">
        <v>1</v>
      </c>
      <c r="D105" s="2">
        <v>3</v>
      </c>
      <c r="E105" s="2">
        <f>B105*$C$2*$D$2+C105*$D$2+D105</f>
        <v>55</v>
      </c>
      <c r="F105" s="2">
        <f>C105*$D$2*$B$2+D105*$B$2+B105</f>
        <v>100</v>
      </c>
      <c r="G105" s="2">
        <f>VLOOKUP(A105,[1]Sheet1!$A$3:$C$338,2,FALSE)</f>
        <v>-0.98082599999999998</v>
      </c>
      <c r="H105" s="2">
        <f>VLOOKUP(A105,[1]Sheet1!$A$3:$C$338,3,FALSE)</f>
        <v>-0.842117</v>
      </c>
    </row>
    <row r="106" spans="1:8" x14ac:dyDescent="0.25">
      <c r="A106" s="2">
        <v>101</v>
      </c>
      <c r="B106" s="2">
        <v>3</v>
      </c>
      <c r="C106" s="2">
        <v>1</v>
      </c>
      <c r="D106" s="2">
        <v>3</v>
      </c>
      <c r="E106" s="2">
        <f>B106*$C$2*$D$2+C106*$D$2+D106</f>
        <v>79</v>
      </c>
      <c r="F106" s="2">
        <f>C106*$D$2*$B$2+D106*$B$2+B106</f>
        <v>101</v>
      </c>
      <c r="G106" s="2">
        <f>VLOOKUP(A106,[1]Sheet1!$A$3:$C$338,2,FALSE)</f>
        <v>-0.83813400000000005</v>
      </c>
      <c r="H106" s="2">
        <f>VLOOKUP(A106,[1]Sheet1!$A$3:$C$338,3,FALSE)</f>
        <v>-8.2727999999999996E-2</v>
      </c>
    </row>
    <row r="107" spans="1:8" x14ac:dyDescent="0.25">
      <c r="A107" s="2">
        <v>102</v>
      </c>
      <c r="B107" s="2">
        <v>4</v>
      </c>
      <c r="C107" s="2">
        <v>1</v>
      </c>
      <c r="D107" s="2">
        <v>3</v>
      </c>
      <c r="E107" s="2">
        <f>B107*$C$2*$D$2+C107*$D$2+D107</f>
        <v>103</v>
      </c>
      <c r="F107" s="2">
        <f>C107*$D$2*$B$2+D107*$B$2+B107</f>
        <v>102</v>
      </c>
      <c r="G107" s="2">
        <f>VLOOKUP(A107,[1]Sheet1!$A$3:$C$338,2,FALSE)</f>
        <v>-8.2727999999999996E-2</v>
      </c>
      <c r="H107" s="2">
        <f>VLOOKUP(A107,[1]Sheet1!$A$3:$C$338,3,FALSE)</f>
        <v>-0.97334200000000004</v>
      </c>
    </row>
    <row r="108" spans="1:8" x14ac:dyDescent="0.25">
      <c r="A108" s="2">
        <v>103</v>
      </c>
      <c r="B108" s="2">
        <v>5</v>
      </c>
      <c r="C108" s="2">
        <v>1</v>
      </c>
      <c r="D108" s="2">
        <v>3</v>
      </c>
      <c r="E108" s="2">
        <f>B108*$C$2*$D$2+C108*$D$2+D108</f>
        <v>127</v>
      </c>
      <c r="F108" s="2">
        <f>C108*$D$2*$B$2+D108*$B$2+B108</f>
        <v>103</v>
      </c>
      <c r="G108" s="2">
        <f>VLOOKUP(A108,[1]Sheet1!$A$3:$C$338,2,FALSE)</f>
        <v>0.58092600000000005</v>
      </c>
      <c r="H108" s="2">
        <f>VLOOKUP(A108,[1]Sheet1!$A$3:$C$338,3,FALSE)</f>
        <v>0.58092600000000005</v>
      </c>
    </row>
    <row r="109" spans="1:8" x14ac:dyDescent="0.25">
      <c r="A109" s="2">
        <v>104</v>
      </c>
      <c r="B109" s="2">
        <v>6</v>
      </c>
      <c r="C109" s="2">
        <v>1</v>
      </c>
      <c r="D109" s="2">
        <v>3</v>
      </c>
      <c r="E109" s="2">
        <f>B109*$C$2*$D$2+C109*$D$2+D109</f>
        <v>151</v>
      </c>
      <c r="F109" s="2">
        <f>C109*$D$2*$B$2+D109*$B$2+B109</f>
        <v>104</v>
      </c>
      <c r="G109" s="2">
        <f>VLOOKUP(A109,[1]Sheet1!$A$3:$C$338,2,FALSE)</f>
        <v>0.58539300000000005</v>
      </c>
      <c r="H109" s="2">
        <f>VLOOKUP(A109,[1]Sheet1!$A$3:$C$338,3,FALSE)</f>
        <v>-0.98082599999999998</v>
      </c>
    </row>
    <row r="110" spans="1:8" x14ac:dyDescent="0.25">
      <c r="A110" s="2">
        <v>105</v>
      </c>
      <c r="B110" s="2">
        <v>7</v>
      </c>
      <c r="C110" s="2">
        <v>1</v>
      </c>
      <c r="D110" s="2">
        <v>3</v>
      </c>
      <c r="E110" s="2">
        <f>B110*$C$2*$D$2+C110*$D$2+D110</f>
        <v>175</v>
      </c>
      <c r="F110" s="2">
        <f>C110*$D$2*$B$2+D110*$B$2+B110</f>
        <v>105</v>
      </c>
      <c r="G110" s="2">
        <f>VLOOKUP(A110,[1]Sheet1!$A$3:$C$338,2,FALSE)</f>
        <v>-0.14450099999999999</v>
      </c>
      <c r="H110" s="2">
        <f>VLOOKUP(A110,[1]Sheet1!$A$3:$C$338,3,FALSE)</f>
        <v>0.58539300000000005</v>
      </c>
    </row>
    <row r="111" spans="1:8" x14ac:dyDescent="0.25">
      <c r="A111" s="2">
        <v>106</v>
      </c>
      <c r="B111" s="2">
        <v>8</v>
      </c>
      <c r="C111" s="2">
        <v>1</v>
      </c>
      <c r="D111" s="2">
        <v>3</v>
      </c>
      <c r="E111" s="2">
        <f>B111*$C$2*$D$2+C111*$D$2+D111</f>
        <v>199</v>
      </c>
      <c r="F111" s="2">
        <f>C111*$D$2*$B$2+D111*$B$2+B111</f>
        <v>106</v>
      </c>
      <c r="G111" s="2">
        <f>VLOOKUP(A111,[1]Sheet1!$A$3:$C$338,2,FALSE)</f>
        <v>-1</v>
      </c>
      <c r="H111" s="2">
        <f>VLOOKUP(A111,[1]Sheet1!$A$3:$C$338,3,FALSE)</f>
        <v>-0.83813400000000005</v>
      </c>
    </row>
    <row r="112" spans="1:8" x14ac:dyDescent="0.25">
      <c r="A112" s="2">
        <v>107</v>
      </c>
      <c r="B112" s="2">
        <v>9</v>
      </c>
      <c r="C112" s="2">
        <v>1</v>
      </c>
      <c r="D112" s="2">
        <v>3</v>
      </c>
      <c r="E112" s="2">
        <f>B112*$C$2*$D$2+C112*$D$2+D112</f>
        <v>223</v>
      </c>
      <c r="F112" s="2">
        <f>C112*$D$2*$B$2+D112*$B$2+B112</f>
        <v>107</v>
      </c>
      <c r="G112" s="2">
        <f>VLOOKUP(A112,[1]Sheet1!$A$3:$C$338,2,FALSE)</f>
        <v>-1</v>
      </c>
      <c r="H112" s="2">
        <f>VLOOKUP(A112,[1]Sheet1!$A$3:$C$338,3,FALSE)</f>
        <v>-0.14450099999999999</v>
      </c>
    </row>
    <row r="113" spans="1:8" x14ac:dyDescent="0.25">
      <c r="A113" s="2">
        <v>108</v>
      </c>
      <c r="B113" s="2">
        <v>10</v>
      </c>
      <c r="C113" s="2">
        <v>1</v>
      </c>
      <c r="D113" s="2">
        <v>3</v>
      </c>
      <c r="E113" s="2">
        <f>B113*$C$2*$D$2+C113*$D$2+D113</f>
        <v>247</v>
      </c>
      <c r="F113" s="2">
        <f>C113*$D$2*$B$2+D113*$B$2+B113</f>
        <v>108</v>
      </c>
      <c r="G113" s="2">
        <f>VLOOKUP(A113,[1]Sheet1!$A$3:$C$338,2,FALSE)</f>
        <v>-1</v>
      </c>
      <c r="H113" s="2">
        <f>VLOOKUP(A113,[1]Sheet1!$A$3:$C$338,3,FALSE)</f>
        <v>-8.2727999999999996E-2</v>
      </c>
    </row>
    <row r="114" spans="1:8" x14ac:dyDescent="0.25">
      <c r="A114" s="2">
        <v>109</v>
      </c>
      <c r="B114" s="2">
        <v>11</v>
      </c>
      <c r="C114" s="2">
        <v>1</v>
      </c>
      <c r="D114" s="2">
        <v>3</v>
      </c>
      <c r="E114" s="2">
        <f>B114*$C$2*$D$2+C114*$D$2+D114</f>
        <v>271</v>
      </c>
      <c r="F114" s="2">
        <f>C114*$D$2*$B$2+D114*$B$2+B114</f>
        <v>109</v>
      </c>
      <c r="G114" s="2">
        <f>VLOOKUP(A114,[1]Sheet1!$A$3:$C$338,2,FALSE)</f>
        <v>-0.52019000000000004</v>
      </c>
      <c r="H114" s="2">
        <f>VLOOKUP(A114,[1]Sheet1!$A$3:$C$338,3,FALSE)</f>
        <v>-1</v>
      </c>
    </row>
    <row r="115" spans="1:8" x14ac:dyDescent="0.25">
      <c r="A115" s="2">
        <v>110</v>
      </c>
      <c r="B115" s="2">
        <v>12</v>
      </c>
      <c r="C115" s="2">
        <v>1</v>
      </c>
      <c r="D115" s="2">
        <v>3</v>
      </c>
      <c r="E115" s="2">
        <f>B115*$C$2*$D$2+C115*$D$2+D115</f>
        <v>295</v>
      </c>
      <c r="F115" s="2">
        <f>C115*$D$2*$B$2+D115*$B$2+B115</f>
        <v>110</v>
      </c>
      <c r="G115" s="2">
        <f>VLOOKUP(A115,[1]Sheet1!$A$3:$C$338,2,FALSE)</f>
        <v>1</v>
      </c>
      <c r="H115" s="2">
        <f>VLOOKUP(A115,[1]Sheet1!$A$3:$C$338,3,FALSE)</f>
        <v>0.58092600000000005</v>
      </c>
    </row>
    <row r="116" spans="1:8" x14ac:dyDescent="0.25">
      <c r="A116" s="2">
        <v>111</v>
      </c>
      <c r="B116" s="2">
        <v>13</v>
      </c>
      <c r="C116" s="2">
        <v>1</v>
      </c>
      <c r="D116" s="2">
        <v>3</v>
      </c>
      <c r="E116" s="2">
        <f>B116*$C$2*$D$2+C116*$D$2+D116</f>
        <v>319</v>
      </c>
      <c r="F116" s="2">
        <f>C116*$D$2*$B$2+D116*$B$2+B116</f>
        <v>111</v>
      </c>
      <c r="G116" s="2">
        <f>VLOOKUP(A116,[1]Sheet1!$A$3:$C$338,2,FALSE)</f>
        <v>1</v>
      </c>
      <c r="H116" s="2">
        <f>VLOOKUP(A116,[1]Sheet1!$A$3:$C$338,3,FALSE)</f>
        <v>-1</v>
      </c>
    </row>
    <row r="117" spans="1:8" x14ac:dyDescent="0.25">
      <c r="A117" s="2">
        <v>112</v>
      </c>
      <c r="B117" s="2">
        <v>0</v>
      </c>
      <c r="C117" s="2">
        <v>2</v>
      </c>
      <c r="D117" s="2">
        <v>0</v>
      </c>
      <c r="E117" s="2">
        <f>B117*$C$2*$D$2+C117*$D$2+D117</f>
        <v>8</v>
      </c>
      <c r="F117" s="2">
        <f>C117*$D$2*$B$2+D117*$B$2+B117</f>
        <v>112</v>
      </c>
      <c r="G117" s="2">
        <f>VLOOKUP(A117,[1]Sheet1!$A$3:$C$338,2,FALSE)</f>
        <v>1</v>
      </c>
      <c r="H117" s="2">
        <f>VLOOKUP(A117,[1]Sheet1!$A$3:$C$338,3,FALSE)</f>
        <v>0.58539300000000005</v>
      </c>
    </row>
    <row r="118" spans="1:8" x14ac:dyDescent="0.25">
      <c r="A118" s="2">
        <v>113</v>
      </c>
      <c r="B118" s="2">
        <v>1</v>
      </c>
      <c r="C118" s="2">
        <v>2</v>
      </c>
      <c r="D118" s="2">
        <v>0</v>
      </c>
      <c r="E118" s="2">
        <f>B118*$C$2*$D$2+C118*$D$2+D118</f>
        <v>32</v>
      </c>
      <c r="F118" s="2">
        <f>C118*$D$2*$B$2+D118*$B$2+B118</f>
        <v>113</v>
      </c>
      <c r="G118" s="2">
        <f>VLOOKUP(A118,[1]Sheet1!$A$3:$C$338,2,FALSE)</f>
        <v>0.21967999999999999</v>
      </c>
      <c r="H118" s="2">
        <f>VLOOKUP(A118,[1]Sheet1!$A$3:$C$338,3,FALSE)</f>
        <v>-1</v>
      </c>
    </row>
    <row r="119" spans="1:8" x14ac:dyDescent="0.25">
      <c r="A119" s="2">
        <v>114</v>
      </c>
      <c r="B119" s="2">
        <v>2</v>
      </c>
      <c r="C119" s="2">
        <v>2</v>
      </c>
      <c r="D119" s="2">
        <v>0</v>
      </c>
      <c r="E119" s="2">
        <f>B119*$C$2*$D$2+C119*$D$2+D119</f>
        <v>56</v>
      </c>
      <c r="F119" s="2">
        <f>C119*$D$2*$B$2+D119*$B$2+B119</f>
        <v>114</v>
      </c>
      <c r="G119" s="2">
        <f>VLOOKUP(A119,[1]Sheet1!$A$3:$C$338,2,FALSE)</f>
        <v>0.53378999999999999</v>
      </c>
      <c r="H119" s="2">
        <f>VLOOKUP(A119,[1]Sheet1!$A$3:$C$338,3,FALSE)</f>
        <v>-0.14450099999999999</v>
      </c>
    </row>
    <row r="120" spans="1:8" x14ac:dyDescent="0.25">
      <c r="A120" s="2">
        <v>115</v>
      </c>
      <c r="B120" s="2">
        <v>3</v>
      </c>
      <c r="C120" s="2">
        <v>2</v>
      </c>
      <c r="D120" s="2">
        <v>0</v>
      </c>
      <c r="E120" s="2">
        <f>B120*$C$2*$D$2+C120*$D$2+D120</f>
        <v>80</v>
      </c>
      <c r="F120" s="2">
        <f>C120*$D$2*$B$2+D120*$B$2+B120</f>
        <v>115</v>
      </c>
      <c r="G120" s="2">
        <f>VLOOKUP(A120,[1]Sheet1!$A$3:$C$338,2,FALSE)</f>
        <v>-0.108583</v>
      </c>
      <c r="H120" s="2">
        <f>VLOOKUP(A120,[1]Sheet1!$A$3:$C$338,3,FALSE)</f>
        <v>-0.52019000000000004</v>
      </c>
    </row>
    <row r="121" spans="1:8" x14ac:dyDescent="0.25">
      <c r="A121" s="2">
        <v>116</v>
      </c>
      <c r="B121" s="2">
        <v>4</v>
      </c>
      <c r="C121" s="2">
        <v>2</v>
      </c>
      <c r="D121" s="2">
        <v>0</v>
      </c>
      <c r="E121" s="2">
        <f>B121*$C$2*$D$2+C121*$D$2+D121</f>
        <v>104</v>
      </c>
      <c r="F121" s="2">
        <f>C121*$D$2*$B$2+D121*$B$2+B121</f>
        <v>116</v>
      </c>
      <c r="G121" s="2">
        <f>VLOOKUP(A121,[1]Sheet1!$A$3:$C$338,2,FALSE)</f>
        <v>-9.4042000000000001E-2</v>
      </c>
      <c r="H121" s="2">
        <f>VLOOKUP(A121,[1]Sheet1!$A$3:$C$338,3,FALSE)</f>
        <v>-1</v>
      </c>
    </row>
    <row r="122" spans="1:8" x14ac:dyDescent="0.25">
      <c r="A122" s="2">
        <v>117</v>
      </c>
      <c r="B122" s="2">
        <v>5</v>
      </c>
      <c r="C122" s="2">
        <v>2</v>
      </c>
      <c r="D122" s="2">
        <v>0</v>
      </c>
      <c r="E122" s="2">
        <f>B122*$C$2*$D$2+C122*$D$2+D122</f>
        <v>128</v>
      </c>
      <c r="F122" s="2">
        <f>C122*$D$2*$B$2+D122*$B$2+B122</f>
        <v>117</v>
      </c>
      <c r="G122" s="2">
        <f>VLOOKUP(A122,[1]Sheet1!$A$3:$C$338,2,FALSE)</f>
        <v>0.27749400000000002</v>
      </c>
      <c r="H122" s="2">
        <f>VLOOKUP(A122,[1]Sheet1!$A$3:$C$338,3,FALSE)</f>
        <v>1</v>
      </c>
    </row>
    <row r="123" spans="1:8" x14ac:dyDescent="0.25">
      <c r="A123" s="2">
        <v>118</v>
      </c>
      <c r="B123" s="2">
        <v>6</v>
      </c>
      <c r="C123" s="2">
        <v>2</v>
      </c>
      <c r="D123" s="2">
        <v>0</v>
      </c>
      <c r="E123" s="2">
        <f>B123*$C$2*$D$2+C123*$D$2+D123</f>
        <v>152</v>
      </c>
      <c r="F123" s="2">
        <f>C123*$D$2*$B$2+D123*$B$2+B123</f>
        <v>118</v>
      </c>
      <c r="G123" s="2">
        <f>VLOOKUP(A123,[1]Sheet1!$A$3:$C$338,2,FALSE)</f>
        <v>0.13910600000000001</v>
      </c>
      <c r="H123" s="2">
        <f>VLOOKUP(A123,[1]Sheet1!$A$3:$C$338,3,FALSE)</f>
        <v>-1</v>
      </c>
    </row>
    <row r="124" spans="1:8" x14ac:dyDescent="0.25">
      <c r="A124" s="2">
        <v>119</v>
      </c>
      <c r="B124" s="2">
        <v>7</v>
      </c>
      <c r="C124" s="2">
        <v>2</v>
      </c>
      <c r="D124" s="2">
        <v>0</v>
      </c>
      <c r="E124" s="2">
        <f>B124*$C$2*$D$2+C124*$D$2+D124</f>
        <v>176</v>
      </c>
      <c r="F124" s="2">
        <f>C124*$D$2*$B$2+D124*$B$2+B124</f>
        <v>119</v>
      </c>
      <c r="G124" s="2">
        <f>VLOOKUP(A124,[1]Sheet1!$A$3:$C$338,2,FALSE)</f>
        <v>0.43237999999999999</v>
      </c>
      <c r="H124" s="2">
        <f>VLOOKUP(A124,[1]Sheet1!$A$3:$C$338,3,FALSE)</f>
        <v>1</v>
      </c>
    </row>
    <row r="125" spans="1:8" x14ac:dyDescent="0.25">
      <c r="A125" s="2">
        <v>120</v>
      </c>
      <c r="B125" s="2">
        <v>8</v>
      </c>
      <c r="C125" s="2">
        <v>2</v>
      </c>
      <c r="D125" s="2">
        <v>0</v>
      </c>
      <c r="E125" s="2">
        <f>B125*$C$2*$D$2+C125*$D$2+D125</f>
        <v>200</v>
      </c>
      <c r="F125" s="2">
        <f>C125*$D$2*$B$2+D125*$B$2+B125</f>
        <v>120</v>
      </c>
      <c r="G125" s="2">
        <f>VLOOKUP(A125,[1]Sheet1!$A$3:$C$338,2,FALSE)</f>
        <v>-0.98082599999999998</v>
      </c>
      <c r="H125" s="2">
        <f>VLOOKUP(A125,[1]Sheet1!$A$3:$C$338,3,FALSE)</f>
        <v>-1</v>
      </c>
    </row>
    <row r="126" spans="1:8" x14ac:dyDescent="0.25">
      <c r="A126" s="2">
        <v>121</v>
      </c>
      <c r="B126" s="2">
        <v>9</v>
      </c>
      <c r="C126" s="2">
        <v>2</v>
      </c>
      <c r="D126" s="2">
        <v>0</v>
      </c>
      <c r="E126" s="2">
        <f>B126*$C$2*$D$2+C126*$D$2+D126</f>
        <v>224</v>
      </c>
      <c r="F126" s="2">
        <f>C126*$D$2*$B$2+D126*$B$2+B126</f>
        <v>121</v>
      </c>
      <c r="G126" s="2">
        <f>VLOOKUP(A126,[1]Sheet1!$A$3:$C$338,2,FALSE)</f>
        <v>-0.83813400000000005</v>
      </c>
      <c r="H126" s="2">
        <f>VLOOKUP(A126,[1]Sheet1!$A$3:$C$338,3,FALSE)</f>
        <v>1</v>
      </c>
    </row>
    <row r="127" spans="1:8" x14ac:dyDescent="0.25">
      <c r="A127" s="2">
        <v>122</v>
      </c>
      <c r="B127" s="2">
        <v>10</v>
      </c>
      <c r="C127" s="2">
        <v>2</v>
      </c>
      <c r="D127" s="2">
        <v>0</v>
      </c>
      <c r="E127" s="2">
        <f>B127*$C$2*$D$2+C127*$D$2+D127</f>
        <v>248</v>
      </c>
      <c r="F127" s="2">
        <f>C127*$D$2*$B$2+D127*$B$2+B127</f>
        <v>122</v>
      </c>
      <c r="G127" s="2">
        <f>VLOOKUP(A127,[1]Sheet1!$A$3:$C$338,2,FALSE)</f>
        <v>-8.2727999999999996E-2</v>
      </c>
      <c r="H127" s="2">
        <f>VLOOKUP(A127,[1]Sheet1!$A$3:$C$338,3,FALSE)</f>
        <v>-0.52019000000000004</v>
      </c>
    </row>
    <row r="128" spans="1:8" x14ac:dyDescent="0.25">
      <c r="A128" s="2">
        <v>123</v>
      </c>
      <c r="B128" s="2">
        <v>11</v>
      </c>
      <c r="C128" s="2">
        <v>2</v>
      </c>
      <c r="D128" s="2">
        <v>0</v>
      </c>
      <c r="E128" s="2">
        <f>B128*$C$2*$D$2+C128*$D$2+D128</f>
        <v>272</v>
      </c>
      <c r="F128" s="2">
        <f>C128*$D$2*$B$2+D128*$B$2+B128</f>
        <v>123</v>
      </c>
      <c r="G128" s="2">
        <f>VLOOKUP(A128,[1]Sheet1!$A$3:$C$338,2,FALSE)</f>
        <v>0.58092600000000005</v>
      </c>
      <c r="H128" s="2">
        <f>VLOOKUP(A128,[1]Sheet1!$A$3:$C$338,3,FALSE)</f>
        <v>0.21967999999999999</v>
      </c>
    </row>
    <row r="129" spans="1:8" x14ac:dyDescent="0.25">
      <c r="A129" s="2">
        <v>124</v>
      </c>
      <c r="B129" s="2">
        <v>12</v>
      </c>
      <c r="C129" s="2">
        <v>2</v>
      </c>
      <c r="D129" s="2">
        <v>0</v>
      </c>
      <c r="E129" s="2">
        <f>B129*$C$2*$D$2+C129*$D$2+D129</f>
        <v>296</v>
      </c>
      <c r="F129" s="2">
        <f>C129*$D$2*$B$2+D129*$B$2+B129</f>
        <v>124</v>
      </c>
      <c r="G129" s="2">
        <f>VLOOKUP(A129,[1]Sheet1!$A$3:$C$338,2,FALSE)</f>
        <v>0.58539300000000005</v>
      </c>
      <c r="H129" s="2">
        <f>VLOOKUP(A129,[1]Sheet1!$A$3:$C$338,3,FALSE)</f>
        <v>1</v>
      </c>
    </row>
    <row r="130" spans="1:8" x14ac:dyDescent="0.25">
      <c r="A130" s="2">
        <v>125</v>
      </c>
      <c r="B130" s="2">
        <v>13</v>
      </c>
      <c r="C130" s="2">
        <v>2</v>
      </c>
      <c r="D130" s="2">
        <v>0</v>
      </c>
      <c r="E130" s="2">
        <f>B130*$C$2*$D$2+C130*$D$2+D130</f>
        <v>320</v>
      </c>
      <c r="F130" s="2">
        <f>C130*$D$2*$B$2+D130*$B$2+B130</f>
        <v>125</v>
      </c>
      <c r="G130" s="2">
        <f>VLOOKUP(A130,[1]Sheet1!$A$3:$C$338,2,FALSE)</f>
        <v>-0.14450099999999999</v>
      </c>
      <c r="H130" s="2">
        <f>VLOOKUP(A130,[1]Sheet1!$A$3:$C$338,3,FALSE)</f>
        <v>0.53378999999999999</v>
      </c>
    </row>
    <row r="131" spans="1:8" x14ac:dyDescent="0.25">
      <c r="A131" s="2">
        <v>126</v>
      </c>
      <c r="B131" s="2">
        <v>0</v>
      </c>
      <c r="C131" s="2">
        <v>2</v>
      </c>
      <c r="D131" s="2">
        <v>1</v>
      </c>
      <c r="E131" s="2">
        <f>B131*$C$2*$D$2+C131*$D$2+D131</f>
        <v>9</v>
      </c>
      <c r="F131" s="2">
        <f>C131*$D$2*$B$2+D131*$B$2+B131</f>
        <v>126</v>
      </c>
      <c r="G131" s="2">
        <f>VLOOKUP(A131,[1]Sheet1!$A$3:$C$338,2,FALSE)</f>
        <v>-1</v>
      </c>
      <c r="H131" s="2">
        <f>VLOOKUP(A131,[1]Sheet1!$A$3:$C$338,3,FALSE)</f>
        <v>1</v>
      </c>
    </row>
    <row r="132" spans="1:8" x14ac:dyDescent="0.25">
      <c r="A132" s="2">
        <v>127</v>
      </c>
      <c r="B132" s="2">
        <v>1</v>
      </c>
      <c r="C132" s="2">
        <v>2</v>
      </c>
      <c r="D132" s="2">
        <v>1</v>
      </c>
      <c r="E132" s="2">
        <f>B132*$C$2*$D$2+C132*$D$2+D132</f>
        <v>33</v>
      </c>
      <c r="F132" s="2">
        <f>C132*$D$2*$B$2+D132*$B$2+B132</f>
        <v>127</v>
      </c>
      <c r="G132" s="2">
        <f>VLOOKUP(A132,[1]Sheet1!$A$3:$C$338,2,FALSE)</f>
        <v>-1</v>
      </c>
      <c r="H132" s="2">
        <f>VLOOKUP(A132,[1]Sheet1!$A$3:$C$338,3,FALSE)</f>
        <v>-0.108583</v>
      </c>
    </row>
    <row r="133" spans="1:8" x14ac:dyDescent="0.25">
      <c r="A133" s="2">
        <v>128</v>
      </c>
      <c r="B133" s="2">
        <v>2</v>
      </c>
      <c r="C133" s="2">
        <v>2</v>
      </c>
      <c r="D133" s="2">
        <v>1</v>
      </c>
      <c r="E133" s="2">
        <f>B133*$C$2*$D$2+C133*$D$2+D133</f>
        <v>57</v>
      </c>
      <c r="F133" s="2">
        <f>C133*$D$2*$B$2+D133*$B$2+B133</f>
        <v>128</v>
      </c>
      <c r="G133" s="2">
        <f>VLOOKUP(A133,[1]Sheet1!$A$3:$C$338,2,FALSE)</f>
        <v>-1</v>
      </c>
      <c r="H133" s="2">
        <f>VLOOKUP(A133,[1]Sheet1!$A$3:$C$338,3,FALSE)</f>
        <v>1</v>
      </c>
    </row>
    <row r="134" spans="1:8" x14ac:dyDescent="0.25">
      <c r="A134" s="2">
        <v>129</v>
      </c>
      <c r="B134" s="2">
        <v>3</v>
      </c>
      <c r="C134" s="2">
        <v>2</v>
      </c>
      <c r="D134" s="2">
        <v>1</v>
      </c>
      <c r="E134" s="2">
        <f>B134*$C$2*$D$2+C134*$D$2+D134</f>
        <v>81</v>
      </c>
      <c r="F134" s="2">
        <f>C134*$D$2*$B$2+D134*$B$2+B134</f>
        <v>129</v>
      </c>
      <c r="G134" s="2">
        <f>VLOOKUP(A134,[1]Sheet1!$A$3:$C$338,2,FALSE)</f>
        <v>-0.52019000000000004</v>
      </c>
      <c r="H134" s="2">
        <f>VLOOKUP(A134,[1]Sheet1!$A$3:$C$338,3,FALSE)</f>
        <v>-9.4042000000000001E-2</v>
      </c>
    </row>
    <row r="135" spans="1:8" x14ac:dyDescent="0.25">
      <c r="A135" s="2">
        <v>130</v>
      </c>
      <c r="B135" s="2">
        <v>4</v>
      </c>
      <c r="C135" s="2">
        <v>2</v>
      </c>
      <c r="D135" s="2">
        <v>1</v>
      </c>
      <c r="E135" s="2">
        <f>B135*$C$2*$D$2+C135*$D$2+D135</f>
        <v>105</v>
      </c>
      <c r="F135" s="2">
        <f>C135*$D$2*$B$2+D135*$B$2+B135</f>
        <v>130</v>
      </c>
      <c r="G135" s="2">
        <f>VLOOKUP(A135,[1]Sheet1!$A$3:$C$338,2,FALSE)</f>
        <v>1</v>
      </c>
      <c r="H135" s="2">
        <f>VLOOKUP(A135,[1]Sheet1!$A$3:$C$338,3,FALSE)</f>
        <v>0.21967999999999999</v>
      </c>
    </row>
    <row r="136" spans="1:8" x14ac:dyDescent="0.25">
      <c r="A136" s="2">
        <v>131</v>
      </c>
      <c r="B136" s="2">
        <v>5</v>
      </c>
      <c r="C136" s="2">
        <v>2</v>
      </c>
      <c r="D136" s="2">
        <v>1</v>
      </c>
      <c r="E136" s="2">
        <f>B136*$C$2*$D$2+C136*$D$2+D136</f>
        <v>129</v>
      </c>
      <c r="F136" s="2">
        <f>C136*$D$2*$B$2+D136*$B$2+B136</f>
        <v>131</v>
      </c>
      <c r="G136" s="2">
        <f>VLOOKUP(A136,[1]Sheet1!$A$3:$C$338,2,FALSE)</f>
        <v>1</v>
      </c>
      <c r="H136" s="2">
        <f>VLOOKUP(A136,[1]Sheet1!$A$3:$C$338,3,FALSE)</f>
        <v>0.27749400000000002</v>
      </c>
    </row>
    <row r="137" spans="1:8" x14ac:dyDescent="0.25">
      <c r="A137" s="2">
        <v>132</v>
      </c>
      <c r="B137" s="2">
        <v>6</v>
      </c>
      <c r="C137" s="2">
        <v>2</v>
      </c>
      <c r="D137" s="2">
        <v>1</v>
      </c>
      <c r="E137" s="2">
        <f>B137*$C$2*$D$2+C137*$D$2+D137</f>
        <v>153</v>
      </c>
      <c r="F137" s="2">
        <f>C137*$D$2*$B$2+D137*$B$2+B137</f>
        <v>132</v>
      </c>
      <c r="G137" s="2">
        <f>VLOOKUP(A137,[1]Sheet1!$A$3:$C$338,2,FALSE)</f>
        <v>1</v>
      </c>
      <c r="H137" s="2">
        <f>VLOOKUP(A137,[1]Sheet1!$A$3:$C$338,3,FALSE)</f>
        <v>0.53378999999999999</v>
      </c>
    </row>
    <row r="138" spans="1:8" x14ac:dyDescent="0.25">
      <c r="A138" s="2">
        <v>133</v>
      </c>
      <c r="B138" s="2">
        <v>7</v>
      </c>
      <c r="C138" s="2">
        <v>2</v>
      </c>
      <c r="D138" s="2">
        <v>1</v>
      </c>
      <c r="E138" s="2">
        <f>B138*$C$2*$D$2+C138*$D$2+D138</f>
        <v>177</v>
      </c>
      <c r="F138" s="2">
        <f>C138*$D$2*$B$2+D138*$B$2+B138</f>
        <v>133</v>
      </c>
      <c r="G138" s="2">
        <f>VLOOKUP(A138,[1]Sheet1!$A$3:$C$338,2,FALSE)</f>
        <v>0.21967999999999999</v>
      </c>
      <c r="H138" s="2">
        <f>VLOOKUP(A138,[1]Sheet1!$A$3:$C$338,3,FALSE)</f>
        <v>0.13910600000000001</v>
      </c>
    </row>
    <row r="139" spans="1:8" x14ac:dyDescent="0.25">
      <c r="A139" s="2">
        <v>134</v>
      </c>
      <c r="B139" s="2">
        <v>8</v>
      </c>
      <c r="C139" s="2">
        <v>2</v>
      </c>
      <c r="D139" s="2">
        <v>1</v>
      </c>
      <c r="E139" s="2">
        <f>B139*$C$2*$D$2+C139*$D$2+D139</f>
        <v>201</v>
      </c>
      <c r="F139" s="2">
        <f>C139*$D$2*$B$2+D139*$B$2+B139</f>
        <v>134</v>
      </c>
      <c r="G139" s="2">
        <f>VLOOKUP(A139,[1]Sheet1!$A$3:$C$338,2,FALSE)</f>
        <v>0.53378999999999999</v>
      </c>
      <c r="H139" s="2">
        <f>VLOOKUP(A139,[1]Sheet1!$A$3:$C$338,3,FALSE)</f>
        <v>-0.108583</v>
      </c>
    </row>
    <row r="140" spans="1:8" x14ac:dyDescent="0.25">
      <c r="A140" s="2">
        <v>135</v>
      </c>
      <c r="B140" s="2">
        <v>9</v>
      </c>
      <c r="C140" s="2">
        <v>2</v>
      </c>
      <c r="D140" s="2">
        <v>1</v>
      </c>
      <c r="E140" s="2">
        <f>B140*$C$2*$D$2+C140*$D$2+D140</f>
        <v>225</v>
      </c>
      <c r="F140" s="2">
        <f>C140*$D$2*$B$2+D140*$B$2+B140</f>
        <v>135</v>
      </c>
      <c r="G140" s="2">
        <f>VLOOKUP(A140,[1]Sheet1!$A$3:$C$338,2,FALSE)</f>
        <v>-0.108583</v>
      </c>
      <c r="H140" s="2">
        <f>VLOOKUP(A140,[1]Sheet1!$A$3:$C$338,3,FALSE)</f>
        <v>0.43237999999999999</v>
      </c>
    </row>
    <row r="141" spans="1:8" x14ac:dyDescent="0.25">
      <c r="A141" s="2">
        <v>136</v>
      </c>
      <c r="B141" s="2">
        <v>10</v>
      </c>
      <c r="C141" s="2">
        <v>2</v>
      </c>
      <c r="D141" s="2">
        <v>1</v>
      </c>
      <c r="E141" s="2">
        <f>B141*$C$2*$D$2+C141*$D$2+D141</f>
        <v>249</v>
      </c>
      <c r="F141" s="2">
        <f>C141*$D$2*$B$2+D141*$B$2+B141</f>
        <v>136</v>
      </c>
      <c r="G141" s="2">
        <f>VLOOKUP(A141,[1]Sheet1!$A$3:$C$338,2,FALSE)</f>
        <v>-9.4042000000000001E-2</v>
      </c>
      <c r="H141" s="2">
        <f>VLOOKUP(A141,[1]Sheet1!$A$3:$C$338,3,FALSE)</f>
        <v>-9.4042000000000001E-2</v>
      </c>
    </row>
    <row r="142" spans="1:8" x14ac:dyDescent="0.25">
      <c r="A142" s="2">
        <v>137</v>
      </c>
      <c r="B142" s="2">
        <v>11</v>
      </c>
      <c r="C142" s="2">
        <v>2</v>
      </c>
      <c r="D142" s="2">
        <v>1</v>
      </c>
      <c r="E142" s="2">
        <f>B142*$C$2*$D$2+C142*$D$2+D142</f>
        <v>273</v>
      </c>
      <c r="F142" s="2">
        <f>C142*$D$2*$B$2+D142*$B$2+B142</f>
        <v>137</v>
      </c>
      <c r="G142" s="2">
        <f>VLOOKUP(A142,[1]Sheet1!$A$3:$C$338,2,FALSE)</f>
        <v>0.27749400000000002</v>
      </c>
      <c r="H142" s="2">
        <f>VLOOKUP(A142,[1]Sheet1!$A$3:$C$338,3,FALSE)</f>
        <v>0.42801600000000001</v>
      </c>
    </row>
    <row r="143" spans="1:8" x14ac:dyDescent="0.25">
      <c r="A143" s="2">
        <v>138</v>
      </c>
      <c r="B143" s="2">
        <v>12</v>
      </c>
      <c r="C143" s="2">
        <v>2</v>
      </c>
      <c r="D143" s="2">
        <v>1</v>
      </c>
      <c r="E143" s="2">
        <f>B143*$C$2*$D$2+C143*$D$2+D143</f>
        <v>297</v>
      </c>
      <c r="F143" s="2">
        <f>C143*$D$2*$B$2+D143*$B$2+B143</f>
        <v>138</v>
      </c>
      <c r="G143" s="2">
        <f>VLOOKUP(A143,[1]Sheet1!$A$3:$C$338,2,FALSE)</f>
        <v>0.13910600000000001</v>
      </c>
      <c r="H143" s="2">
        <f>VLOOKUP(A143,[1]Sheet1!$A$3:$C$338,3,FALSE)</f>
        <v>0.27749400000000002</v>
      </c>
    </row>
    <row r="144" spans="1:8" x14ac:dyDescent="0.25">
      <c r="A144" s="2">
        <v>139</v>
      </c>
      <c r="B144" s="2">
        <v>13</v>
      </c>
      <c r="C144" s="2">
        <v>2</v>
      </c>
      <c r="D144" s="2">
        <v>1</v>
      </c>
      <c r="E144" s="2">
        <f>B144*$C$2*$D$2+C144*$D$2+D144</f>
        <v>321</v>
      </c>
      <c r="F144" s="2">
        <f>C144*$D$2*$B$2+D144*$B$2+B144</f>
        <v>139</v>
      </c>
      <c r="G144" s="2">
        <f>VLOOKUP(A144,[1]Sheet1!$A$3:$C$338,2,FALSE)</f>
        <v>0.43237999999999999</v>
      </c>
      <c r="H144" s="2">
        <f>VLOOKUP(A144,[1]Sheet1!$A$3:$C$338,3,FALSE)</f>
        <v>0.19652700000000001</v>
      </c>
    </row>
    <row r="145" spans="1:8" x14ac:dyDescent="0.25">
      <c r="A145" s="2">
        <v>140</v>
      </c>
      <c r="B145" s="2">
        <v>0</v>
      </c>
      <c r="C145" s="2">
        <v>2</v>
      </c>
      <c r="D145" s="2">
        <v>2</v>
      </c>
      <c r="E145" s="2">
        <f>B145*$C$2*$D$2+C145*$D$2+D145</f>
        <v>10</v>
      </c>
      <c r="F145" s="2">
        <f>C145*$D$2*$B$2+D145*$B$2+B145</f>
        <v>140</v>
      </c>
      <c r="G145" s="2">
        <f>VLOOKUP(A145,[1]Sheet1!$A$3:$C$338,2,FALSE)</f>
        <v>0.42801600000000001</v>
      </c>
      <c r="H145" s="2">
        <f>VLOOKUP(A145,[1]Sheet1!$A$3:$C$338,3,FALSE)</f>
        <v>0.13910600000000001</v>
      </c>
    </row>
    <row r="146" spans="1:8" x14ac:dyDescent="0.25">
      <c r="A146" s="2">
        <v>141</v>
      </c>
      <c r="B146" s="2">
        <v>1</v>
      </c>
      <c r="C146" s="2">
        <v>2</v>
      </c>
      <c r="D146" s="2">
        <v>2</v>
      </c>
      <c r="E146" s="2">
        <f>B146*$C$2*$D$2+C146*$D$2+D146</f>
        <v>34</v>
      </c>
      <c r="F146" s="2">
        <f>C146*$D$2*$B$2+D146*$B$2+B146</f>
        <v>141</v>
      </c>
      <c r="G146" s="2">
        <f>VLOOKUP(A146,[1]Sheet1!$A$3:$C$338,2,FALSE)</f>
        <v>0.19652700000000001</v>
      </c>
      <c r="H146" s="2">
        <f>VLOOKUP(A146,[1]Sheet1!$A$3:$C$338,3,FALSE)</f>
        <v>0.41727199999999998</v>
      </c>
    </row>
    <row r="147" spans="1:8" x14ac:dyDescent="0.25">
      <c r="A147" s="2">
        <v>142</v>
      </c>
      <c r="B147" s="2">
        <v>2</v>
      </c>
      <c r="C147" s="2">
        <v>2</v>
      </c>
      <c r="D147" s="2">
        <v>2</v>
      </c>
      <c r="E147" s="2">
        <f>B147*$C$2*$D$2+C147*$D$2+D147</f>
        <v>58</v>
      </c>
      <c r="F147" s="2">
        <f>C147*$D$2*$B$2+D147*$B$2+B147</f>
        <v>142</v>
      </c>
      <c r="G147" s="2">
        <f>VLOOKUP(A147,[1]Sheet1!$A$3:$C$338,2,FALSE)</f>
        <v>0.41727199999999998</v>
      </c>
      <c r="H147" s="2">
        <f>VLOOKUP(A147,[1]Sheet1!$A$3:$C$338,3,FALSE)</f>
        <v>0.43237999999999999</v>
      </c>
    </row>
    <row r="148" spans="1:8" x14ac:dyDescent="0.25">
      <c r="A148" s="2">
        <v>143</v>
      </c>
      <c r="B148" s="2">
        <v>3</v>
      </c>
      <c r="C148" s="2">
        <v>2</v>
      </c>
      <c r="D148" s="2">
        <v>2</v>
      </c>
      <c r="E148" s="2">
        <f>B148*$C$2*$D$2+C148*$D$2+D148</f>
        <v>82</v>
      </c>
      <c r="F148" s="2">
        <f>C148*$D$2*$B$2+D148*$B$2+B148</f>
        <v>143</v>
      </c>
      <c r="G148" s="2">
        <f>VLOOKUP(A148,[1]Sheet1!$A$3:$C$338,2,FALSE)</f>
        <v>0.17329700000000001</v>
      </c>
      <c r="H148" s="2">
        <f>VLOOKUP(A148,[1]Sheet1!$A$3:$C$338,3,FALSE)</f>
        <v>0.17329700000000001</v>
      </c>
    </row>
    <row r="149" spans="1:8" x14ac:dyDescent="0.25">
      <c r="A149" s="2">
        <v>144</v>
      </c>
      <c r="B149" s="2">
        <v>4</v>
      </c>
      <c r="C149" s="2">
        <v>2</v>
      </c>
      <c r="D149" s="2">
        <v>2</v>
      </c>
      <c r="E149" s="2">
        <f>B149*$C$2*$D$2+C149*$D$2+D149</f>
        <v>106</v>
      </c>
      <c r="F149" s="2">
        <f>C149*$D$2*$B$2+D149*$B$2+B149</f>
        <v>144</v>
      </c>
      <c r="G149" s="2">
        <f>VLOOKUP(A149,[1]Sheet1!$A$3:$C$338,2,FALSE)</f>
        <v>0.58539300000000005</v>
      </c>
      <c r="H149" s="2">
        <f>VLOOKUP(A149,[1]Sheet1!$A$3:$C$338,3,FALSE)</f>
        <v>0.58539300000000005</v>
      </c>
    </row>
    <row r="150" spans="1:8" x14ac:dyDescent="0.25">
      <c r="A150" s="2">
        <v>145</v>
      </c>
      <c r="B150" s="2">
        <v>5</v>
      </c>
      <c r="C150" s="2">
        <v>2</v>
      </c>
      <c r="D150" s="2">
        <v>2</v>
      </c>
      <c r="E150" s="2">
        <f>B150*$C$2*$D$2+C150*$D$2+D150</f>
        <v>130</v>
      </c>
      <c r="F150" s="2">
        <f>C150*$D$2*$B$2+D150*$B$2+B150</f>
        <v>145</v>
      </c>
      <c r="G150" s="2">
        <f>VLOOKUP(A150,[1]Sheet1!$A$3:$C$338,2,FALSE)</f>
        <v>-0.14450099999999999</v>
      </c>
      <c r="H150" s="2">
        <f>VLOOKUP(A150,[1]Sheet1!$A$3:$C$338,3,FALSE)</f>
        <v>-1</v>
      </c>
    </row>
    <row r="151" spans="1:8" x14ac:dyDescent="0.25">
      <c r="A151" s="2">
        <v>146</v>
      </c>
      <c r="B151" s="2">
        <v>6</v>
      </c>
      <c r="C151" s="2">
        <v>2</v>
      </c>
      <c r="D151" s="2">
        <v>2</v>
      </c>
      <c r="E151" s="2">
        <f>B151*$C$2*$D$2+C151*$D$2+D151</f>
        <v>154</v>
      </c>
      <c r="F151" s="2">
        <f>C151*$D$2*$B$2+D151*$B$2+B151</f>
        <v>146</v>
      </c>
      <c r="G151" s="2">
        <f>VLOOKUP(A151,[1]Sheet1!$A$3:$C$338,2,FALSE)</f>
        <v>-1</v>
      </c>
      <c r="H151" s="2">
        <f>VLOOKUP(A151,[1]Sheet1!$A$3:$C$338,3,FALSE)</f>
        <v>-0.14450099999999999</v>
      </c>
    </row>
    <row r="152" spans="1:8" x14ac:dyDescent="0.25">
      <c r="A152" s="2">
        <v>147</v>
      </c>
      <c r="B152" s="2">
        <v>7</v>
      </c>
      <c r="C152" s="2">
        <v>2</v>
      </c>
      <c r="D152" s="2">
        <v>2</v>
      </c>
      <c r="E152" s="2">
        <f>B152*$C$2*$D$2+C152*$D$2+D152</f>
        <v>178</v>
      </c>
      <c r="F152" s="2">
        <f>C152*$D$2*$B$2+D152*$B$2+B152</f>
        <v>147</v>
      </c>
      <c r="G152" s="2">
        <f>VLOOKUP(A152,[1]Sheet1!$A$3:$C$338,2,FALSE)</f>
        <v>-1</v>
      </c>
      <c r="H152" s="2">
        <f>VLOOKUP(A152,[1]Sheet1!$A$3:$C$338,3,FALSE)</f>
        <v>-0.52019000000000004</v>
      </c>
    </row>
    <row r="153" spans="1:8" x14ac:dyDescent="0.25">
      <c r="A153" s="2">
        <v>148</v>
      </c>
      <c r="B153" s="2">
        <v>8</v>
      </c>
      <c r="C153" s="2">
        <v>2</v>
      </c>
      <c r="D153" s="2">
        <v>2</v>
      </c>
      <c r="E153" s="2">
        <f>B153*$C$2*$D$2+C153*$D$2+D153</f>
        <v>202</v>
      </c>
      <c r="F153" s="2">
        <f>C153*$D$2*$B$2+D153*$B$2+B153</f>
        <v>148</v>
      </c>
      <c r="G153" s="2">
        <f>VLOOKUP(A153,[1]Sheet1!$A$3:$C$338,2,FALSE)</f>
        <v>-1</v>
      </c>
      <c r="H153" s="2">
        <f>VLOOKUP(A153,[1]Sheet1!$A$3:$C$338,3,FALSE)</f>
        <v>-1</v>
      </c>
    </row>
    <row r="154" spans="1:8" x14ac:dyDescent="0.25">
      <c r="A154" s="2">
        <v>149</v>
      </c>
      <c r="B154" s="2">
        <v>9</v>
      </c>
      <c r="C154" s="2">
        <v>2</v>
      </c>
      <c r="D154" s="2">
        <v>2</v>
      </c>
      <c r="E154" s="2">
        <f>B154*$C$2*$D$2+C154*$D$2+D154</f>
        <v>226</v>
      </c>
      <c r="F154" s="2">
        <f>C154*$D$2*$B$2+D154*$B$2+B154</f>
        <v>149</v>
      </c>
      <c r="G154" s="2">
        <f>VLOOKUP(A154,[1]Sheet1!$A$3:$C$338,2,FALSE)</f>
        <v>-0.52019000000000004</v>
      </c>
      <c r="H154" s="2">
        <f>VLOOKUP(A154,[1]Sheet1!$A$3:$C$338,3,FALSE)</f>
        <v>1</v>
      </c>
    </row>
    <row r="155" spans="1:8" x14ac:dyDescent="0.25">
      <c r="A155" s="2">
        <v>150</v>
      </c>
      <c r="B155" s="2">
        <v>10</v>
      </c>
      <c r="C155" s="2">
        <v>2</v>
      </c>
      <c r="D155" s="2">
        <v>2</v>
      </c>
      <c r="E155" s="2">
        <f>B155*$C$2*$D$2+C155*$D$2+D155</f>
        <v>250</v>
      </c>
      <c r="F155" s="2">
        <f>C155*$D$2*$B$2+D155*$B$2+B155</f>
        <v>150</v>
      </c>
      <c r="G155" s="2">
        <f>VLOOKUP(A155,[1]Sheet1!$A$3:$C$338,2,FALSE)</f>
        <v>1</v>
      </c>
      <c r="H155" s="2">
        <f>VLOOKUP(A155,[1]Sheet1!$A$3:$C$338,3,FALSE)</f>
        <v>-1</v>
      </c>
    </row>
    <row r="156" spans="1:8" x14ac:dyDescent="0.25">
      <c r="A156" s="2">
        <v>151</v>
      </c>
      <c r="B156" s="2">
        <v>11</v>
      </c>
      <c r="C156" s="2">
        <v>2</v>
      </c>
      <c r="D156" s="2">
        <v>2</v>
      </c>
      <c r="E156" s="2">
        <f>B156*$C$2*$D$2+C156*$D$2+D156</f>
        <v>274</v>
      </c>
      <c r="F156" s="2">
        <f>C156*$D$2*$B$2+D156*$B$2+B156</f>
        <v>151</v>
      </c>
      <c r="G156" s="2">
        <f>VLOOKUP(A156,[1]Sheet1!$A$3:$C$338,2,FALSE)</f>
        <v>1</v>
      </c>
      <c r="H156" s="2">
        <f>VLOOKUP(A156,[1]Sheet1!$A$3:$C$338,3,FALSE)</f>
        <v>1</v>
      </c>
    </row>
    <row r="157" spans="1:8" x14ac:dyDescent="0.25">
      <c r="A157" s="2">
        <v>152</v>
      </c>
      <c r="B157" s="2">
        <v>12</v>
      </c>
      <c r="C157" s="2">
        <v>2</v>
      </c>
      <c r="D157" s="2">
        <v>2</v>
      </c>
      <c r="E157" s="2">
        <f>B157*$C$2*$D$2+C157*$D$2+D157</f>
        <v>298</v>
      </c>
      <c r="F157" s="2">
        <f>C157*$D$2*$B$2+D157*$B$2+B157</f>
        <v>152</v>
      </c>
      <c r="G157" s="2">
        <f>VLOOKUP(A157,[1]Sheet1!$A$3:$C$338,2,FALSE)</f>
        <v>1</v>
      </c>
      <c r="H157" s="2">
        <f>VLOOKUP(A157,[1]Sheet1!$A$3:$C$338,3,FALSE)</f>
        <v>-1</v>
      </c>
    </row>
    <row r="158" spans="1:8" x14ac:dyDescent="0.25">
      <c r="A158" s="2">
        <v>153</v>
      </c>
      <c r="B158" s="2">
        <v>13</v>
      </c>
      <c r="C158" s="2">
        <v>2</v>
      </c>
      <c r="D158" s="2">
        <v>2</v>
      </c>
      <c r="E158" s="2">
        <f>B158*$C$2*$D$2+C158*$D$2+D158</f>
        <v>322</v>
      </c>
      <c r="F158" s="2">
        <f>C158*$D$2*$B$2+D158*$B$2+B158</f>
        <v>153</v>
      </c>
      <c r="G158" s="2">
        <f>VLOOKUP(A158,[1]Sheet1!$A$3:$C$338,2,FALSE)</f>
        <v>0.21967999999999999</v>
      </c>
      <c r="H158" s="2">
        <f>VLOOKUP(A158,[1]Sheet1!$A$3:$C$338,3,FALSE)</f>
        <v>1</v>
      </c>
    </row>
    <row r="159" spans="1:8" x14ac:dyDescent="0.25">
      <c r="A159" s="2">
        <v>154</v>
      </c>
      <c r="B159" s="2">
        <v>0</v>
      </c>
      <c r="C159" s="2">
        <v>2</v>
      </c>
      <c r="D159" s="2">
        <v>3</v>
      </c>
      <c r="E159" s="2">
        <f>B159*$C$2*$D$2+C159*$D$2+D159</f>
        <v>11</v>
      </c>
      <c r="F159" s="2">
        <f>C159*$D$2*$B$2+D159*$B$2+B159</f>
        <v>154</v>
      </c>
      <c r="G159" s="2">
        <f>VLOOKUP(A159,[1]Sheet1!$A$3:$C$338,2,FALSE)</f>
        <v>0.53378999999999999</v>
      </c>
      <c r="H159" s="2">
        <f>VLOOKUP(A159,[1]Sheet1!$A$3:$C$338,3,FALSE)</f>
        <v>-0.52019000000000004</v>
      </c>
    </row>
    <row r="160" spans="1:8" x14ac:dyDescent="0.25">
      <c r="A160" s="2">
        <v>155</v>
      </c>
      <c r="B160" s="2">
        <v>1</v>
      </c>
      <c r="C160" s="2">
        <v>2</v>
      </c>
      <c r="D160" s="2">
        <v>3</v>
      </c>
      <c r="E160" s="2">
        <f>B160*$C$2*$D$2+C160*$D$2+D160</f>
        <v>35</v>
      </c>
      <c r="F160" s="2">
        <f>C160*$D$2*$B$2+D160*$B$2+B160</f>
        <v>155</v>
      </c>
      <c r="G160" s="2">
        <f>VLOOKUP(A160,[1]Sheet1!$A$3:$C$338,2,FALSE)</f>
        <v>-0.108583</v>
      </c>
      <c r="H160" s="2">
        <f>VLOOKUP(A160,[1]Sheet1!$A$3:$C$338,3,FALSE)</f>
        <v>0.21967999999999999</v>
      </c>
    </row>
    <row r="161" spans="1:8" x14ac:dyDescent="0.25">
      <c r="A161" s="2">
        <v>156</v>
      </c>
      <c r="B161" s="2">
        <v>2</v>
      </c>
      <c r="C161" s="2">
        <v>2</v>
      </c>
      <c r="D161" s="2">
        <v>3</v>
      </c>
      <c r="E161" s="2">
        <f>B161*$C$2*$D$2+C161*$D$2+D161</f>
        <v>59</v>
      </c>
      <c r="F161" s="2">
        <f>C161*$D$2*$B$2+D161*$B$2+B161</f>
        <v>156</v>
      </c>
      <c r="G161" s="2">
        <f>VLOOKUP(A161,[1]Sheet1!$A$3:$C$338,2,FALSE)</f>
        <v>-9.4042000000000001E-2</v>
      </c>
      <c r="H161" s="2">
        <f>VLOOKUP(A161,[1]Sheet1!$A$3:$C$338,3,FALSE)</f>
        <v>1</v>
      </c>
    </row>
    <row r="162" spans="1:8" x14ac:dyDescent="0.25">
      <c r="A162" s="2">
        <v>157</v>
      </c>
      <c r="B162" s="2">
        <v>3</v>
      </c>
      <c r="C162" s="2">
        <v>2</v>
      </c>
      <c r="D162" s="2">
        <v>3</v>
      </c>
      <c r="E162" s="2">
        <f>B162*$C$2*$D$2+C162*$D$2+D162</f>
        <v>83</v>
      </c>
      <c r="F162" s="2">
        <f>C162*$D$2*$B$2+D162*$B$2+B162</f>
        <v>157</v>
      </c>
      <c r="G162" s="2">
        <f>VLOOKUP(A162,[1]Sheet1!$A$3:$C$338,2,FALSE)</f>
        <v>0.27749400000000002</v>
      </c>
      <c r="H162" s="2">
        <f>VLOOKUP(A162,[1]Sheet1!$A$3:$C$338,3,FALSE)</f>
        <v>0.53378999999999999</v>
      </c>
    </row>
    <row r="163" spans="1:8" x14ac:dyDescent="0.25">
      <c r="A163" s="2">
        <v>158</v>
      </c>
      <c r="B163" s="2">
        <v>4</v>
      </c>
      <c r="C163" s="2">
        <v>2</v>
      </c>
      <c r="D163" s="2">
        <v>3</v>
      </c>
      <c r="E163" s="2">
        <f>B163*$C$2*$D$2+C163*$D$2+D163</f>
        <v>107</v>
      </c>
      <c r="F163" s="2">
        <f>C163*$D$2*$B$2+D163*$B$2+B163</f>
        <v>158</v>
      </c>
      <c r="G163" s="2">
        <f>VLOOKUP(A163,[1]Sheet1!$A$3:$C$338,2,FALSE)</f>
        <v>0.13910600000000001</v>
      </c>
      <c r="H163" s="2">
        <f>VLOOKUP(A163,[1]Sheet1!$A$3:$C$338,3,FALSE)</f>
        <v>1</v>
      </c>
    </row>
    <row r="164" spans="1:8" x14ac:dyDescent="0.25">
      <c r="A164" s="2">
        <v>159</v>
      </c>
      <c r="B164" s="2">
        <v>5</v>
      </c>
      <c r="C164" s="2">
        <v>2</v>
      </c>
      <c r="D164" s="2">
        <v>3</v>
      </c>
      <c r="E164" s="2">
        <f>B164*$C$2*$D$2+C164*$D$2+D164</f>
        <v>131</v>
      </c>
      <c r="F164" s="2">
        <f>C164*$D$2*$B$2+D164*$B$2+B164</f>
        <v>159</v>
      </c>
      <c r="G164" s="2">
        <f>VLOOKUP(A164,[1]Sheet1!$A$3:$C$338,2,FALSE)</f>
        <v>0.43237999999999999</v>
      </c>
      <c r="H164" s="2">
        <f>VLOOKUP(A164,[1]Sheet1!$A$3:$C$338,3,FALSE)</f>
        <v>-0.108583</v>
      </c>
    </row>
    <row r="165" spans="1:8" x14ac:dyDescent="0.25">
      <c r="A165" s="2">
        <v>160</v>
      </c>
      <c r="B165" s="2">
        <v>6</v>
      </c>
      <c r="C165" s="2">
        <v>2</v>
      </c>
      <c r="D165" s="2">
        <v>3</v>
      </c>
      <c r="E165" s="2">
        <f>B165*$C$2*$D$2+C165*$D$2+D165</f>
        <v>155</v>
      </c>
      <c r="F165" s="2">
        <f>C165*$D$2*$B$2+D165*$B$2+B165</f>
        <v>160</v>
      </c>
      <c r="G165" s="2">
        <f>VLOOKUP(A165,[1]Sheet1!$A$3:$C$338,2,FALSE)</f>
        <v>0.42801600000000001</v>
      </c>
      <c r="H165" s="2">
        <f>VLOOKUP(A165,[1]Sheet1!$A$3:$C$338,3,FALSE)</f>
        <v>1</v>
      </c>
    </row>
    <row r="166" spans="1:8" x14ac:dyDescent="0.25">
      <c r="A166" s="2">
        <v>161</v>
      </c>
      <c r="B166" s="2">
        <v>7</v>
      </c>
      <c r="C166" s="2">
        <v>2</v>
      </c>
      <c r="D166" s="2">
        <v>3</v>
      </c>
      <c r="E166" s="2">
        <f>B166*$C$2*$D$2+C166*$D$2+D166</f>
        <v>179</v>
      </c>
      <c r="F166" s="2">
        <f>C166*$D$2*$B$2+D166*$B$2+B166</f>
        <v>161</v>
      </c>
      <c r="G166" s="2">
        <f>VLOOKUP(A166,[1]Sheet1!$A$3:$C$338,2,FALSE)</f>
        <v>0.19652700000000001</v>
      </c>
      <c r="H166" s="2">
        <f>VLOOKUP(A166,[1]Sheet1!$A$3:$C$338,3,FALSE)</f>
        <v>-9.4042000000000001E-2</v>
      </c>
    </row>
    <row r="167" spans="1:8" x14ac:dyDescent="0.25">
      <c r="A167" s="2">
        <v>162</v>
      </c>
      <c r="B167" s="2">
        <v>8</v>
      </c>
      <c r="C167" s="2">
        <v>2</v>
      </c>
      <c r="D167" s="2">
        <v>3</v>
      </c>
      <c r="E167" s="2">
        <f>B167*$C$2*$D$2+C167*$D$2+D167</f>
        <v>203</v>
      </c>
      <c r="F167" s="2">
        <f>C167*$D$2*$B$2+D167*$B$2+B167</f>
        <v>162</v>
      </c>
      <c r="G167" s="2">
        <f>VLOOKUP(A167,[1]Sheet1!$A$3:$C$338,2,FALSE)</f>
        <v>0.41727199999999998</v>
      </c>
      <c r="H167" s="2">
        <f>VLOOKUP(A167,[1]Sheet1!$A$3:$C$338,3,FALSE)</f>
        <v>0.21967999999999999</v>
      </c>
    </row>
    <row r="168" spans="1:8" x14ac:dyDescent="0.25">
      <c r="A168" s="2">
        <v>163</v>
      </c>
      <c r="B168" s="2">
        <v>9</v>
      </c>
      <c r="C168" s="2">
        <v>2</v>
      </c>
      <c r="D168" s="2">
        <v>3</v>
      </c>
      <c r="E168" s="2">
        <f>B168*$C$2*$D$2+C168*$D$2+D168</f>
        <v>227</v>
      </c>
      <c r="F168" s="2">
        <f>C168*$D$2*$B$2+D168*$B$2+B168</f>
        <v>163</v>
      </c>
      <c r="G168" s="2">
        <f>VLOOKUP(A168,[1]Sheet1!$A$3:$C$338,2,FALSE)</f>
        <v>0.17329700000000001</v>
      </c>
      <c r="H168" s="2">
        <f>VLOOKUP(A168,[1]Sheet1!$A$3:$C$338,3,FALSE)</f>
        <v>0.27749400000000002</v>
      </c>
    </row>
    <row r="169" spans="1:8" x14ac:dyDescent="0.25">
      <c r="A169" s="2">
        <v>164</v>
      </c>
      <c r="B169" s="2">
        <v>10</v>
      </c>
      <c r="C169" s="2">
        <v>2</v>
      </c>
      <c r="D169" s="2">
        <v>3</v>
      </c>
      <c r="E169" s="2">
        <f>B169*$C$2*$D$2+C169*$D$2+D169</f>
        <v>251</v>
      </c>
      <c r="F169" s="2">
        <f>C169*$D$2*$B$2+D169*$B$2+B169</f>
        <v>164</v>
      </c>
      <c r="G169" s="2">
        <f>VLOOKUP(A169,[1]Sheet1!$A$3:$C$338,2,FALSE)</f>
        <v>0.17847299999999999</v>
      </c>
      <c r="H169" s="2">
        <f>VLOOKUP(A169,[1]Sheet1!$A$3:$C$338,3,FALSE)</f>
        <v>0.53378999999999999</v>
      </c>
    </row>
    <row r="170" spans="1:8" x14ac:dyDescent="0.25">
      <c r="A170" s="2">
        <v>165</v>
      </c>
      <c r="B170" s="2">
        <v>11</v>
      </c>
      <c r="C170" s="2">
        <v>2</v>
      </c>
      <c r="D170" s="2">
        <v>3</v>
      </c>
      <c r="E170" s="2">
        <f>B170*$C$2*$D$2+C170*$D$2+D170</f>
        <v>275</v>
      </c>
      <c r="F170" s="2">
        <f>C170*$D$2*$B$2+D170*$B$2+B170</f>
        <v>165</v>
      </c>
      <c r="G170" s="2">
        <f>VLOOKUP(A170,[1]Sheet1!$A$3:$C$338,2,FALSE)</f>
        <v>5.2026000000000003E-2</v>
      </c>
      <c r="H170" s="2">
        <f>VLOOKUP(A170,[1]Sheet1!$A$3:$C$338,3,FALSE)</f>
        <v>0.13910600000000001</v>
      </c>
    </row>
    <row r="171" spans="1:8" x14ac:dyDescent="0.25">
      <c r="A171" s="2">
        <v>166</v>
      </c>
      <c r="B171" s="2">
        <v>12</v>
      </c>
      <c r="C171" s="2">
        <v>2</v>
      </c>
      <c r="D171" s="2">
        <v>3</v>
      </c>
      <c r="E171" s="2">
        <f>B171*$C$2*$D$2+C171*$D$2+D171</f>
        <v>299</v>
      </c>
      <c r="F171" s="2">
        <f>C171*$D$2*$B$2+D171*$B$2+B171</f>
        <v>166</v>
      </c>
      <c r="G171" s="2">
        <f>VLOOKUP(A171,[1]Sheet1!$A$3:$C$338,2,FALSE)</f>
        <v>-0.19548299999999999</v>
      </c>
      <c r="H171" s="2">
        <f>VLOOKUP(A171,[1]Sheet1!$A$3:$C$338,3,FALSE)</f>
        <v>-0.108583</v>
      </c>
    </row>
    <row r="172" spans="1:8" x14ac:dyDescent="0.25">
      <c r="A172" s="2">
        <v>167</v>
      </c>
      <c r="B172" s="2">
        <v>13</v>
      </c>
      <c r="C172" s="2">
        <v>2</v>
      </c>
      <c r="D172" s="2">
        <v>3</v>
      </c>
      <c r="E172" s="2">
        <f>B172*$C$2*$D$2+C172*$D$2+D172</f>
        <v>323</v>
      </c>
      <c r="F172" s="2">
        <f>C172*$D$2*$B$2+D172*$B$2+B172</f>
        <v>167</v>
      </c>
      <c r="G172" s="2">
        <f>VLOOKUP(A172,[1]Sheet1!$A$3:$C$338,2,FALSE)</f>
        <v>-0.196185</v>
      </c>
      <c r="H172" s="2">
        <f>VLOOKUP(A172,[1]Sheet1!$A$3:$C$338,3,FALSE)</f>
        <v>0.43237999999999999</v>
      </c>
    </row>
    <row r="173" spans="1:8" x14ac:dyDescent="0.25">
      <c r="A173" s="2">
        <v>168</v>
      </c>
      <c r="B173" s="2">
        <v>0</v>
      </c>
      <c r="C173" s="2">
        <v>3</v>
      </c>
      <c r="D173" s="2">
        <v>0</v>
      </c>
      <c r="E173" s="2">
        <f>B173*$C$2*$D$2+C173*$D$2+D173</f>
        <v>12</v>
      </c>
      <c r="F173" s="2">
        <f>C173*$D$2*$B$2+D173*$B$2+B173</f>
        <v>168</v>
      </c>
      <c r="G173" s="2">
        <f>VLOOKUP(A173,[1]Sheet1!$A$3:$C$338,2,FALSE)</f>
        <v>-1</v>
      </c>
      <c r="H173" s="2">
        <f>VLOOKUP(A173,[1]Sheet1!$A$3:$C$338,3,FALSE)</f>
        <v>-9.4042000000000001E-2</v>
      </c>
    </row>
    <row r="174" spans="1:8" x14ac:dyDescent="0.25">
      <c r="A174" s="2">
        <v>169</v>
      </c>
      <c r="B174" s="2">
        <v>1</v>
      </c>
      <c r="C174" s="2">
        <v>3</v>
      </c>
      <c r="D174" s="2">
        <v>0</v>
      </c>
      <c r="E174" s="2">
        <f>B174*$C$2*$D$2+C174*$D$2+D174</f>
        <v>36</v>
      </c>
      <c r="F174" s="2">
        <f>C174*$D$2*$B$2+D174*$B$2+B174</f>
        <v>169</v>
      </c>
      <c r="G174" s="2">
        <f>VLOOKUP(A174,[1]Sheet1!$A$3:$C$338,2,FALSE)</f>
        <v>-0.52019000000000004</v>
      </c>
      <c r="H174" s="2">
        <f>VLOOKUP(A174,[1]Sheet1!$A$3:$C$338,3,FALSE)</f>
        <v>0.42801600000000001</v>
      </c>
    </row>
    <row r="175" spans="1:8" x14ac:dyDescent="0.25">
      <c r="A175" s="2">
        <v>170</v>
      </c>
      <c r="B175" s="2">
        <v>2</v>
      </c>
      <c r="C175" s="2">
        <v>3</v>
      </c>
      <c r="D175" s="2">
        <v>0</v>
      </c>
      <c r="E175" s="2">
        <f>B175*$C$2*$D$2+C175*$D$2+D175</f>
        <v>60</v>
      </c>
      <c r="F175" s="2">
        <f>C175*$D$2*$B$2+D175*$B$2+B175</f>
        <v>170</v>
      </c>
      <c r="G175" s="2">
        <f>VLOOKUP(A175,[1]Sheet1!$A$3:$C$338,2,FALSE)</f>
        <v>1</v>
      </c>
      <c r="H175" s="2">
        <f>VLOOKUP(A175,[1]Sheet1!$A$3:$C$338,3,FALSE)</f>
        <v>0.27749400000000002</v>
      </c>
    </row>
    <row r="176" spans="1:8" x14ac:dyDescent="0.25">
      <c r="A176" s="2">
        <v>171</v>
      </c>
      <c r="B176" s="2">
        <v>3</v>
      </c>
      <c r="C176" s="2">
        <v>3</v>
      </c>
      <c r="D176" s="2">
        <v>0</v>
      </c>
      <c r="E176" s="2">
        <f>B176*$C$2*$D$2+C176*$D$2+D176</f>
        <v>84</v>
      </c>
      <c r="F176" s="2">
        <f>C176*$D$2*$B$2+D176*$B$2+B176</f>
        <v>171</v>
      </c>
      <c r="G176" s="2">
        <f>VLOOKUP(A176,[1]Sheet1!$A$3:$C$338,2,FALSE)</f>
        <v>1</v>
      </c>
      <c r="H176" s="2">
        <f>VLOOKUP(A176,[1]Sheet1!$A$3:$C$338,3,FALSE)</f>
        <v>0.19652700000000001</v>
      </c>
    </row>
    <row r="177" spans="1:8" x14ac:dyDescent="0.25">
      <c r="A177" s="2">
        <v>172</v>
      </c>
      <c r="B177" s="2">
        <v>4</v>
      </c>
      <c r="C177" s="2">
        <v>3</v>
      </c>
      <c r="D177" s="2">
        <v>0</v>
      </c>
      <c r="E177" s="2">
        <f>B177*$C$2*$D$2+C177*$D$2+D177</f>
        <v>108</v>
      </c>
      <c r="F177" s="2">
        <f>C177*$D$2*$B$2+D177*$B$2+B177</f>
        <v>172</v>
      </c>
      <c r="G177" s="2">
        <f>VLOOKUP(A177,[1]Sheet1!$A$3:$C$338,2,FALSE)</f>
        <v>1</v>
      </c>
      <c r="H177" s="2">
        <f>VLOOKUP(A177,[1]Sheet1!$A$3:$C$338,3,FALSE)</f>
        <v>0.13910600000000001</v>
      </c>
    </row>
    <row r="178" spans="1:8" x14ac:dyDescent="0.25">
      <c r="A178" s="2">
        <v>173</v>
      </c>
      <c r="B178" s="2">
        <v>5</v>
      </c>
      <c r="C178" s="2">
        <v>3</v>
      </c>
      <c r="D178" s="2">
        <v>0</v>
      </c>
      <c r="E178" s="2">
        <f>B178*$C$2*$D$2+C178*$D$2+D178</f>
        <v>132</v>
      </c>
      <c r="F178" s="2">
        <f>C178*$D$2*$B$2+D178*$B$2+B178</f>
        <v>173</v>
      </c>
      <c r="G178" s="2">
        <f>VLOOKUP(A178,[1]Sheet1!$A$3:$C$338,2,FALSE)</f>
        <v>0.21967999999999999</v>
      </c>
      <c r="H178" s="2">
        <f>VLOOKUP(A178,[1]Sheet1!$A$3:$C$338,3,FALSE)</f>
        <v>0.41727199999999998</v>
      </c>
    </row>
    <row r="179" spans="1:8" x14ac:dyDescent="0.25">
      <c r="A179" s="2">
        <v>174</v>
      </c>
      <c r="B179" s="2">
        <v>6</v>
      </c>
      <c r="C179" s="2">
        <v>3</v>
      </c>
      <c r="D179" s="2">
        <v>0</v>
      </c>
      <c r="E179" s="2">
        <f>B179*$C$2*$D$2+C179*$D$2+D179</f>
        <v>156</v>
      </c>
      <c r="F179" s="2">
        <f>C179*$D$2*$B$2+D179*$B$2+B179</f>
        <v>174</v>
      </c>
      <c r="G179" s="2">
        <f>VLOOKUP(A179,[1]Sheet1!$A$3:$C$338,2,FALSE)</f>
        <v>0.53378999999999999</v>
      </c>
      <c r="H179" s="2">
        <f>VLOOKUP(A179,[1]Sheet1!$A$3:$C$338,3,FALSE)</f>
        <v>0.43237999999999999</v>
      </c>
    </row>
    <row r="180" spans="1:8" x14ac:dyDescent="0.25">
      <c r="A180" s="2">
        <v>175</v>
      </c>
      <c r="B180" s="2">
        <v>7</v>
      </c>
      <c r="C180" s="2">
        <v>3</v>
      </c>
      <c r="D180" s="2">
        <v>0</v>
      </c>
      <c r="E180" s="2">
        <f>B180*$C$2*$D$2+C180*$D$2+D180</f>
        <v>180</v>
      </c>
      <c r="F180" s="2">
        <f>C180*$D$2*$B$2+D180*$B$2+B180</f>
        <v>175</v>
      </c>
      <c r="G180" s="2">
        <f>VLOOKUP(A180,[1]Sheet1!$A$3:$C$338,2,FALSE)</f>
        <v>-0.108583</v>
      </c>
      <c r="H180" s="2">
        <f>VLOOKUP(A180,[1]Sheet1!$A$3:$C$338,3,FALSE)</f>
        <v>0.17329700000000001</v>
      </c>
    </row>
    <row r="181" spans="1:8" x14ac:dyDescent="0.25">
      <c r="A181" s="2">
        <v>176</v>
      </c>
      <c r="B181" s="2">
        <v>8</v>
      </c>
      <c r="C181" s="2">
        <v>3</v>
      </c>
      <c r="D181" s="2">
        <v>0</v>
      </c>
      <c r="E181" s="2">
        <f>B181*$C$2*$D$2+C181*$D$2+D181</f>
        <v>204</v>
      </c>
      <c r="F181" s="2">
        <f>C181*$D$2*$B$2+D181*$B$2+B181</f>
        <v>176</v>
      </c>
      <c r="G181" s="2">
        <f>VLOOKUP(A181,[1]Sheet1!$A$3:$C$338,2,FALSE)</f>
        <v>-9.4042000000000001E-2</v>
      </c>
      <c r="H181" s="2">
        <f>VLOOKUP(A181,[1]Sheet1!$A$3:$C$338,3,FALSE)</f>
        <v>0.42801600000000001</v>
      </c>
    </row>
    <row r="182" spans="1:8" x14ac:dyDescent="0.25">
      <c r="A182" s="2">
        <v>177</v>
      </c>
      <c r="B182" s="2">
        <v>9</v>
      </c>
      <c r="C182" s="2">
        <v>3</v>
      </c>
      <c r="D182" s="2">
        <v>0</v>
      </c>
      <c r="E182" s="2">
        <f>B182*$C$2*$D$2+C182*$D$2+D182</f>
        <v>228</v>
      </c>
      <c r="F182" s="2">
        <f>C182*$D$2*$B$2+D182*$B$2+B182</f>
        <v>177</v>
      </c>
      <c r="G182" s="2">
        <f>VLOOKUP(A182,[1]Sheet1!$A$3:$C$338,2,FALSE)</f>
        <v>0.27749400000000002</v>
      </c>
      <c r="H182" s="2">
        <f>VLOOKUP(A182,[1]Sheet1!$A$3:$C$338,3,FALSE)</f>
        <v>0.17847299999999999</v>
      </c>
    </row>
    <row r="183" spans="1:8" x14ac:dyDescent="0.25">
      <c r="A183" s="2">
        <v>178</v>
      </c>
      <c r="B183" s="2">
        <v>10</v>
      </c>
      <c r="C183" s="2">
        <v>3</v>
      </c>
      <c r="D183" s="2">
        <v>0</v>
      </c>
      <c r="E183" s="2">
        <f>B183*$C$2*$D$2+C183*$D$2+D183</f>
        <v>252</v>
      </c>
      <c r="F183" s="2">
        <f>C183*$D$2*$B$2+D183*$B$2+B183</f>
        <v>178</v>
      </c>
      <c r="G183" s="2">
        <f>VLOOKUP(A183,[1]Sheet1!$A$3:$C$338,2,FALSE)</f>
        <v>0.13910600000000001</v>
      </c>
      <c r="H183" s="2">
        <f>VLOOKUP(A183,[1]Sheet1!$A$3:$C$338,3,FALSE)</f>
        <v>0.19652700000000001</v>
      </c>
    </row>
    <row r="184" spans="1:8" x14ac:dyDescent="0.25">
      <c r="A184" s="2">
        <v>179</v>
      </c>
      <c r="B184" s="2">
        <v>11</v>
      </c>
      <c r="C184" s="2">
        <v>3</v>
      </c>
      <c r="D184" s="2">
        <v>0</v>
      </c>
      <c r="E184" s="2">
        <f>B184*$C$2*$D$2+C184*$D$2+D184</f>
        <v>276</v>
      </c>
      <c r="F184" s="2">
        <f>C184*$D$2*$B$2+D184*$B$2+B184</f>
        <v>179</v>
      </c>
      <c r="G184" s="2">
        <f>VLOOKUP(A184,[1]Sheet1!$A$3:$C$338,2,FALSE)</f>
        <v>0.43237999999999999</v>
      </c>
      <c r="H184" s="2">
        <f>VLOOKUP(A184,[1]Sheet1!$A$3:$C$338,3,FALSE)</f>
        <v>5.2026000000000003E-2</v>
      </c>
    </row>
    <row r="185" spans="1:8" x14ac:dyDescent="0.25">
      <c r="A185" s="2">
        <v>180</v>
      </c>
      <c r="B185" s="2">
        <v>12</v>
      </c>
      <c r="C185" s="2">
        <v>3</v>
      </c>
      <c r="D185" s="2">
        <v>0</v>
      </c>
      <c r="E185" s="2">
        <f>B185*$C$2*$D$2+C185*$D$2+D185</f>
        <v>300</v>
      </c>
      <c r="F185" s="2">
        <f>C185*$D$2*$B$2+D185*$B$2+B185</f>
        <v>180</v>
      </c>
      <c r="G185" s="2">
        <f>VLOOKUP(A185,[1]Sheet1!$A$3:$C$338,2,FALSE)</f>
        <v>0.42801600000000001</v>
      </c>
      <c r="H185" s="2">
        <f>VLOOKUP(A185,[1]Sheet1!$A$3:$C$338,3,FALSE)</f>
        <v>0.41727199999999998</v>
      </c>
    </row>
    <row r="186" spans="1:8" x14ac:dyDescent="0.25">
      <c r="A186" s="2">
        <v>181</v>
      </c>
      <c r="B186" s="2">
        <v>13</v>
      </c>
      <c r="C186" s="2">
        <v>3</v>
      </c>
      <c r="D186" s="2">
        <v>0</v>
      </c>
      <c r="E186" s="2">
        <f>B186*$C$2*$D$2+C186*$D$2+D186</f>
        <v>324</v>
      </c>
      <c r="F186" s="2">
        <f>C186*$D$2*$B$2+D186*$B$2+B186</f>
        <v>181</v>
      </c>
      <c r="G186" s="2">
        <f>VLOOKUP(A186,[1]Sheet1!$A$3:$C$338,2,FALSE)</f>
        <v>0.19652700000000001</v>
      </c>
      <c r="H186" s="2">
        <f>VLOOKUP(A186,[1]Sheet1!$A$3:$C$338,3,FALSE)</f>
        <v>-0.19548299999999999</v>
      </c>
    </row>
    <row r="187" spans="1:8" x14ac:dyDescent="0.25">
      <c r="A187" s="2">
        <v>182</v>
      </c>
      <c r="B187" s="2">
        <v>0</v>
      </c>
      <c r="C187" s="2">
        <v>3</v>
      </c>
      <c r="D187" s="2">
        <v>1</v>
      </c>
      <c r="E187" s="2">
        <f>B187*$C$2*$D$2+C187*$D$2+D187</f>
        <v>13</v>
      </c>
      <c r="F187" s="2">
        <f>C187*$D$2*$B$2+D187*$B$2+B187</f>
        <v>182</v>
      </c>
      <c r="G187" s="2">
        <f>VLOOKUP(A187,[1]Sheet1!$A$3:$C$338,2,FALSE)</f>
        <v>0.41727199999999998</v>
      </c>
      <c r="H187" s="2">
        <f>VLOOKUP(A187,[1]Sheet1!$A$3:$C$338,3,FALSE)</f>
        <v>0.17329700000000001</v>
      </c>
    </row>
    <row r="188" spans="1:8" x14ac:dyDescent="0.25">
      <c r="A188" s="2">
        <v>183</v>
      </c>
      <c r="B188" s="2">
        <v>1</v>
      </c>
      <c r="C188" s="2">
        <v>3</v>
      </c>
      <c r="D188" s="2">
        <v>1</v>
      </c>
      <c r="E188" s="2">
        <f>B188*$C$2*$D$2+C188*$D$2+D188</f>
        <v>37</v>
      </c>
      <c r="F188" s="2">
        <f>C188*$D$2*$B$2+D188*$B$2+B188</f>
        <v>183</v>
      </c>
      <c r="G188" s="2">
        <f>VLOOKUP(A188,[1]Sheet1!$A$3:$C$338,2,FALSE)</f>
        <v>0.17329700000000001</v>
      </c>
      <c r="H188" s="2">
        <f>VLOOKUP(A188,[1]Sheet1!$A$3:$C$338,3,FALSE)</f>
        <v>-0.196185</v>
      </c>
    </row>
    <row r="189" spans="1:8" x14ac:dyDescent="0.25">
      <c r="A189" s="2">
        <v>184</v>
      </c>
      <c r="B189" s="2">
        <v>2</v>
      </c>
      <c r="C189" s="2">
        <v>3</v>
      </c>
      <c r="D189" s="2">
        <v>1</v>
      </c>
      <c r="E189" s="2">
        <f>B189*$C$2*$D$2+C189*$D$2+D189</f>
        <v>61</v>
      </c>
      <c r="F189" s="2">
        <f>C189*$D$2*$B$2+D189*$B$2+B189</f>
        <v>184</v>
      </c>
      <c r="G189" s="2">
        <f>VLOOKUP(A189,[1]Sheet1!$A$3:$C$338,2,FALSE)</f>
        <v>0.17847299999999999</v>
      </c>
      <c r="H189" s="2">
        <f>VLOOKUP(A189,[1]Sheet1!$A$3:$C$338,3,FALSE)</f>
        <v>0.17847299999999999</v>
      </c>
    </row>
    <row r="190" spans="1:8" x14ac:dyDescent="0.25">
      <c r="A190" s="2">
        <v>185</v>
      </c>
      <c r="B190" s="2">
        <v>3</v>
      </c>
      <c r="C190" s="2">
        <v>3</v>
      </c>
      <c r="D190" s="2">
        <v>1</v>
      </c>
      <c r="E190" s="2">
        <f>B190*$C$2*$D$2+C190*$D$2+D190</f>
        <v>85</v>
      </c>
      <c r="F190" s="2">
        <f>C190*$D$2*$B$2+D190*$B$2+B190</f>
        <v>185</v>
      </c>
      <c r="G190" s="2">
        <f>VLOOKUP(A190,[1]Sheet1!$A$3:$C$338,2,FALSE)</f>
        <v>5.2026000000000003E-2</v>
      </c>
      <c r="H190" s="2">
        <f>VLOOKUP(A190,[1]Sheet1!$A$3:$C$338,3,FALSE)</f>
        <v>-0.17847299999999999</v>
      </c>
    </row>
    <row r="191" spans="1:8" x14ac:dyDescent="0.25">
      <c r="A191" s="2">
        <v>186</v>
      </c>
      <c r="B191" s="2">
        <v>4</v>
      </c>
      <c r="C191" s="2">
        <v>3</v>
      </c>
      <c r="D191" s="2">
        <v>1</v>
      </c>
      <c r="E191" s="2">
        <f>B191*$C$2*$D$2+C191*$D$2+D191</f>
        <v>109</v>
      </c>
      <c r="F191" s="2">
        <f>C191*$D$2*$B$2+D191*$B$2+B191</f>
        <v>186</v>
      </c>
      <c r="G191" s="2">
        <f>VLOOKUP(A191,[1]Sheet1!$A$3:$C$338,2,FALSE)</f>
        <v>-0.19548299999999999</v>
      </c>
      <c r="H191" s="2">
        <f>VLOOKUP(A191,[1]Sheet1!$A$3:$C$338,3,FALSE)</f>
        <v>5.2026000000000003E-2</v>
      </c>
    </row>
    <row r="192" spans="1:8" x14ac:dyDescent="0.25">
      <c r="A192" s="2">
        <v>187</v>
      </c>
      <c r="B192" s="2">
        <v>5</v>
      </c>
      <c r="C192" s="2">
        <v>3</v>
      </c>
      <c r="D192" s="2">
        <v>1</v>
      </c>
      <c r="E192" s="2">
        <f>B192*$C$2*$D$2+C192*$D$2+D192</f>
        <v>133</v>
      </c>
      <c r="F192" s="2">
        <f>C192*$D$2*$B$2+D192*$B$2+B192</f>
        <v>187</v>
      </c>
      <c r="G192" s="2">
        <f>VLOOKUP(A192,[1]Sheet1!$A$3:$C$338,2,FALSE)</f>
        <v>-0.196185</v>
      </c>
      <c r="H192" s="2">
        <f>VLOOKUP(A192,[1]Sheet1!$A$3:$C$338,3,FALSE)</f>
        <v>3.4729999999999997E-2</v>
      </c>
    </row>
    <row r="193" spans="1:8" x14ac:dyDescent="0.25">
      <c r="A193" s="2">
        <v>188</v>
      </c>
      <c r="B193" s="2">
        <v>6</v>
      </c>
      <c r="C193" s="2">
        <v>3</v>
      </c>
      <c r="D193" s="2">
        <v>1</v>
      </c>
      <c r="E193" s="2">
        <f>B193*$C$2*$D$2+C193*$D$2+D193</f>
        <v>157</v>
      </c>
      <c r="F193" s="2">
        <f>C193*$D$2*$B$2+D193*$B$2+B193</f>
        <v>188</v>
      </c>
      <c r="G193" s="2">
        <f>VLOOKUP(A193,[1]Sheet1!$A$3:$C$338,2,FALSE)</f>
        <v>-0.17847299999999999</v>
      </c>
      <c r="H193" s="2">
        <f>VLOOKUP(A193,[1]Sheet1!$A$3:$C$338,3,FALSE)</f>
        <v>-0.19548299999999999</v>
      </c>
    </row>
    <row r="194" spans="1:8" x14ac:dyDescent="0.25">
      <c r="A194" s="2">
        <v>189</v>
      </c>
      <c r="B194" s="2">
        <v>7</v>
      </c>
      <c r="C194" s="2">
        <v>3</v>
      </c>
      <c r="D194" s="2">
        <v>1</v>
      </c>
      <c r="E194" s="2">
        <f>B194*$C$2*$D$2+C194*$D$2+D194</f>
        <v>181</v>
      </c>
      <c r="F194" s="2">
        <f>C194*$D$2*$B$2+D194*$B$2+B194</f>
        <v>189</v>
      </c>
      <c r="G194" s="2">
        <f>VLOOKUP(A194,[1]Sheet1!$A$3:$C$338,2,FALSE)</f>
        <v>3.4729999999999997E-2</v>
      </c>
      <c r="H194" s="2">
        <f>VLOOKUP(A194,[1]Sheet1!$A$3:$C$338,3,FALSE)</f>
        <v>0.131577</v>
      </c>
    </row>
    <row r="195" spans="1:8" x14ac:dyDescent="0.25">
      <c r="A195" s="2">
        <v>190</v>
      </c>
      <c r="B195" s="2">
        <v>8</v>
      </c>
      <c r="C195" s="2">
        <v>3</v>
      </c>
      <c r="D195" s="2">
        <v>1</v>
      </c>
      <c r="E195" s="2">
        <f>B195*$C$2*$D$2+C195*$D$2+D195</f>
        <v>205</v>
      </c>
      <c r="F195" s="2">
        <f>C195*$D$2*$B$2+D195*$B$2+B195</f>
        <v>190</v>
      </c>
      <c r="G195" s="2">
        <f>VLOOKUP(A195,[1]Sheet1!$A$3:$C$338,2,FALSE)</f>
        <v>0.131577</v>
      </c>
      <c r="H195" s="2">
        <f>VLOOKUP(A195,[1]Sheet1!$A$3:$C$338,3,FALSE)</f>
        <v>-0.196185</v>
      </c>
    </row>
    <row r="196" spans="1:8" x14ac:dyDescent="0.25">
      <c r="A196" s="2">
        <v>191</v>
      </c>
      <c r="B196" s="2">
        <v>9</v>
      </c>
      <c r="C196" s="2">
        <v>3</v>
      </c>
      <c r="D196" s="2">
        <v>1</v>
      </c>
      <c r="E196" s="2">
        <f>B196*$C$2*$D$2+C196*$D$2+D196</f>
        <v>229</v>
      </c>
      <c r="F196" s="2">
        <f>C196*$D$2*$B$2+D196*$B$2+B196</f>
        <v>191</v>
      </c>
      <c r="G196" s="2">
        <f>VLOOKUP(A196,[1]Sheet1!$A$3:$C$338,2,FALSE)</f>
        <v>0.53519499999999998</v>
      </c>
      <c r="H196" s="2">
        <f>VLOOKUP(A196,[1]Sheet1!$A$3:$C$338,3,FALSE)</f>
        <v>0.53519499999999998</v>
      </c>
    </row>
    <row r="197" spans="1:8" x14ac:dyDescent="0.25">
      <c r="A197" s="2">
        <v>192</v>
      </c>
      <c r="B197" s="2">
        <v>10</v>
      </c>
      <c r="C197" s="2">
        <v>3</v>
      </c>
      <c r="D197" s="2">
        <v>1</v>
      </c>
      <c r="E197" s="2">
        <f>B197*$C$2*$D$2+C197*$D$2+D197</f>
        <v>253</v>
      </c>
      <c r="F197" s="2">
        <f>C197*$D$2*$B$2+D197*$B$2+B197</f>
        <v>192</v>
      </c>
      <c r="G197" s="2">
        <f>VLOOKUP(A197,[1]Sheet1!$A$3:$C$338,2,FALSE)</f>
        <v>1</v>
      </c>
      <c r="H197" s="2">
        <f>VLOOKUP(A197,[1]Sheet1!$A$3:$C$338,3,FALSE)</f>
        <v>1</v>
      </c>
    </row>
    <row r="198" spans="1:8" x14ac:dyDescent="0.25">
      <c r="A198" s="2">
        <v>193</v>
      </c>
      <c r="B198" s="2">
        <v>11</v>
      </c>
      <c r="C198" s="2">
        <v>3</v>
      </c>
      <c r="D198" s="2">
        <v>1</v>
      </c>
      <c r="E198" s="2">
        <f>B198*$C$2*$D$2+C198*$D$2+D198</f>
        <v>277</v>
      </c>
      <c r="F198" s="2">
        <f>C198*$D$2*$B$2+D198*$B$2+B198</f>
        <v>193</v>
      </c>
      <c r="G198" s="2">
        <f>VLOOKUP(A198,[1]Sheet1!$A$3:$C$338,2,FALSE)</f>
        <v>0.21967999999999999</v>
      </c>
      <c r="H198" s="2">
        <f>VLOOKUP(A198,[1]Sheet1!$A$3:$C$338,3,FALSE)</f>
        <v>-9.4042000000000001E-2</v>
      </c>
    </row>
    <row r="199" spans="1:8" x14ac:dyDescent="0.25">
      <c r="A199" s="2">
        <v>194</v>
      </c>
      <c r="B199" s="2">
        <v>12</v>
      </c>
      <c r="C199" s="2">
        <v>3</v>
      </c>
      <c r="D199" s="2">
        <v>1</v>
      </c>
      <c r="E199" s="2">
        <f>B199*$C$2*$D$2+C199*$D$2+D199</f>
        <v>301</v>
      </c>
      <c r="F199" s="2">
        <f>C199*$D$2*$B$2+D199*$B$2+B199</f>
        <v>194</v>
      </c>
      <c r="G199" s="2">
        <f>VLOOKUP(A199,[1]Sheet1!$A$3:$C$338,2,FALSE)</f>
        <v>0.53378999999999999</v>
      </c>
      <c r="H199" s="2">
        <f>VLOOKUP(A199,[1]Sheet1!$A$3:$C$338,3,FALSE)</f>
        <v>0.21967999999999999</v>
      </c>
    </row>
    <row r="200" spans="1:8" x14ac:dyDescent="0.25">
      <c r="A200" s="2">
        <v>195</v>
      </c>
      <c r="B200" s="2">
        <v>13</v>
      </c>
      <c r="C200" s="2">
        <v>3</v>
      </c>
      <c r="D200" s="2">
        <v>1</v>
      </c>
      <c r="E200" s="2">
        <f>B200*$C$2*$D$2+C200*$D$2+D200</f>
        <v>325</v>
      </c>
      <c r="F200" s="2">
        <f>C200*$D$2*$B$2+D200*$B$2+B200</f>
        <v>195</v>
      </c>
      <c r="G200" s="2">
        <f>VLOOKUP(A200,[1]Sheet1!$A$3:$C$338,2,FALSE)</f>
        <v>-0.108583</v>
      </c>
      <c r="H200" s="2">
        <f>VLOOKUP(A200,[1]Sheet1!$A$3:$C$338,3,FALSE)</f>
        <v>0.27749400000000002</v>
      </c>
    </row>
    <row r="201" spans="1:8" x14ac:dyDescent="0.25">
      <c r="A201" s="2">
        <v>196</v>
      </c>
      <c r="B201" s="2">
        <v>0</v>
      </c>
      <c r="C201" s="2">
        <v>3</v>
      </c>
      <c r="D201" s="2">
        <v>2</v>
      </c>
      <c r="E201" s="2">
        <f>B201*$C$2*$D$2+C201*$D$2+D201</f>
        <v>14</v>
      </c>
      <c r="F201" s="2">
        <f>C201*$D$2*$B$2+D201*$B$2+B201</f>
        <v>196</v>
      </c>
      <c r="G201" s="2">
        <f>VLOOKUP(A201,[1]Sheet1!$A$3:$C$338,2,FALSE)</f>
        <v>-9.4042000000000001E-2</v>
      </c>
      <c r="H201" s="2">
        <f>VLOOKUP(A201,[1]Sheet1!$A$3:$C$338,3,FALSE)</f>
        <v>0.53378999999999999</v>
      </c>
    </row>
    <row r="202" spans="1:8" x14ac:dyDescent="0.25">
      <c r="A202" s="2">
        <v>197</v>
      </c>
      <c r="B202" s="2">
        <v>1</v>
      </c>
      <c r="C202" s="2">
        <v>3</v>
      </c>
      <c r="D202" s="2">
        <v>2</v>
      </c>
      <c r="E202" s="2">
        <f>B202*$C$2*$D$2+C202*$D$2+D202</f>
        <v>38</v>
      </c>
      <c r="F202" s="2">
        <f>C202*$D$2*$B$2+D202*$B$2+B202</f>
        <v>197</v>
      </c>
      <c r="G202" s="2">
        <f>VLOOKUP(A202,[1]Sheet1!$A$3:$C$338,2,FALSE)</f>
        <v>0.27749400000000002</v>
      </c>
      <c r="H202" s="2">
        <f>VLOOKUP(A202,[1]Sheet1!$A$3:$C$338,3,FALSE)</f>
        <v>0.13910600000000001</v>
      </c>
    </row>
    <row r="203" spans="1:8" x14ac:dyDescent="0.25">
      <c r="A203" s="2">
        <v>198</v>
      </c>
      <c r="B203" s="2">
        <v>2</v>
      </c>
      <c r="C203" s="2">
        <v>3</v>
      </c>
      <c r="D203" s="2">
        <v>2</v>
      </c>
      <c r="E203" s="2">
        <f>B203*$C$2*$D$2+C203*$D$2+D203</f>
        <v>62</v>
      </c>
      <c r="F203" s="2">
        <f>C203*$D$2*$B$2+D203*$B$2+B203</f>
        <v>198</v>
      </c>
      <c r="G203" s="2">
        <f>VLOOKUP(A203,[1]Sheet1!$A$3:$C$338,2,FALSE)</f>
        <v>0.13910600000000001</v>
      </c>
      <c r="H203" s="2">
        <f>VLOOKUP(A203,[1]Sheet1!$A$3:$C$338,3,FALSE)</f>
        <v>-0.108583</v>
      </c>
    </row>
    <row r="204" spans="1:8" x14ac:dyDescent="0.25">
      <c r="A204" s="2">
        <v>199</v>
      </c>
      <c r="B204" s="2">
        <v>3</v>
      </c>
      <c r="C204" s="2">
        <v>3</v>
      </c>
      <c r="D204" s="2">
        <v>2</v>
      </c>
      <c r="E204" s="2">
        <f>B204*$C$2*$D$2+C204*$D$2+D204</f>
        <v>86</v>
      </c>
      <c r="F204" s="2">
        <f>C204*$D$2*$B$2+D204*$B$2+B204</f>
        <v>199</v>
      </c>
      <c r="G204" s="2">
        <f>VLOOKUP(A204,[1]Sheet1!$A$3:$C$338,2,FALSE)</f>
        <v>0.43237999999999999</v>
      </c>
      <c r="H204" s="2">
        <f>VLOOKUP(A204,[1]Sheet1!$A$3:$C$338,3,FALSE)</f>
        <v>0.43237999999999999</v>
      </c>
    </row>
    <row r="205" spans="1:8" x14ac:dyDescent="0.25">
      <c r="A205" s="2">
        <v>200</v>
      </c>
      <c r="B205" s="2">
        <v>4</v>
      </c>
      <c r="C205" s="2">
        <v>3</v>
      </c>
      <c r="D205" s="2">
        <v>2</v>
      </c>
      <c r="E205" s="2">
        <f>B205*$C$2*$D$2+C205*$D$2+D205</f>
        <v>110</v>
      </c>
      <c r="F205" s="2">
        <f>C205*$D$2*$B$2+D205*$B$2+B205</f>
        <v>200</v>
      </c>
      <c r="G205" s="2">
        <f>VLOOKUP(A205,[1]Sheet1!$A$3:$C$338,2,FALSE)</f>
        <v>0.42801600000000001</v>
      </c>
      <c r="H205" s="2">
        <f>VLOOKUP(A205,[1]Sheet1!$A$3:$C$338,3,FALSE)</f>
        <v>-9.4042000000000001E-2</v>
      </c>
    </row>
    <row r="206" spans="1:8" x14ac:dyDescent="0.25">
      <c r="A206" s="2">
        <v>201</v>
      </c>
      <c r="B206" s="2">
        <v>5</v>
      </c>
      <c r="C206" s="2">
        <v>3</v>
      </c>
      <c r="D206" s="2">
        <v>2</v>
      </c>
      <c r="E206" s="2">
        <f>B206*$C$2*$D$2+C206*$D$2+D206</f>
        <v>134</v>
      </c>
      <c r="F206" s="2">
        <f>C206*$D$2*$B$2+D206*$B$2+B206</f>
        <v>201</v>
      </c>
      <c r="G206" s="2">
        <f>VLOOKUP(A206,[1]Sheet1!$A$3:$C$338,2,FALSE)</f>
        <v>0.19652700000000001</v>
      </c>
      <c r="H206" s="2">
        <f>VLOOKUP(A206,[1]Sheet1!$A$3:$C$338,3,FALSE)</f>
        <v>0.42801600000000001</v>
      </c>
    </row>
    <row r="207" spans="1:8" x14ac:dyDescent="0.25">
      <c r="A207" s="2">
        <v>202</v>
      </c>
      <c r="B207" s="2">
        <v>6</v>
      </c>
      <c r="C207" s="2">
        <v>3</v>
      </c>
      <c r="D207" s="2">
        <v>2</v>
      </c>
      <c r="E207" s="2">
        <f>B207*$C$2*$D$2+C207*$D$2+D207</f>
        <v>158</v>
      </c>
      <c r="F207" s="2">
        <f>C207*$D$2*$B$2+D207*$B$2+B207</f>
        <v>202</v>
      </c>
      <c r="G207" s="2">
        <f>VLOOKUP(A207,[1]Sheet1!$A$3:$C$338,2,FALSE)</f>
        <v>0.41727199999999998</v>
      </c>
      <c r="H207" s="2">
        <f>VLOOKUP(A207,[1]Sheet1!$A$3:$C$338,3,FALSE)</f>
        <v>0.27749400000000002</v>
      </c>
    </row>
    <row r="208" spans="1:8" x14ac:dyDescent="0.25">
      <c r="A208" s="2">
        <v>203</v>
      </c>
      <c r="B208" s="2">
        <v>7</v>
      </c>
      <c r="C208" s="2">
        <v>3</v>
      </c>
      <c r="D208" s="2">
        <v>2</v>
      </c>
      <c r="E208" s="2">
        <f>B208*$C$2*$D$2+C208*$D$2+D208</f>
        <v>182</v>
      </c>
      <c r="F208" s="2">
        <f>C208*$D$2*$B$2+D208*$B$2+B208</f>
        <v>203</v>
      </c>
      <c r="G208" s="2">
        <f>VLOOKUP(A208,[1]Sheet1!$A$3:$C$338,2,FALSE)</f>
        <v>0.17329700000000001</v>
      </c>
      <c r="H208" s="2">
        <f>VLOOKUP(A208,[1]Sheet1!$A$3:$C$338,3,FALSE)</f>
        <v>0.19652700000000001</v>
      </c>
    </row>
    <row r="209" spans="1:8" x14ac:dyDescent="0.25">
      <c r="A209" s="2">
        <v>204</v>
      </c>
      <c r="B209" s="2">
        <v>8</v>
      </c>
      <c r="C209" s="2">
        <v>3</v>
      </c>
      <c r="D209" s="2">
        <v>2</v>
      </c>
      <c r="E209" s="2">
        <f>B209*$C$2*$D$2+C209*$D$2+D209</f>
        <v>206</v>
      </c>
      <c r="F209" s="2">
        <f>C209*$D$2*$B$2+D209*$B$2+B209</f>
        <v>204</v>
      </c>
      <c r="G209" s="2">
        <f>VLOOKUP(A209,[1]Sheet1!$A$3:$C$338,2,FALSE)</f>
        <v>0.17847299999999999</v>
      </c>
      <c r="H209" s="2">
        <f>VLOOKUP(A209,[1]Sheet1!$A$3:$C$338,3,FALSE)</f>
        <v>0.13910600000000001</v>
      </c>
    </row>
    <row r="210" spans="1:8" x14ac:dyDescent="0.25">
      <c r="A210" s="2">
        <v>205</v>
      </c>
      <c r="B210" s="2">
        <v>9</v>
      </c>
      <c r="C210" s="2">
        <v>3</v>
      </c>
      <c r="D210" s="2">
        <v>2</v>
      </c>
      <c r="E210" s="2">
        <f>B210*$C$2*$D$2+C210*$D$2+D210</f>
        <v>230</v>
      </c>
      <c r="F210" s="2">
        <f>C210*$D$2*$B$2+D210*$B$2+B210</f>
        <v>205</v>
      </c>
      <c r="G210" s="2">
        <f>VLOOKUP(A210,[1]Sheet1!$A$3:$C$338,2,FALSE)</f>
        <v>5.2026000000000003E-2</v>
      </c>
      <c r="H210" s="2">
        <f>VLOOKUP(A210,[1]Sheet1!$A$3:$C$338,3,FALSE)</f>
        <v>0.41727199999999998</v>
      </c>
    </row>
    <row r="211" spans="1:8" x14ac:dyDescent="0.25">
      <c r="A211" s="2">
        <v>206</v>
      </c>
      <c r="B211" s="2">
        <v>10</v>
      </c>
      <c r="C211" s="2">
        <v>3</v>
      </c>
      <c r="D211" s="2">
        <v>2</v>
      </c>
      <c r="E211" s="2">
        <f>B211*$C$2*$D$2+C211*$D$2+D211</f>
        <v>254</v>
      </c>
      <c r="F211" s="2">
        <f>C211*$D$2*$B$2+D211*$B$2+B211</f>
        <v>206</v>
      </c>
      <c r="G211" s="2">
        <f>VLOOKUP(A211,[1]Sheet1!$A$3:$C$338,2,FALSE)</f>
        <v>-0.19548299999999999</v>
      </c>
      <c r="H211" s="2">
        <f>VLOOKUP(A211,[1]Sheet1!$A$3:$C$338,3,FALSE)</f>
        <v>0.43237999999999999</v>
      </c>
    </row>
    <row r="212" spans="1:8" x14ac:dyDescent="0.25">
      <c r="A212" s="2">
        <v>207</v>
      </c>
      <c r="B212" s="2">
        <v>11</v>
      </c>
      <c r="C212" s="2">
        <v>3</v>
      </c>
      <c r="D212" s="2">
        <v>2</v>
      </c>
      <c r="E212" s="2">
        <f>B212*$C$2*$D$2+C212*$D$2+D212</f>
        <v>278</v>
      </c>
      <c r="F212" s="2">
        <f>C212*$D$2*$B$2+D212*$B$2+B212</f>
        <v>207</v>
      </c>
      <c r="G212" s="2">
        <f>VLOOKUP(A212,[1]Sheet1!$A$3:$C$338,2,FALSE)</f>
        <v>-0.196185</v>
      </c>
      <c r="H212" s="2">
        <f>VLOOKUP(A212,[1]Sheet1!$A$3:$C$338,3,FALSE)</f>
        <v>0.17329700000000001</v>
      </c>
    </row>
    <row r="213" spans="1:8" x14ac:dyDescent="0.25">
      <c r="A213" s="2">
        <v>208</v>
      </c>
      <c r="B213" s="2">
        <v>12</v>
      </c>
      <c r="C213" s="2">
        <v>3</v>
      </c>
      <c r="D213" s="2">
        <v>2</v>
      </c>
      <c r="E213" s="2">
        <f>B213*$C$2*$D$2+C213*$D$2+D213</f>
        <v>302</v>
      </c>
      <c r="F213" s="2">
        <f>C213*$D$2*$B$2+D213*$B$2+B213</f>
        <v>208</v>
      </c>
      <c r="G213" s="2">
        <f>VLOOKUP(A213,[1]Sheet1!$A$3:$C$338,2,FALSE)</f>
        <v>-0.17847299999999999</v>
      </c>
      <c r="H213" s="2">
        <f>VLOOKUP(A213,[1]Sheet1!$A$3:$C$338,3,FALSE)</f>
        <v>0.42801600000000001</v>
      </c>
    </row>
    <row r="214" spans="1:8" x14ac:dyDescent="0.25">
      <c r="A214" s="2">
        <v>209</v>
      </c>
      <c r="B214" s="2">
        <v>13</v>
      </c>
      <c r="C214" s="2">
        <v>3</v>
      </c>
      <c r="D214" s="2">
        <v>2</v>
      </c>
      <c r="E214" s="2">
        <f>B214*$C$2*$D$2+C214*$D$2+D214</f>
        <v>326</v>
      </c>
      <c r="F214" s="2">
        <f>C214*$D$2*$B$2+D214*$B$2+B214</f>
        <v>209</v>
      </c>
      <c r="G214" s="2">
        <f>VLOOKUP(A214,[1]Sheet1!$A$3:$C$338,2,FALSE)</f>
        <v>3.4729999999999997E-2</v>
      </c>
      <c r="H214" s="2">
        <f>VLOOKUP(A214,[1]Sheet1!$A$3:$C$338,3,FALSE)</f>
        <v>0.17847299999999999</v>
      </c>
    </row>
    <row r="215" spans="1:8" x14ac:dyDescent="0.25">
      <c r="A215" s="2">
        <v>210</v>
      </c>
      <c r="B215" s="2">
        <v>0</v>
      </c>
      <c r="C215" s="2">
        <v>3</v>
      </c>
      <c r="D215" s="2">
        <v>3</v>
      </c>
      <c r="E215" s="2">
        <f>B215*$C$2*$D$2+C215*$D$2+D215</f>
        <v>15</v>
      </c>
      <c r="F215" s="2">
        <f>C215*$D$2*$B$2+D215*$B$2+B215</f>
        <v>210</v>
      </c>
      <c r="G215" s="2">
        <f>VLOOKUP(A215,[1]Sheet1!$A$3:$C$338,2,FALSE)</f>
        <v>0.131577</v>
      </c>
      <c r="H215" s="2">
        <f>VLOOKUP(A215,[1]Sheet1!$A$3:$C$338,3,FALSE)</f>
        <v>0.19652700000000001</v>
      </c>
    </row>
    <row r="216" spans="1:8" x14ac:dyDescent="0.25">
      <c r="A216" s="2">
        <v>211</v>
      </c>
      <c r="B216" s="2">
        <v>1</v>
      </c>
      <c r="C216" s="2">
        <v>3</v>
      </c>
      <c r="D216" s="2">
        <v>3</v>
      </c>
      <c r="E216" s="2">
        <f>B216*$C$2*$D$2+C216*$D$2+D216</f>
        <v>39</v>
      </c>
      <c r="F216" s="2">
        <f>C216*$D$2*$B$2+D216*$B$2+B216</f>
        <v>211</v>
      </c>
      <c r="G216" s="2">
        <f>VLOOKUP(A216,[1]Sheet1!$A$3:$C$338,2,FALSE)</f>
        <v>0.53519499999999998</v>
      </c>
      <c r="H216" s="2">
        <f>VLOOKUP(A216,[1]Sheet1!$A$3:$C$338,3,FALSE)</f>
        <v>5.2026000000000003E-2</v>
      </c>
    </row>
    <row r="217" spans="1:8" x14ac:dyDescent="0.25">
      <c r="A217" s="2">
        <v>212</v>
      </c>
      <c r="B217" s="2">
        <v>2</v>
      </c>
      <c r="C217" s="2">
        <v>3</v>
      </c>
      <c r="D217" s="2">
        <v>3</v>
      </c>
      <c r="E217" s="2">
        <f>B217*$C$2*$D$2+C217*$D$2+D217</f>
        <v>63</v>
      </c>
      <c r="F217" s="2">
        <f>C217*$D$2*$B$2+D217*$B$2+B217</f>
        <v>212</v>
      </c>
      <c r="G217" s="2">
        <f>VLOOKUP(A217,[1]Sheet1!$A$3:$C$338,2,FALSE)</f>
        <v>0.535466</v>
      </c>
      <c r="H217" s="2">
        <f>VLOOKUP(A217,[1]Sheet1!$A$3:$C$338,3,FALSE)</f>
        <v>0.41727199999999998</v>
      </c>
    </row>
    <row r="218" spans="1:8" x14ac:dyDescent="0.25">
      <c r="A218" s="2">
        <v>213</v>
      </c>
      <c r="B218" s="2">
        <v>3</v>
      </c>
      <c r="C218" s="2">
        <v>3</v>
      </c>
      <c r="D218" s="2">
        <v>3</v>
      </c>
      <c r="E218" s="2">
        <f>B218*$C$2*$D$2+C218*$D$2+D218</f>
        <v>87</v>
      </c>
      <c r="F218" s="2">
        <f>C218*$D$2*$B$2+D218*$B$2+B218</f>
        <v>213</v>
      </c>
      <c r="G218" s="2">
        <f>VLOOKUP(A218,[1]Sheet1!$A$3:$C$338,2,FALSE)</f>
        <v>0.17344300000000001</v>
      </c>
      <c r="H218" s="2">
        <f>VLOOKUP(A218,[1]Sheet1!$A$3:$C$338,3,FALSE)</f>
        <v>-0.19548299999999999</v>
      </c>
    </row>
    <row r="219" spans="1:8" x14ac:dyDescent="0.25">
      <c r="A219" s="2">
        <v>214</v>
      </c>
      <c r="B219" s="2">
        <v>4</v>
      </c>
      <c r="C219" s="2">
        <v>3</v>
      </c>
      <c r="D219" s="2">
        <v>3</v>
      </c>
      <c r="E219" s="2">
        <f>B219*$C$2*$D$2+C219*$D$2+D219</f>
        <v>111</v>
      </c>
      <c r="F219" s="2">
        <f>C219*$D$2*$B$2+D219*$B$2+B219</f>
        <v>214</v>
      </c>
      <c r="G219" s="2">
        <f>VLOOKUP(A219,[1]Sheet1!$A$3:$C$338,2,FALSE)</f>
        <v>7.1389999999999995E-2</v>
      </c>
      <c r="H219" s="2">
        <f>VLOOKUP(A219,[1]Sheet1!$A$3:$C$338,3,FALSE)</f>
        <v>0.17329700000000001</v>
      </c>
    </row>
    <row r="220" spans="1:8" x14ac:dyDescent="0.25">
      <c r="A220" s="2">
        <v>215</v>
      </c>
      <c r="B220" s="2">
        <v>5</v>
      </c>
      <c r="C220" s="2">
        <v>3</v>
      </c>
      <c r="D220" s="2">
        <v>3</v>
      </c>
      <c r="E220" s="2">
        <f>B220*$C$2*$D$2+C220*$D$2+D220</f>
        <v>135</v>
      </c>
      <c r="F220" s="2">
        <f>C220*$D$2*$B$2+D220*$B$2+B220</f>
        <v>215</v>
      </c>
      <c r="G220" s="2">
        <f>VLOOKUP(A220,[1]Sheet1!$A$3:$C$338,2,FALSE)</f>
        <v>-1.3306E-2</v>
      </c>
      <c r="H220" s="2">
        <f>VLOOKUP(A220,[1]Sheet1!$A$3:$C$338,3,FALSE)</f>
        <v>-0.196185</v>
      </c>
    </row>
    <row r="221" spans="1:8" x14ac:dyDescent="0.25">
      <c r="A221" s="2">
        <v>216</v>
      </c>
      <c r="B221" s="2">
        <v>6</v>
      </c>
      <c r="C221" s="2">
        <v>3</v>
      </c>
      <c r="D221" s="2">
        <v>3</v>
      </c>
      <c r="E221" s="2">
        <f>B221*$C$2*$D$2+C221*$D$2+D221</f>
        <v>159</v>
      </c>
      <c r="F221" s="2">
        <f>C221*$D$2*$B$2+D221*$B$2+B221</f>
        <v>216</v>
      </c>
      <c r="G221" s="2">
        <f>VLOOKUP(A221,[1]Sheet1!$A$3:$C$338,2,FALSE)</f>
        <v>-9.4042000000000001E-2</v>
      </c>
      <c r="H221" s="2">
        <f>VLOOKUP(A221,[1]Sheet1!$A$3:$C$338,3,FALSE)</f>
        <v>0.17847299999999999</v>
      </c>
    </row>
    <row r="222" spans="1:8" x14ac:dyDescent="0.25">
      <c r="A222" s="2">
        <v>217</v>
      </c>
      <c r="B222" s="2">
        <v>7</v>
      </c>
      <c r="C222" s="2">
        <v>3</v>
      </c>
      <c r="D222" s="2">
        <v>3</v>
      </c>
      <c r="E222" s="2">
        <f>B222*$C$2*$D$2+C222*$D$2+D222</f>
        <v>183</v>
      </c>
      <c r="F222" s="2">
        <f>C222*$D$2*$B$2+D222*$B$2+B222</f>
        <v>217</v>
      </c>
      <c r="G222" s="2">
        <f>VLOOKUP(A222,[1]Sheet1!$A$3:$C$338,2,FALSE)</f>
        <v>0.27749400000000002</v>
      </c>
      <c r="H222" s="2">
        <f>VLOOKUP(A222,[1]Sheet1!$A$3:$C$338,3,FALSE)</f>
        <v>-0.17847299999999999</v>
      </c>
    </row>
    <row r="223" spans="1:8" x14ac:dyDescent="0.25">
      <c r="A223" s="2">
        <v>218</v>
      </c>
      <c r="B223" s="2">
        <v>8</v>
      </c>
      <c r="C223" s="2">
        <v>3</v>
      </c>
      <c r="D223" s="2">
        <v>3</v>
      </c>
      <c r="E223" s="2">
        <f>B223*$C$2*$D$2+C223*$D$2+D223</f>
        <v>207</v>
      </c>
      <c r="F223" s="2">
        <f>C223*$D$2*$B$2+D223*$B$2+B223</f>
        <v>218</v>
      </c>
      <c r="G223" s="2">
        <f>VLOOKUP(A223,[1]Sheet1!$A$3:$C$338,2,FALSE)</f>
        <v>0.13910600000000001</v>
      </c>
      <c r="H223" s="2">
        <f>VLOOKUP(A223,[1]Sheet1!$A$3:$C$338,3,FALSE)</f>
        <v>5.2026000000000003E-2</v>
      </c>
    </row>
    <row r="224" spans="1:8" x14ac:dyDescent="0.25">
      <c r="A224" s="2">
        <v>219</v>
      </c>
      <c r="B224" s="2">
        <v>9</v>
      </c>
      <c r="C224" s="2">
        <v>3</v>
      </c>
      <c r="D224" s="2">
        <v>3</v>
      </c>
      <c r="E224" s="2">
        <f>B224*$C$2*$D$2+C224*$D$2+D224</f>
        <v>231</v>
      </c>
      <c r="F224" s="2">
        <f>C224*$D$2*$B$2+D224*$B$2+B224</f>
        <v>219</v>
      </c>
      <c r="G224" s="2">
        <f>VLOOKUP(A224,[1]Sheet1!$A$3:$C$338,2,FALSE)</f>
        <v>0.43237999999999999</v>
      </c>
      <c r="H224" s="2">
        <f>VLOOKUP(A224,[1]Sheet1!$A$3:$C$338,3,FALSE)</f>
        <v>3.4729999999999997E-2</v>
      </c>
    </row>
    <row r="225" spans="1:8" x14ac:dyDescent="0.25">
      <c r="A225" s="2">
        <v>220</v>
      </c>
      <c r="B225" s="2">
        <v>10</v>
      </c>
      <c r="C225" s="2">
        <v>3</v>
      </c>
      <c r="D225" s="2">
        <v>3</v>
      </c>
      <c r="E225" s="2">
        <f>B225*$C$2*$D$2+C225*$D$2+D225</f>
        <v>255</v>
      </c>
      <c r="F225" s="2">
        <f>C225*$D$2*$B$2+D225*$B$2+B225</f>
        <v>220</v>
      </c>
      <c r="G225" s="2">
        <f>VLOOKUP(A225,[1]Sheet1!$A$3:$C$338,2,FALSE)</f>
        <v>0.42801600000000001</v>
      </c>
      <c r="H225" s="2">
        <f>VLOOKUP(A225,[1]Sheet1!$A$3:$C$338,3,FALSE)</f>
        <v>-0.19548299999999999</v>
      </c>
    </row>
    <row r="226" spans="1:8" x14ac:dyDescent="0.25">
      <c r="A226" s="2">
        <v>221</v>
      </c>
      <c r="B226" s="2">
        <v>11</v>
      </c>
      <c r="C226" s="2">
        <v>3</v>
      </c>
      <c r="D226" s="2">
        <v>3</v>
      </c>
      <c r="E226" s="2">
        <f>B226*$C$2*$D$2+C226*$D$2+D226</f>
        <v>279</v>
      </c>
      <c r="F226" s="2">
        <f>C226*$D$2*$B$2+D226*$B$2+B226</f>
        <v>221</v>
      </c>
      <c r="G226" s="2">
        <f>VLOOKUP(A226,[1]Sheet1!$A$3:$C$338,2,FALSE)</f>
        <v>0.19652700000000001</v>
      </c>
      <c r="H226" s="2">
        <f>VLOOKUP(A226,[1]Sheet1!$A$3:$C$338,3,FALSE)</f>
        <v>0.131577</v>
      </c>
    </row>
    <row r="227" spans="1:8" x14ac:dyDescent="0.25">
      <c r="A227" s="2">
        <v>222</v>
      </c>
      <c r="B227" s="2">
        <v>12</v>
      </c>
      <c r="C227" s="2">
        <v>3</v>
      </c>
      <c r="D227" s="2">
        <v>3</v>
      </c>
      <c r="E227" s="2">
        <f>B227*$C$2*$D$2+C227*$D$2+D227</f>
        <v>303</v>
      </c>
      <c r="F227" s="2">
        <f>C227*$D$2*$B$2+D227*$B$2+B227</f>
        <v>222</v>
      </c>
      <c r="G227" s="2">
        <f>VLOOKUP(A227,[1]Sheet1!$A$3:$C$338,2,FALSE)</f>
        <v>0.41727199999999998</v>
      </c>
      <c r="H227" s="2">
        <f>VLOOKUP(A227,[1]Sheet1!$A$3:$C$338,3,FALSE)</f>
        <v>-0.196185</v>
      </c>
    </row>
    <row r="228" spans="1:8" x14ac:dyDescent="0.25">
      <c r="A228" s="2">
        <v>223</v>
      </c>
      <c r="B228" s="2">
        <v>13</v>
      </c>
      <c r="C228" s="2">
        <v>3</v>
      </c>
      <c r="D228" s="2">
        <v>3</v>
      </c>
      <c r="E228" s="2">
        <f>B228*$C$2*$D$2+C228*$D$2+D228</f>
        <v>327</v>
      </c>
      <c r="F228" s="2">
        <f>C228*$D$2*$B$2+D228*$B$2+B228</f>
        <v>223</v>
      </c>
      <c r="G228" s="2">
        <f>VLOOKUP(A228,[1]Sheet1!$A$3:$C$338,2,FALSE)</f>
        <v>0.17329700000000001</v>
      </c>
      <c r="H228" s="2">
        <f>VLOOKUP(A228,[1]Sheet1!$A$3:$C$338,3,FALSE)</f>
        <v>0.53519499999999998</v>
      </c>
    </row>
    <row r="229" spans="1:8" x14ac:dyDescent="0.25">
      <c r="A229" s="2">
        <v>224</v>
      </c>
      <c r="B229" s="2">
        <v>0</v>
      </c>
      <c r="C229" s="2">
        <v>4</v>
      </c>
      <c r="D229" s="2">
        <v>0</v>
      </c>
      <c r="E229" s="2">
        <f>B229*$C$2*$D$2+C229*$D$2+D229</f>
        <v>16</v>
      </c>
      <c r="F229" s="2">
        <f>C229*$D$2*$B$2+D229*$B$2+B229</f>
        <v>224</v>
      </c>
      <c r="G229" s="2">
        <f>VLOOKUP(A229,[1]Sheet1!$A$3:$C$338,2,FALSE)</f>
        <v>0.17847299999999999</v>
      </c>
      <c r="H229" s="2">
        <f>VLOOKUP(A229,[1]Sheet1!$A$3:$C$338,3,FALSE)</f>
        <v>-0.17847299999999999</v>
      </c>
    </row>
    <row r="230" spans="1:8" x14ac:dyDescent="0.25">
      <c r="A230" s="2">
        <v>225</v>
      </c>
      <c r="B230" s="2">
        <v>1</v>
      </c>
      <c r="C230" s="2">
        <v>4</v>
      </c>
      <c r="D230" s="2">
        <v>0</v>
      </c>
      <c r="E230" s="2">
        <f>B230*$C$2*$D$2+C230*$D$2+D230</f>
        <v>40</v>
      </c>
      <c r="F230" s="2">
        <f>C230*$D$2*$B$2+D230*$B$2+B230</f>
        <v>225</v>
      </c>
      <c r="G230" s="2">
        <f>VLOOKUP(A230,[1]Sheet1!$A$3:$C$338,2,FALSE)</f>
        <v>5.2026000000000003E-2</v>
      </c>
      <c r="H230" s="2">
        <f>VLOOKUP(A230,[1]Sheet1!$A$3:$C$338,3,FALSE)</f>
        <v>0.535466</v>
      </c>
    </row>
    <row r="231" spans="1:8" x14ac:dyDescent="0.25">
      <c r="A231" s="2">
        <v>226</v>
      </c>
      <c r="B231" s="2">
        <v>2</v>
      </c>
      <c r="C231" s="2">
        <v>4</v>
      </c>
      <c r="D231" s="2">
        <v>0</v>
      </c>
      <c r="E231" s="2">
        <f>B231*$C$2*$D$2+C231*$D$2+D231</f>
        <v>64</v>
      </c>
      <c r="F231" s="2">
        <f>C231*$D$2*$B$2+D231*$B$2+B231</f>
        <v>226</v>
      </c>
      <c r="G231" s="2">
        <f>VLOOKUP(A231,[1]Sheet1!$A$3:$C$338,2,FALSE)</f>
        <v>-0.19548299999999999</v>
      </c>
      <c r="H231" s="2">
        <f>VLOOKUP(A231,[1]Sheet1!$A$3:$C$338,3,FALSE)</f>
        <v>3.4729999999999997E-2</v>
      </c>
    </row>
    <row r="232" spans="1:8" x14ac:dyDescent="0.25">
      <c r="A232" s="2">
        <v>227</v>
      </c>
      <c r="B232" s="2">
        <v>3</v>
      </c>
      <c r="C232" s="2">
        <v>4</v>
      </c>
      <c r="D232" s="2">
        <v>0</v>
      </c>
      <c r="E232" s="2">
        <f>B232*$C$2*$D$2+C232*$D$2+D232</f>
        <v>88</v>
      </c>
      <c r="F232" s="2">
        <f>C232*$D$2*$B$2+D232*$B$2+B232</f>
        <v>227</v>
      </c>
      <c r="G232" s="2">
        <f>VLOOKUP(A232,[1]Sheet1!$A$3:$C$338,2,FALSE)</f>
        <v>-0.196185</v>
      </c>
      <c r="H232" s="2">
        <f>VLOOKUP(A232,[1]Sheet1!$A$3:$C$338,3,FALSE)</f>
        <v>0.17344300000000001</v>
      </c>
    </row>
    <row r="233" spans="1:8" x14ac:dyDescent="0.25">
      <c r="A233" s="2">
        <v>228</v>
      </c>
      <c r="B233" s="2">
        <v>4</v>
      </c>
      <c r="C233" s="2">
        <v>4</v>
      </c>
      <c r="D233" s="2">
        <v>0</v>
      </c>
      <c r="E233" s="2">
        <f>B233*$C$2*$D$2+C233*$D$2+D233</f>
        <v>112</v>
      </c>
      <c r="F233" s="2">
        <f>C233*$D$2*$B$2+D233*$B$2+B233</f>
        <v>228</v>
      </c>
      <c r="G233" s="2">
        <f>VLOOKUP(A233,[1]Sheet1!$A$3:$C$338,2,FALSE)</f>
        <v>-0.17847299999999999</v>
      </c>
      <c r="H233" s="2">
        <f>VLOOKUP(A233,[1]Sheet1!$A$3:$C$338,3,FALSE)</f>
        <v>0.131577</v>
      </c>
    </row>
    <row r="234" spans="1:8" x14ac:dyDescent="0.25">
      <c r="A234" s="2">
        <v>229</v>
      </c>
      <c r="B234" s="2">
        <v>5</v>
      </c>
      <c r="C234" s="2">
        <v>4</v>
      </c>
      <c r="D234" s="2">
        <v>0</v>
      </c>
      <c r="E234" s="2">
        <f>B234*$C$2*$D$2+C234*$D$2+D234</f>
        <v>136</v>
      </c>
      <c r="F234" s="2">
        <f>C234*$D$2*$B$2+D234*$B$2+B234</f>
        <v>229</v>
      </c>
      <c r="G234" s="2">
        <f>VLOOKUP(A234,[1]Sheet1!$A$3:$C$338,2,FALSE)</f>
        <v>3.4729999999999997E-2</v>
      </c>
      <c r="H234" s="2">
        <f>VLOOKUP(A234,[1]Sheet1!$A$3:$C$338,3,FALSE)</f>
        <v>7.1389999999999995E-2</v>
      </c>
    </row>
    <row r="235" spans="1:8" x14ac:dyDescent="0.25">
      <c r="A235" s="2">
        <v>230</v>
      </c>
      <c r="B235" s="2">
        <v>6</v>
      </c>
      <c r="C235" s="2">
        <v>4</v>
      </c>
      <c r="D235" s="2">
        <v>0</v>
      </c>
      <c r="E235" s="2">
        <f>B235*$C$2*$D$2+C235*$D$2+D235</f>
        <v>160</v>
      </c>
      <c r="F235" s="2">
        <f>C235*$D$2*$B$2+D235*$B$2+B235</f>
        <v>230</v>
      </c>
      <c r="G235" s="2">
        <f>VLOOKUP(A235,[1]Sheet1!$A$3:$C$338,2,FALSE)</f>
        <v>0.131577</v>
      </c>
      <c r="H235" s="2">
        <f>VLOOKUP(A235,[1]Sheet1!$A$3:$C$338,3,FALSE)</f>
        <v>0.53519499999999998</v>
      </c>
    </row>
    <row r="236" spans="1:8" x14ac:dyDescent="0.25">
      <c r="A236" s="2">
        <v>231</v>
      </c>
      <c r="B236" s="2">
        <v>7</v>
      </c>
      <c r="C236" s="2">
        <v>4</v>
      </c>
      <c r="D236" s="2">
        <v>0</v>
      </c>
      <c r="E236" s="2">
        <f>B236*$C$2*$D$2+C236*$D$2+D236</f>
        <v>184</v>
      </c>
      <c r="F236" s="2">
        <f>C236*$D$2*$B$2+D236*$B$2+B236</f>
        <v>231</v>
      </c>
      <c r="G236" s="2">
        <f>VLOOKUP(A236,[1]Sheet1!$A$3:$C$338,2,FALSE)</f>
        <v>0.53519499999999998</v>
      </c>
      <c r="H236" s="2">
        <f>VLOOKUP(A236,[1]Sheet1!$A$3:$C$338,3,FALSE)</f>
        <v>-1.3306E-2</v>
      </c>
    </row>
    <row r="237" spans="1:8" x14ac:dyDescent="0.25">
      <c r="A237" s="2">
        <v>232</v>
      </c>
      <c r="B237" s="2">
        <v>8</v>
      </c>
      <c r="C237" s="2">
        <v>4</v>
      </c>
      <c r="D237" s="2">
        <v>0</v>
      </c>
      <c r="E237" s="2">
        <f>B237*$C$2*$D$2+C237*$D$2+D237</f>
        <v>208</v>
      </c>
      <c r="F237" s="2">
        <f>C237*$D$2*$B$2+D237*$B$2+B237</f>
        <v>232</v>
      </c>
      <c r="G237" s="2">
        <f>VLOOKUP(A237,[1]Sheet1!$A$3:$C$338,2,FALSE)</f>
        <v>0.535466</v>
      </c>
      <c r="H237" s="2">
        <f>VLOOKUP(A237,[1]Sheet1!$A$3:$C$338,3,FALSE)</f>
        <v>0.535466</v>
      </c>
    </row>
    <row r="238" spans="1:8" x14ac:dyDescent="0.25">
      <c r="A238" s="2">
        <v>233</v>
      </c>
      <c r="B238" s="2">
        <v>9</v>
      </c>
      <c r="C238" s="2">
        <v>4</v>
      </c>
      <c r="D238" s="2">
        <v>0</v>
      </c>
      <c r="E238" s="2">
        <f>B238*$C$2*$D$2+C238*$D$2+D238</f>
        <v>232</v>
      </c>
      <c r="F238" s="2">
        <f>C238*$D$2*$B$2+D238*$B$2+B238</f>
        <v>233</v>
      </c>
      <c r="G238" s="2">
        <f>VLOOKUP(A238,[1]Sheet1!$A$3:$C$338,2,FALSE)</f>
        <v>0.17344300000000001</v>
      </c>
      <c r="H238" s="2">
        <f>VLOOKUP(A238,[1]Sheet1!$A$3:$C$338,3,FALSE)</f>
        <v>-2.1096E-2</v>
      </c>
    </row>
    <row r="239" spans="1:8" x14ac:dyDescent="0.25">
      <c r="A239" s="2">
        <v>234</v>
      </c>
      <c r="B239" s="2">
        <v>10</v>
      </c>
      <c r="C239" s="2">
        <v>4</v>
      </c>
      <c r="D239" s="2">
        <v>0</v>
      </c>
      <c r="E239" s="2">
        <f>B239*$C$2*$D$2+C239*$D$2+D239</f>
        <v>256</v>
      </c>
      <c r="F239" s="2">
        <f>C239*$D$2*$B$2+D239*$B$2+B239</f>
        <v>234</v>
      </c>
      <c r="G239" s="2">
        <f>VLOOKUP(A239,[1]Sheet1!$A$3:$C$338,2,FALSE)</f>
        <v>7.1389999999999995E-2</v>
      </c>
      <c r="H239" s="2">
        <f>VLOOKUP(A239,[1]Sheet1!$A$3:$C$338,3,FALSE)</f>
        <v>0.17344300000000001</v>
      </c>
    </row>
    <row r="240" spans="1:8" x14ac:dyDescent="0.25">
      <c r="A240" s="2">
        <v>235</v>
      </c>
      <c r="B240" s="2">
        <v>11</v>
      </c>
      <c r="C240" s="2">
        <v>4</v>
      </c>
      <c r="D240" s="2">
        <v>0</v>
      </c>
      <c r="E240" s="2">
        <f>B240*$C$2*$D$2+C240*$D$2+D240</f>
        <v>280</v>
      </c>
      <c r="F240" s="2">
        <f>C240*$D$2*$B$2+D240*$B$2+B240</f>
        <v>235</v>
      </c>
      <c r="G240" s="2">
        <f>VLOOKUP(A240,[1]Sheet1!$A$3:$C$338,2,FALSE)</f>
        <v>-1.3306E-2</v>
      </c>
      <c r="H240" s="2">
        <f>VLOOKUP(A240,[1]Sheet1!$A$3:$C$338,3,FALSE)</f>
        <v>0.35839300000000002</v>
      </c>
    </row>
    <row r="241" spans="1:8" x14ac:dyDescent="0.25">
      <c r="A241" s="2">
        <v>236</v>
      </c>
      <c r="B241" s="2">
        <v>12</v>
      </c>
      <c r="C241" s="2">
        <v>4</v>
      </c>
      <c r="D241" s="2">
        <v>0</v>
      </c>
      <c r="E241" s="2">
        <f>B241*$C$2*$D$2+C241*$D$2+D241</f>
        <v>304</v>
      </c>
      <c r="F241" s="2">
        <f>C241*$D$2*$B$2+D241*$B$2+B241</f>
        <v>236</v>
      </c>
      <c r="G241" s="2">
        <f>VLOOKUP(A241,[1]Sheet1!$A$3:$C$338,2,FALSE)</f>
        <v>-2.1096E-2</v>
      </c>
      <c r="H241" s="2">
        <f>VLOOKUP(A241,[1]Sheet1!$A$3:$C$338,3,FALSE)</f>
        <v>7.1389999999999995E-2</v>
      </c>
    </row>
    <row r="242" spans="1:8" x14ac:dyDescent="0.25">
      <c r="A242" s="2">
        <v>237</v>
      </c>
      <c r="B242" s="2">
        <v>13</v>
      </c>
      <c r="C242" s="2">
        <v>4</v>
      </c>
      <c r="D242" s="2">
        <v>0</v>
      </c>
      <c r="E242" s="2">
        <f>B242*$C$2*$D$2+C242*$D$2+D242</f>
        <v>328</v>
      </c>
      <c r="F242" s="2">
        <f>C242*$D$2*$B$2+D242*$B$2+B242</f>
        <v>237</v>
      </c>
      <c r="G242" s="2">
        <f>VLOOKUP(A242,[1]Sheet1!$A$3:$C$338,2,FALSE)</f>
        <v>0.35839300000000002</v>
      </c>
      <c r="H242" s="2">
        <f>VLOOKUP(A242,[1]Sheet1!$A$3:$C$338,3,FALSE)</f>
        <v>0.25185999999999997</v>
      </c>
    </row>
    <row r="243" spans="1:8" x14ac:dyDescent="0.25">
      <c r="A243" s="2">
        <v>238</v>
      </c>
      <c r="B243" s="2">
        <v>0</v>
      </c>
      <c r="C243" s="2">
        <v>4</v>
      </c>
      <c r="D243" s="2">
        <v>1</v>
      </c>
      <c r="E243" s="2">
        <f>B243*$C$2*$D$2+C243*$D$2+D243</f>
        <v>17</v>
      </c>
      <c r="F243" s="2">
        <f>C243*$D$2*$B$2+D243*$B$2+B243</f>
        <v>238</v>
      </c>
      <c r="G243" s="2">
        <f>VLOOKUP(A243,[1]Sheet1!$A$3:$C$338,2,FALSE)</f>
        <v>0.25185999999999997</v>
      </c>
      <c r="H243" s="2">
        <f>VLOOKUP(A243,[1]Sheet1!$A$3:$C$338,3,FALSE)</f>
        <v>-1.3306E-2</v>
      </c>
    </row>
    <row r="244" spans="1:8" x14ac:dyDescent="0.25">
      <c r="A244" s="2">
        <v>239</v>
      </c>
      <c r="B244" s="2">
        <v>1</v>
      </c>
      <c r="C244" s="2">
        <v>4</v>
      </c>
      <c r="D244" s="2">
        <v>1</v>
      </c>
      <c r="E244" s="2">
        <f>B244*$C$2*$D$2+C244*$D$2+D244</f>
        <v>41</v>
      </c>
      <c r="F244" s="2">
        <f>C244*$D$2*$B$2+D244*$B$2+B244</f>
        <v>239</v>
      </c>
      <c r="G244" s="2">
        <f>VLOOKUP(A244,[1]Sheet1!$A$3:$C$338,2,FALSE)</f>
        <v>0.32951900000000001</v>
      </c>
      <c r="H244" s="2">
        <f>VLOOKUP(A244,[1]Sheet1!$A$3:$C$338,3,FALSE)</f>
        <v>0.32951900000000001</v>
      </c>
    </row>
    <row r="245" spans="1:8" x14ac:dyDescent="0.25">
      <c r="A245" s="2">
        <v>240</v>
      </c>
      <c r="B245" s="2">
        <v>2</v>
      </c>
      <c r="C245" s="2">
        <v>4</v>
      </c>
      <c r="D245" s="2">
        <v>1</v>
      </c>
      <c r="E245" s="2">
        <f>B245*$C$2*$D$2+C245*$D$2+D245</f>
        <v>65</v>
      </c>
      <c r="F245" s="2">
        <f>C245*$D$2*$B$2+D245*$B$2+B245</f>
        <v>240</v>
      </c>
      <c r="G245" s="2">
        <f>VLOOKUP(A245,[1]Sheet1!$A$3:$C$338,2,FALSE)</f>
        <v>0.42801600000000001</v>
      </c>
      <c r="H245" s="2">
        <f>VLOOKUP(A245,[1]Sheet1!$A$3:$C$338,3,FALSE)</f>
        <v>0.42801600000000001</v>
      </c>
    </row>
    <row r="246" spans="1:8" x14ac:dyDescent="0.25">
      <c r="A246" s="2">
        <v>241</v>
      </c>
      <c r="B246" s="2">
        <v>3</v>
      </c>
      <c r="C246" s="2">
        <v>4</v>
      </c>
      <c r="D246" s="2">
        <v>1</v>
      </c>
      <c r="E246" s="2">
        <f>B246*$C$2*$D$2+C246*$D$2+D246</f>
        <v>89</v>
      </c>
      <c r="F246" s="2">
        <f>C246*$D$2*$B$2+D246*$B$2+B246</f>
        <v>241</v>
      </c>
      <c r="G246" s="2">
        <f>VLOOKUP(A246,[1]Sheet1!$A$3:$C$338,2,FALSE)</f>
        <v>0.19652700000000001</v>
      </c>
      <c r="H246" s="2">
        <f>VLOOKUP(A246,[1]Sheet1!$A$3:$C$338,3,FALSE)</f>
        <v>0.17847299999999999</v>
      </c>
    </row>
    <row r="247" spans="1:8" x14ac:dyDescent="0.25">
      <c r="A247" s="2">
        <v>242</v>
      </c>
      <c r="B247" s="2">
        <v>4</v>
      </c>
      <c r="C247" s="2">
        <v>4</v>
      </c>
      <c r="D247" s="2">
        <v>1</v>
      </c>
      <c r="E247" s="2">
        <f>B247*$C$2*$D$2+C247*$D$2+D247</f>
        <v>113</v>
      </c>
      <c r="F247" s="2">
        <f>C247*$D$2*$B$2+D247*$B$2+B247</f>
        <v>242</v>
      </c>
      <c r="G247" s="2">
        <f>VLOOKUP(A247,[1]Sheet1!$A$3:$C$338,2,FALSE)</f>
        <v>0.41727199999999998</v>
      </c>
      <c r="H247" s="2">
        <f>VLOOKUP(A247,[1]Sheet1!$A$3:$C$338,3,FALSE)</f>
        <v>0.19652700000000001</v>
      </c>
    </row>
    <row r="248" spans="1:8" x14ac:dyDescent="0.25">
      <c r="A248" s="2">
        <v>243</v>
      </c>
      <c r="B248" s="2">
        <v>5</v>
      </c>
      <c r="C248" s="2">
        <v>4</v>
      </c>
      <c r="D248" s="2">
        <v>1</v>
      </c>
      <c r="E248" s="2">
        <f>B248*$C$2*$D$2+C248*$D$2+D248</f>
        <v>137</v>
      </c>
      <c r="F248" s="2">
        <f>C248*$D$2*$B$2+D248*$B$2+B248</f>
        <v>243</v>
      </c>
      <c r="G248" s="2">
        <f>VLOOKUP(A248,[1]Sheet1!$A$3:$C$338,2,FALSE)</f>
        <v>0.17329700000000001</v>
      </c>
      <c r="H248" s="2">
        <f>VLOOKUP(A248,[1]Sheet1!$A$3:$C$338,3,FALSE)</f>
        <v>5.2026000000000003E-2</v>
      </c>
    </row>
    <row r="249" spans="1:8" x14ac:dyDescent="0.25">
      <c r="A249" s="2">
        <v>244</v>
      </c>
      <c r="B249" s="2">
        <v>6</v>
      </c>
      <c r="C249" s="2">
        <v>4</v>
      </c>
      <c r="D249" s="2">
        <v>1</v>
      </c>
      <c r="E249" s="2">
        <f>B249*$C$2*$D$2+C249*$D$2+D249</f>
        <v>161</v>
      </c>
      <c r="F249" s="2">
        <f>C249*$D$2*$B$2+D249*$B$2+B249</f>
        <v>244</v>
      </c>
      <c r="G249" s="2">
        <f>VLOOKUP(A249,[1]Sheet1!$A$3:$C$338,2,FALSE)</f>
        <v>0.17847299999999999</v>
      </c>
      <c r="H249" s="2">
        <f>VLOOKUP(A249,[1]Sheet1!$A$3:$C$338,3,FALSE)</f>
        <v>0.41727199999999998</v>
      </c>
    </row>
    <row r="250" spans="1:8" x14ac:dyDescent="0.25">
      <c r="A250" s="2">
        <v>245</v>
      </c>
      <c r="B250" s="2">
        <v>7</v>
      </c>
      <c r="C250" s="2">
        <v>4</v>
      </c>
      <c r="D250" s="2">
        <v>1</v>
      </c>
      <c r="E250" s="2">
        <f>B250*$C$2*$D$2+C250*$D$2+D250</f>
        <v>185</v>
      </c>
      <c r="F250" s="2">
        <f>C250*$D$2*$B$2+D250*$B$2+B250</f>
        <v>245</v>
      </c>
      <c r="G250" s="2">
        <f>VLOOKUP(A250,[1]Sheet1!$A$3:$C$338,2,FALSE)</f>
        <v>5.2026000000000003E-2</v>
      </c>
      <c r="H250" s="2">
        <f>VLOOKUP(A250,[1]Sheet1!$A$3:$C$338,3,FALSE)</f>
        <v>-0.19548299999999999</v>
      </c>
    </row>
    <row r="251" spans="1:8" x14ac:dyDescent="0.25">
      <c r="A251" s="2">
        <v>246</v>
      </c>
      <c r="B251" s="2">
        <v>8</v>
      </c>
      <c r="C251" s="2">
        <v>4</v>
      </c>
      <c r="D251" s="2">
        <v>1</v>
      </c>
      <c r="E251" s="2">
        <f>B251*$C$2*$D$2+C251*$D$2+D251</f>
        <v>209</v>
      </c>
      <c r="F251" s="2">
        <f>C251*$D$2*$B$2+D251*$B$2+B251</f>
        <v>246</v>
      </c>
      <c r="G251" s="2">
        <f>VLOOKUP(A251,[1]Sheet1!$A$3:$C$338,2,FALSE)</f>
        <v>-0.19548299999999999</v>
      </c>
      <c r="H251" s="2">
        <f>VLOOKUP(A251,[1]Sheet1!$A$3:$C$338,3,FALSE)</f>
        <v>0.17329700000000001</v>
      </c>
    </row>
    <row r="252" spans="1:8" x14ac:dyDescent="0.25">
      <c r="A252" s="2">
        <v>247</v>
      </c>
      <c r="B252" s="2">
        <v>9</v>
      </c>
      <c r="C252" s="2">
        <v>4</v>
      </c>
      <c r="D252" s="2">
        <v>1</v>
      </c>
      <c r="E252" s="2">
        <f>B252*$C$2*$D$2+C252*$D$2+D252</f>
        <v>233</v>
      </c>
      <c r="F252" s="2">
        <f>C252*$D$2*$B$2+D252*$B$2+B252</f>
        <v>247</v>
      </c>
      <c r="G252" s="2">
        <f>VLOOKUP(A252,[1]Sheet1!$A$3:$C$338,2,FALSE)</f>
        <v>-0.196185</v>
      </c>
      <c r="H252" s="2">
        <f>VLOOKUP(A252,[1]Sheet1!$A$3:$C$338,3,FALSE)</f>
        <v>-0.196185</v>
      </c>
    </row>
    <row r="253" spans="1:8" x14ac:dyDescent="0.25">
      <c r="A253" s="2">
        <v>248</v>
      </c>
      <c r="B253" s="2">
        <v>10</v>
      </c>
      <c r="C253" s="2">
        <v>4</v>
      </c>
      <c r="D253" s="2">
        <v>1</v>
      </c>
      <c r="E253" s="2">
        <f>B253*$C$2*$D$2+C253*$D$2+D253</f>
        <v>257</v>
      </c>
      <c r="F253" s="2">
        <f>C253*$D$2*$B$2+D253*$B$2+B253</f>
        <v>248</v>
      </c>
      <c r="G253" s="2">
        <f>VLOOKUP(A253,[1]Sheet1!$A$3:$C$338,2,FALSE)</f>
        <v>-0.17847299999999999</v>
      </c>
      <c r="H253" s="2">
        <f>VLOOKUP(A253,[1]Sheet1!$A$3:$C$338,3,FALSE)</f>
        <v>0.17847299999999999</v>
      </c>
    </row>
    <row r="254" spans="1:8" x14ac:dyDescent="0.25">
      <c r="A254" s="2">
        <v>249</v>
      </c>
      <c r="B254" s="2">
        <v>11</v>
      </c>
      <c r="C254" s="2">
        <v>4</v>
      </c>
      <c r="D254" s="2">
        <v>1</v>
      </c>
      <c r="E254" s="2">
        <f>B254*$C$2*$D$2+C254*$D$2+D254</f>
        <v>281</v>
      </c>
      <c r="F254" s="2">
        <f>C254*$D$2*$B$2+D254*$B$2+B254</f>
        <v>249</v>
      </c>
      <c r="G254" s="2">
        <f>VLOOKUP(A254,[1]Sheet1!$A$3:$C$338,2,FALSE)</f>
        <v>3.4729999999999997E-2</v>
      </c>
      <c r="H254" s="2">
        <f>VLOOKUP(A254,[1]Sheet1!$A$3:$C$338,3,FALSE)</f>
        <v>-0.17847299999999999</v>
      </c>
    </row>
    <row r="255" spans="1:8" x14ac:dyDescent="0.25">
      <c r="A255" s="2">
        <v>250</v>
      </c>
      <c r="B255" s="2">
        <v>12</v>
      </c>
      <c r="C255" s="2">
        <v>4</v>
      </c>
      <c r="D255" s="2">
        <v>1</v>
      </c>
      <c r="E255" s="2">
        <f>B255*$C$2*$D$2+C255*$D$2+D255</f>
        <v>305</v>
      </c>
      <c r="F255" s="2">
        <f>C255*$D$2*$B$2+D255*$B$2+B255</f>
        <v>250</v>
      </c>
      <c r="G255" s="2">
        <f>VLOOKUP(A255,[1]Sheet1!$A$3:$C$338,2,FALSE)</f>
        <v>0.131577</v>
      </c>
      <c r="H255" s="2">
        <f>VLOOKUP(A255,[1]Sheet1!$A$3:$C$338,3,FALSE)</f>
        <v>5.2026000000000003E-2</v>
      </c>
    </row>
    <row r="256" spans="1:8" x14ac:dyDescent="0.25">
      <c r="A256" s="2">
        <v>251</v>
      </c>
      <c r="B256" s="2">
        <v>13</v>
      </c>
      <c r="C256" s="2">
        <v>4</v>
      </c>
      <c r="D256" s="2">
        <v>1</v>
      </c>
      <c r="E256" s="2">
        <f>B256*$C$2*$D$2+C256*$D$2+D256</f>
        <v>329</v>
      </c>
      <c r="F256" s="2">
        <f>C256*$D$2*$B$2+D256*$B$2+B256</f>
        <v>251</v>
      </c>
      <c r="G256" s="2">
        <f>VLOOKUP(A256,[1]Sheet1!$A$3:$C$338,2,FALSE)</f>
        <v>0.53519499999999998</v>
      </c>
      <c r="H256" s="2">
        <f>VLOOKUP(A256,[1]Sheet1!$A$3:$C$338,3,FALSE)</f>
        <v>3.4729999999999997E-2</v>
      </c>
    </row>
    <row r="257" spans="1:8" x14ac:dyDescent="0.25">
      <c r="A257" s="2">
        <v>252</v>
      </c>
      <c r="B257" s="2">
        <v>0</v>
      </c>
      <c r="C257" s="2">
        <v>4</v>
      </c>
      <c r="D257" s="2">
        <v>2</v>
      </c>
      <c r="E257" s="2">
        <f>B257*$C$2*$D$2+C257*$D$2+D257</f>
        <v>18</v>
      </c>
      <c r="F257" s="2">
        <f>C257*$D$2*$B$2+D257*$B$2+B257</f>
        <v>252</v>
      </c>
      <c r="G257" s="2">
        <f>VLOOKUP(A257,[1]Sheet1!$A$3:$C$338,2,FALSE)</f>
        <v>0.535466</v>
      </c>
      <c r="H257" s="2">
        <f>VLOOKUP(A257,[1]Sheet1!$A$3:$C$338,3,FALSE)</f>
        <v>-0.19548299999999999</v>
      </c>
    </row>
    <row r="258" spans="1:8" x14ac:dyDescent="0.25">
      <c r="A258" s="2">
        <v>253</v>
      </c>
      <c r="B258" s="2">
        <v>1</v>
      </c>
      <c r="C258" s="2">
        <v>4</v>
      </c>
      <c r="D258" s="2">
        <v>2</v>
      </c>
      <c r="E258" s="2">
        <f>B258*$C$2*$D$2+C258*$D$2+D258</f>
        <v>42</v>
      </c>
      <c r="F258" s="2">
        <f>C258*$D$2*$B$2+D258*$B$2+B258</f>
        <v>253</v>
      </c>
      <c r="G258" s="2">
        <f>VLOOKUP(A258,[1]Sheet1!$A$3:$C$338,2,FALSE)</f>
        <v>0.17344300000000001</v>
      </c>
      <c r="H258" s="2">
        <f>VLOOKUP(A258,[1]Sheet1!$A$3:$C$338,3,FALSE)</f>
        <v>0.131577</v>
      </c>
    </row>
    <row r="259" spans="1:8" x14ac:dyDescent="0.25">
      <c r="A259" s="2">
        <v>254</v>
      </c>
      <c r="B259" s="2">
        <v>2</v>
      </c>
      <c r="C259" s="2">
        <v>4</v>
      </c>
      <c r="D259" s="2">
        <v>2</v>
      </c>
      <c r="E259" s="2">
        <f>B259*$C$2*$D$2+C259*$D$2+D259</f>
        <v>66</v>
      </c>
      <c r="F259" s="2">
        <f>C259*$D$2*$B$2+D259*$B$2+B259</f>
        <v>254</v>
      </c>
      <c r="G259" s="2">
        <f>VLOOKUP(A259,[1]Sheet1!$A$3:$C$338,2,FALSE)</f>
        <v>7.1389999999999995E-2</v>
      </c>
      <c r="H259" s="2">
        <f>VLOOKUP(A259,[1]Sheet1!$A$3:$C$338,3,FALSE)</f>
        <v>-0.196185</v>
      </c>
    </row>
    <row r="260" spans="1:8" x14ac:dyDescent="0.25">
      <c r="A260" s="2">
        <v>255</v>
      </c>
      <c r="B260" s="2">
        <v>3</v>
      </c>
      <c r="C260" s="2">
        <v>4</v>
      </c>
      <c r="D260" s="2">
        <v>2</v>
      </c>
      <c r="E260" s="2">
        <f>B260*$C$2*$D$2+C260*$D$2+D260</f>
        <v>90</v>
      </c>
      <c r="F260" s="2">
        <f>C260*$D$2*$B$2+D260*$B$2+B260</f>
        <v>255</v>
      </c>
      <c r="G260" s="2">
        <f>VLOOKUP(A260,[1]Sheet1!$A$3:$C$338,2,FALSE)</f>
        <v>-1.3306E-2</v>
      </c>
      <c r="H260" s="2">
        <f>VLOOKUP(A260,[1]Sheet1!$A$3:$C$338,3,FALSE)</f>
        <v>0.53519499999999998</v>
      </c>
    </row>
    <row r="261" spans="1:8" x14ac:dyDescent="0.25">
      <c r="A261" s="2">
        <v>256</v>
      </c>
      <c r="B261" s="2">
        <v>4</v>
      </c>
      <c r="C261" s="2">
        <v>4</v>
      </c>
      <c r="D261" s="2">
        <v>2</v>
      </c>
      <c r="E261" s="2">
        <f>B261*$C$2*$D$2+C261*$D$2+D261</f>
        <v>114</v>
      </c>
      <c r="F261" s="2">
        <f>C261*$D$2*$B$2+D261*$B$2+B261</f>
        <v>256</v>
      </c>
      <c r="G261" s="2">
        <f>VLOOKUP(A261,[1]Sheet1!$A$3:$C$338,2,FALSE)</f>
        <v>-2.1096E-2</v>
      </c>
      <c r="H261" s="2">
        <f>VLOOKUP(A261,[1]Sheet1!$A$3:$C$338,3,FALSE)</f>
        <v>-0.17847299999999999</v>
      </c>
    </row>
    <row r="262" spans="1:8" x14ac:dyDescent="0.25">
      <c r="A262" s="2">
        <v>257</v>
      </c>
      <c r="B262" s="2">
        <v>5</v>
      </c>
      <c r="C262" s="2">
        <v>4</v>
      </c>
      <c r="D262" s="2">
        <v>2</v>
      </c>
      <c r="E262" s="2">
        <f>B262*$C$2*$D$2+C262*$D$2+D262</f>
        <v>138</v>
      </c>
      <c r="F262" s="2">
        <f>C262*$D$2*$B$2+D262*$B$2+B262</f>
        <v>257</v>
      </c>
      <c r="G262" s="2">
        <f>VLOOKUP(A262,[1]Sheet1!$A$3:$C$338,2,FALSE)</f>
        <v>0.35839300000000002</v>
      </c>
      <c r="H262" s="2">
        <f>VLOOKUP(A262,[1]Sheet1!$A$3:$C$338,3,FALSE)</f>
        <v>0.535466</v>
      </c>
    </row>
    <row r="263" spans="1:8" x14ac:dyDescent="0.25">
      <c r="A263" s="2">
        <v>258</v>
      </c>
      <c r="B263" s="2">
        <v>6</v>
      </c>
      <c r="C263" s="2">
        <v>4</v>
      </c>
      <c r="D263" s="2">
        <v>2</v>
      </c>
      <c r="E263" s="2">
        <f>B263*$C$2*$D$2+C263*$D$2+D263</f>
        <v>162</v>
      </c>
      <c r="F263" s="2">
        <f>C263*$D$2*$B$2+D263*$B$2+B263</f>
        <v>258</v>
      </c>
      <c r="G263" s="2">
        <f>VLOOKUP(A263,[1]Sheet1!$A$3:$C$338,2,FALSE)</f>
        <v>0.25185999999999997</v>
      </c>
      <c r="H263" s="2">
        <f>VLOOKUP(A263,[1]Sheet1!$A$3:$C$338,3,FALSE)</f>
        <v>3.4729999999999997E-2</v>
      </c>
    </row>
    <row r="264" spans="1:8" x14ac:dyDescent="0.25">
      <c r="A264" s="2">
        <v>259</v>
      </c>
      <c r="B264" s="2">
        <v>7</v>
      </c>
      <c r="C264" s="2">
        <v>4</v>
      </c>
      <c r="D264" s="2">
        <v>2</v>
      </c>
      <c r="E264" s="2">
        <f>B264*$C$2*$D$2+C264*$D$2+D264</f>
        <v>186</v>
      </c>
      <c r="F264" s="2">
        <f>C264*$D$2*$B$2+D264*$B$2+B264</f>
        <v>259</v>
      </c>
      <c r="G264" s="2">
        <f>VLOOKUP(A264,[1]Sheet1!$A$3:$C$338,2,FALSE)</f>
        <v>0.32951900000000001</v>
      </c>
      <c r="H264" s="2">
        <f>VLOOKUP(A264,[1]Sheet1!$A$3:$C$338,3,FALSE)</f>
        <v>0.17344300000000001</v>
      </c>
    </row>
    <row r="265" spans="1:8" x14ac:dyDescent="0.25">
      <c r="A265" s="2">
        <v>260</v>
      </c>
      <c r="B265" s="2">
        <v>8</v>
      </c>
      <c r="C265" s="2">
        <v>4</v>
      </c>
      <c r="D265" s="2">
        <v>2</v>
      </c>
      <c r="E265" s="2">
        <f>B265*$C$2*$D$2+C265*$D$2+D265</f>
        <v>210</v>
      </c>
      <c r="F265" s="2">
        <f>C265*$D$2*$B$2+D265*$B$2+B265</f>
        <v>260</v>
      </c>
      <c r="G265" s="2">
        <f>VLOOKUP(A265,[1]Sheet1!$A$3:$C$338,2,FALSE)</f>
        <v>0.35122599999999998</v>
      </c>
      <c r="H265" s="2">
        <f>VLOOKUP(A265,[1]Sheet1!$A$3:$C$338,3,FALSE)</f>
        <v>0.131577</v>
      </c>
    </row>
    <row r="266" spans="1:8" x14ac:dyDescent="0.25">
      <c r="A266" s="2">
        <v>261</v>
      </c>
      <c r="B266" s="2">
        <v>9</v>
      </c>
      <c r="C266" s="2">
        <v>4</v>
      </c>
      <c r="D266" s="2">
        <v>2</v>
      </c>
      <c r="E266" s="2">
        <f>B266*$C$2*$D$2+C266*$D$2+D266</f>
        <v>234</v>
      </c>
      <c r="F266" s="2">
        <f>C266*$D$2*$B$2+D266*$B$2+B266</f>
        <v>261</v>
      </c>
      <c r="G266" s="2">
        <f>VLOOKUP(A266,[1]Sheet1!$A$3:$C$338,2,FALSE)</f>
        <v>0.32951999999999998</v>
      </c>
      <c r="H266" s="2">
        <f>VLOOKUP(A266,[1]Sheet1!$A$3:$C$338,3,FALSE)</f>
        <v>7.1389999999999995E-2</v>
      </c>
    </row>
    <row r="267" spans="1:8" x14ac:dyDescent="0.25">
      <c r="A267" s="2">
        <v>262</v>
      </c>
      <c r="B267" s="2">
        <v>10</v>
      </c>
      <c r="C267" s="2">
        <v>4</v>
      </c>
      <c r="D267" s="2">
        <v>2</v>
      </c>
      <c r="E267" s="2">
        <f>B267*$C$2*$D$2+C267*$D$2+D267</f>
        <v>258</v>
      </c>
      <c r="F267" s="2">
        <f>C267*$D$2*$B$2+D267*$B$2+B267</f>
        <v>262</v>
      </c>
      <c r="G267" s="2">
        <f>VLOOKUP(A267,[1]Sheet1!$A$3:$C$338,2,FALSE)</f>
        <v>0.13534099999999999</v>
      </c>
      <c r="H267" s="2">
        <f>VLOOKUP(A267,[1]Sheet1!$A$3:$C$338,3,FALSE)</f>
        <v>0.53519499999999998</v>
      </c>
    </row>
    <row r="268" spans="1:8" x14ac:dyDescent="0.25">
      <c r="A268" s="2">
        <v>263</v>
      </c>
      <c r="B268" s="2">
        <v>11</v>
      </c>
      <c r="C268" s="2">
        <v>4</v>
      </c>
      <c r="D268" s="2">
        <v>2</v>
      </c>
      <c r="E268" s="2">
        <f>B268*$C$2*$D$2+C268*$D$2+D268</f>
        <v>282</v>
      </c>
      <c r="F268" s="2">
        <f>C268*$D$2*$B$2+D268*$B$2+B268</f>
        <v>263</v>
      </c>
      <c r="G268" s="2">
        <f>VLOOKUP(A268,[1]Sheet1!$A$3:$C$338,2,FALSE)</f>
        <v>0.2495</v>
      </c>
      <c r="H268" s="2">
        <f>VLOOKUP(A268,[1]Sheet1!$A$3:$C$338,3,FALSE)</f>
        <v>-1.3306E-2</v>
      </c>
    </row>
    <row r="269" spans="1:8" x14ac:dyDescent="0.25">
      <c r="A269" s="2">
        <v>264</v>
      </c>
      <c r="B269" s="2">
        <v>12</v>
      </c>
      <c r="C269" s="2">
        <v>4</v>
      </c>
      <c r="D269" s="2">
        <v>2</v>
      </c>
      <c r="E269" s="2">
        <f>B269*$C$2*$D$2+C269*$D$2+D269</f>
        <v>306</v>
      </c>
      <c r="F269" s="2">
        <f>C269*$D$2*$B$2+D269*$B$2+B269</f>
        <v>264</v>
      </c>
      <c r="G269" s="2">
        <f>VLOOKUP(A269,[1]Sheet1!$A$3:$C$338,2,FALSE)</f>
        <v>0.17847299999999999</v>
      </c>
      <c r="H269" s="2">
        <f>VLOOKUP(A269,[1]Sheet1!$A$3:$C$338,3,FALSE)</f>
        <v>0.535466</v>
      </c>
    </row>
    <row r="270" spans="1:8" x14ac:dyDescent="0.25">
      <c r="A270" s="2">
        <v>265</v>
      </c>
      <c r="B270" s="2">
        <v>13</v>
      </c>
      <c r="C270" s="2">
        <v>4</v>
      </c>
      <c r="D270" s="2">
        <v>2</v>
      </c>
      <c r="E270" s="2">
        <f>B270*$C$2*$D$2+C270*$D$2+D270</f>
        <v>330</v>
      </c>
      <c r="F270" s="2">
        <f>C270*$D$2*$B$2+D270*$B$2+B270</f>
        <v>265</v>
      </c>
      <c r="G270" s="2">
        <f>VLOOKUP(A270,[1]Sheet1!$A$3:$C$338,2,FALSE)</f>
        <v>5.2026000000000003E-2</v>
      </c>
      <c r="H270" s="2">
        <f>VLOOKUP(A270,[1]Sheet1!$A$3:$C$338,3,FALSE)</f>
        <v>-2.1096E-2</v>
      </c>
    </row>
    <row r="271" spans="1:8" x14ac:dyDescent="0.25">
      <c r="A271" s="2">
        <v>266</v>
      </c>
      <c r="B271" s="2">
        <v>0</v>
      </c>
      <c r="C271" s="2">
        <v>4</v>
      </c>
      <c r="D271" s="2">
        <v>3</v>
      </c>
      <c r="E271" s="2">
        <f>B271*$C$2*$D$2+C271*$D$2+D271</f>
        <v>19</v>
      </c>
      <c r="F271" s="2">
        <f>C271*$D$2*$B$2+D271*$B$2+B271</f>
        <v>266</v>
      </c>
      <c r="G271" s="2">
        <f>VLOOKUP(A271,[1]Sheet1!$A$3:$C$338,2,FALSE)</f>
        <v>-0.19548299999999999</v>
      </c>
      <c r="H271" s="2">
        <f>VLOOKUP(A271,[1]Sheet1!$A$3:$C$338,3,FALSE)</f>
        <v>0.17344300000000001</v>
      </c>
    </row>
    <row r="272" spans="1:8" x14ac:dyDescent="0.25">
      <c r="A272" s="2">
        <v>267</v>
      </c>
      <c r="B272" s="2">
        <v>1</v>
      </c>
      <c r="C272" s="2">
        <v>4</v>
      </c>
      <c r="D272" s="2">
        <v>3</v>
      </c>
      <c r="E272" s="2">
        <f>B272*$C$2*$D$2+C272*$D$2+D272</f>
        <v>43</v>
      </c>
      <c r="F272" s="2">
        <f>C272*$D$2*$B$2+D272*$B$2+B272</f>
        <v>267</v>
      </c>
      <c r="G272" s="2">
        <f>VLOOKUP(A272,[1]Sheet1!$A$3:$C$338,2,FALSE)</f>
        <v>-0.196185</v>
      </c>
      <c r="H272" s="2">
        <f>VLOOKUP(A272,[1]Sheet1!$A$3:$C$338,3,FALSE)</f>
        <v>0.35839300000000002</v>
      </c>
    </row>
    <row r="273" spans="1:8" x14ac:dyDescent="0.25">
      <c r="A273" s="2">
        <v>268</v>
      </c>
      <c r="B273" s="2">
        <v>2</v>
      </c>
      <c r="C273" s="2">
        <v>4</v>
      </c>
      <c r="D273" s="2">
        <v>3</v>
      </c>
      <c r="E273" s="2">
        <f>B273*$C$2*$D$2+C273*$D$2+D273</f>
        <v>67</v>
      </c>
      <c r="F273" s="2">
        <f>C273*$D$2*$B$2+D273*$B$2+B273</f>
        <v>268</v>
      </c>
      <c r="G273" s="2">
        <f>VLOOKUP(A273,[1]Sheet1!$A$3:$C$338,2,FALSE)</f>
        <v>-0.17847299999999999</v>
      </c>
      <c r="H273" s="2">
        <f>VLOOKUP(A273,[1]Sheet1!$A$3:$C$338,3,FALSE)</f>
        <v>7.1389999999999995E-2</v>
      </c>
    </row>
    <row r="274" spans="1:8" x14ac:dyDescent="0.25">
      <c r="A274" s="2">
        <v>269</v>
      </c>
      <c r="B274" s="2">
        <v>3</v>
      </c>
      <c r="C274" s="2">
        <v>4</v>
      </c>
      <c r="D274" s="2">
        <v>3</v>
      </c>
      <c r="E274" s="2">
        <f>B274*$C$2*$D$2+C274*$D$2+D274</f>
        <v>91</v>
      </c>
      <c r="F274" s="2">
        <f>C274*$D$2*$B$2+D274*$B$2+B274</f>
        <v>269</v>
      </c>
      <c r="G274" s="2">
        <f>VLOOKUP(A274,[1]Sheet1!$A$3:$C$338,2,FALSE)</f>
        <v>3.4729999999999997E-2</v>
      </c>
      <c r="H274" s="2">
        <f>VLOOKUP(A274,[1]Sheet1!$A$3:$C$338,3,FALSE)</f>
        <v>0.25185999999999997</v>
      </c>
    </row>
    <row r="275" spans="1:8" x14ac:dyDescent="0.25">
      <c r="A275" s="2">
        <v>270</v>
      </c>
      <c r="B275" s="2">
        <v>4</v>
      </c>
      <c r="C275" s="2">
        <v>4</v>
      </c>
      <c r="D275" s="2">
        <v>3</v>
      </c>
      <c r="E275" s="2">
        <f>B275*$C$2*$D$2+C275*$D$2+D275</f>
        <v>115</v>
      </c>
      <c r="F275" s="2">
        <f>C275*$D$2*$B$2+D275*$B$2+B275</f>
        <v>270</v>
      </c>
      <c r="G275" s="2">
        <f>VLOOKUP(A275,[1]Sheet1!$A$3:$C$338,2,FALSE)</f>
        <v>0.131577</v>
      </c>
      <c r="H275" s="2">
        <f>VLOOKUP(A275,[1]Sheet1!$A$3:$C$338,3,FALSE)</f>
        <v>-1.3306E-2</v>
      </c>
    </row>
    <row r="276" spans="1:8" x14ac:dyDescent="0.25">
      <c r="A276" s="2">
        <v>271</v>
      </c>
      <c r="B276" s="2">
        <v>5</v>
      </c>
      <c r="C276" s="2">
        <v>4</v>
      </c>
      <c r="D276" s="2">
        <v>3</v>
      </c>
      <c r="E276" s="2">
        <f>B276*$C$2*$D$2+C276*$D$2+D276</f>
        <v>139</v>
      </c>
      <c r="F276" s="2">
        <f>C276*$D$2*$B$2+D276*$B$2+B276</f>
        <v>271</v>
      </c>
      <c r="G276" s="2">
        <f>VLOOKUP(A276,[1]Sheet1!$A$3:$C$338,2,FALSE)</f>
        <v>0.53519499999999998</v>
      </c>
      <c r="H276" s="2">
        <f>VLOOKUP(A276,[1]Sheet1!$A$3:$C$338,3,FALSE)</f>
        <v>0.32951900000000001</v>
      </c>
    </row>
    <row r="277" spans="1:8" x14ac:dyDescent="0.25">
      <c r="A277" s="2">
        <v>272</v>
      </c>
      <c r="B277" s="2">
        <v>6</v>
      </c>
      <c r="C277" s="2">
        <v>4</v>
      </c>
      <c r="D277" s="2">
        <v>3</v>
      </c>
      <c r="E277" s="2">
        <f>B277*$C$2*$D$2+C277*$D$2+D277</f>
        <v>163</v>
      </c>
      <c r="F277" s="2">
        <f>C277*$D$2*$B$2+D277*$B$2+B277</f>
        <v>272</v>
      </c>
      <c r="G277" s="2">
        <f>VLOOKUP(A277,[1]Sheet1!$A$3:$C$338,2,FALSE)</f>
        <v>0.535466</v>
      </c>
      <c r="H277" s="2">
        <f>VLOOKUP(A277,[1]Sheet1!$A$3:$C$338,3,FALSE)</f>
        <v>-2.1096E-2</v>
      </c>
    </row>
    <row r="278" spans="1:8" x14ac:dyDescent="0.25">
      <c r="A278" s="2">
        <v>273</v>
      </c>
      <c r="B278" s="2">
        <v>7</v>
      </c>
      <c r="C278" s="2">
        <v>4</v>
      </c>
      <c r="D278" s="2">
        <v>3</v>
      </c>
      <c r="E278" s="2">
        <f>B278*$C$2*$D$2+C278*$D$2+D278</f>
        <v>187</v>
      </c>
      <c r="F278" s="2">
        <f>C278*$D$2*$B$2+D278*$B$2+B278</f>
        <v>273</v>
      </c>
      <c r="G278" s="2">
        <f>VLOOKUP(A278,[1]Sheet1!$A$3:$C$338,2,FALSE)</f>
        <v>0.17344300000000001</v>
      </c>
      <c r="H278" s="2">
        <f>VLOOKUP(A278,[1]Sheet1!$A$3:$C$338,3,FALSE)</f>
        <v>0.35122599999999998</v>
      </c>
    </row>
    <row r="279" spans="1:8" x14ac:dyDescent="0.25">
      <c r="A279" s="2">
        <v>274</v>
      </c>
      <c r="B279" s="2">
        <v>8</v>
      </c>
      <c r="C279" s="2">
        <v>4</v>
      </c>
      <c r="D279" s="2">
        <v>3</v>
      </c>
      <c r="E279" s="2">
        <f>B279*$C$2*$D$2+C279*$D$2+D279</f>
        <v>211</v>
      </c>
      <c r="F279" s="2">
        <f>C279*$D$2*$B$2+D279*$B$2+B279</f>
        <v>274</v>
      </c>
      <c r="G279" s="2">
        <f>VLOOKUP(A279,[1]Sheet1!$A$3:$C$338,2,FALSE)</f>
        <v>7.1389999999999995E-2</v>
      </c>
      <c r="H279" s="2">
        <f>VLOOKUP(A279,[1]Sheet1!$A$3:$C$338,3,FALSE)</f>
        <v>0.35839300000000002</v>
      </c>
    </row>
    <row r="280" spans="1:8" x14ac:dyDescent="0.25">
      <c r="A280" s="2">
        <v>275</v>
      </c>
      <c r="B280" s="2">
        <v>9</v>
      </c>
      <c r="C280" s="2">
        <v>4</v>
      </c>
      <c r="D280" s="2">
        <v>3</v>
      </c>
      <c r="E280" s="2">
        <f>B280*$C$2*$D$2+C280*$D$2+D280</f>
        <v>235</v>
      </c>
      <c r="F280" s="2">
        <f>C280*$D$2*$B$2+D280*$B$2+B280</f>
        <v>275</v>
      </c>
      <c r="G280" s="2">
        <f>VLOOKUP(A280,[1]Sheet1!$A$3:$C$338,2,FALSE)</f>
        <v>-1.3306E-2</v>
      </c>
      <c r="H280" s="2">
        <f>VLOOKUP(A280,[1]Sheet1!$A$3:$C$338,3,FALSE)</f>
        <v>0.32951999999999998</v>
      </c>
    </row>
    <row r="281" spans="1:8" x14ac:dyDescent="0.25">
      <c r="A281" s="2">
        <v>276</v>
      </c>
      <c r="B281" s="2">
        <v>10</v>
      </c>
      <c r="C281" s="2">
        <v>4</v>
      </c>
      <c r="D281" s="2">
        <v>3</v>
      </c>
      <c r="E281" s="2">
        <f>B281*$C$2*$D$2+C281*$D$2+D281</f>
        <v>259</v>
      </c>
      <c r="F281" s="2">
        <f>C281*$D$2*$B$2+D281*$B$2+B281</f>
        <v>276</v>
      </c>
      <c r="G281" s="2">
        <f>VLOOKUP(A281,[1]Sheet1!$A$3:$C$338,2,FALSE)</f>
        <v>-2.1096E-2</v>
      </c>
      <c r="H281" s="2">
        <f>VLOOKUP(A281,[1]Sheet1!$A$3:$C$338,3,FALSE)</f>
        <v>0.25185999999999997</v>
      </c>
    </row>
    <row r="282" spans="1:8" x14ac:dyDescent="0.25">
      <c r="A282" s="2">
        <v>277</v>
      </c>
      <c r="B282" s="2">
        <v>11</v>
      </c>
      <c r="C282" s="2">
        <v>4</v>
      </c>
      <c r="D282" s="2">
        <v>3</v>
      </c>
      <c r="E282" s="2">
        <f>B282*$C$2*$D$2+C282*$D$2+D282</f>
        <v>283</v>
      </c>
      <c r="F282" s="2">
        <f>C282*$D$2*$B$2+D282*$B$2+B282</f>
        <v>277</v>
      </c>
      <c r="G282" s="2">
        <f>VLOOKUP(A282,[1]Sheet1!$A$3:$C$338,2,FALSE)</f>
        <v>0.35839300000000002</v>
      </c>
      <c r="H282" s="2">
        <f>VLOOKUP(A282,[1]Sheet1!$A$3:$C$338,3,FALSE)</f>
        <v>0.13534099999999999</v>
      </c>
    </row>
    <row r="283" spans="1:8" x14ac:dyDescent="0.25">
      <c r="A283" s="2">
        <v>278</v>
      </c>
      <c r="B283" s="2">
        <v>12</v>
      </c>
      <c r="C283" s="2">
        <v>4</v>
      </c>
      <c r="D283" s="2">
        <v>3</v>
      </c>
      <c r="E283" s="2">
        <f>B283*$C$2*$D$2+C283*$D$2+D283</f>
        <v>307</v>
      </c>
      <c r="F283" s="2">
        <f>C283*$D$2*$B$2+D283*$B$2+B283</f>
        <v>278</v>
      </c>
      <c r="G283" s="2">
        <f>VLOOKUP(A283,[1]Sheet1!$A$3:$C$338,2,FALSE)</f>
        <v>0.25185999999999997</v>
      </c>
      <c r="H283" s="2">
        <f>VLOOKUP(A283,[1]Sheet1!$A$3:$C$338,3,FALSE)</f>
        <v>0.32951900000000001</v>
      </c>
    </row>
    <row r="284" spans="1:8" x14ac:dyDescent="0.25">
      <c r="A284" s="2">
        <v>279</v>
      </c>
      <c r="B284" s="2">
        <v>13</v>
      </c>
      <c r="C284" s="2">
        <v>4</v>
      </c>
      <c r="D284" s="2">
        <v>3</v>
      </c>
      <c r="E284" s="2">
        <f>B284*$C$2*$D$2+C284*$D$2+D284</f>
        <v>331</v>
      </c>
      <c r="F284" s="2">
        <f>C284*$D$2*$B$2+D284*$B$2+B284</f>
        <v>279</v>
      </c>
      <c r="G284" s="2">
        <f>VLOOKUP(A284,[1]Sheet1!$A$3:$C$338,2,FALSE)</f>
        <v>0.32951900000000001</v>
      </c>
      <c r="H284" s="2">
        <f>VLOOKUP(A284,[1]Sheet1!$A$3:$C$338,3,FALSE)</f>
        <v>0.2495</v>
      </c>
    </row>
    <row r="285" spans="1:8" x14ac:dyDescent="0.25">
      <c r="A285" s="2">
        <v>280</v>
      </c>
      <c r="B285" s="2">
        <v>0</v>
      </c>
      <c r="C285" s="2">
        <v>5</v>
      </c>
      <c r="D285" s="2">
        <v>0</v>
      </c>
      <c r="E285" s="2">
        <f>B285*$C$2*$D$2+C285*$D$2+D285</f>
        <v>20</v>
      </c>
      <c r="F285" s="2">
        <f>C285*$D$2*$B$2+D285*$B$2+B285</f>
        <v>280</v>
      </c>
      <c r="G285" s="2">
        <f>VLOOKUP(A285,[1]Sheet1!$A$3:$C$338,2,FALSE)</f>
        <v>0.35122599999999998</v>
      </c>
      <c r="H285" s="2">
        <f>VLOOKUP(A285,[1]Sheet1!$A$3:$C$338,3,FALSE)</f>
        <v>0.35122599999999998</v>
      </c>
    </row>
    <row r="286" spans="1:8" x14ac:dyDescent="0.25">
      <c r="A286" s="2">
        <v>281</v>
      </c>
      <c r="B286" s="2">
        <v>1</v>
      </c>
      <c r="C286" s="2">
        <v>5</v>
      </c>
      <c r="D286" s="2">
        <v>0</v>
      </c>
      <c r="E286" s="2">
        <f>B286*$C$2*$D$2+C286*$D$2+D286</f>
        <v>44</v>
      </c>
      <c r="F286" s="2">
        <f>C286*$D$2*$B$2+D286*$B$2+B286</f>
        <v>281</v>
      </c>
      <c r="G286" s="2">
        <f>VLOOKUP(A286,[1]Sheet1!$A$3:$C$338,2,FALSE)</f>
        <v>0.32951999999999998</v>
      </c>
      <c r="H286" s="2">
        <f>VLOOKUP(A286,[1]Sheet1!$A$3:$C$338,3,FALSE)</f>
        <v>0.25915300000000002</v>
      </c>
    </row>
    <row r="287" spans="1:8" x14ac:dyDescent="0.25">
      <c r="A287" s="2">
        <v>282</v>
      </c>
      <c r="B287" s="2">
        <v>2</v>
      </c>
      <c r="C287" s="2">
        <v>5</v>
      </c>
      <c r="D287" s="2">
        <v>0</v>
      </c>
      <c r="E287" s="2">
        <f>B287*$C$2*$D$2+C287*$D$2+D287</f>
        <v>68</v>
      </c>
      <c r="F287" s="2">
        <f>C287*$D$2*$B$2+D287*$B$2+B287</f>
        <v>282</v>
      </c>
      <c r="G287" s="2">
        <f>VLOOKUP(A287,[1]Sheet1!$A$3:$C$338,2,FALSE)</f>
        <v>0.13534099999999999</v>
      </c>
      <c r="H287" s="2">
        <f>VLOOKUP(A287,[1]Sheet1!$A$3:$C$338,3,FALSE)</f>
        <v>0.32951999999999998</v>
      </c>
    </row>
    <row r="288" spans="1:8" x14ac:dyDescent="0.25">
      <c r="A288" s="2">
        <v>283</v>
      </c>
      <c r="B288" s="2">
        <v>3</v>
      </c>
      <c r="C288" s="2">
        <v>5</v>
      </c>
      <c r="D288" s="2">
        <v>0</v>
      </c>
      <c r="E288" s="2">
        <f>B288*$C$2*$D$2+C288*$D$2+D288</f>
        <v>92</v>
      </c>
      <c r="F288" s="2">
        <f>C288*$D$2*$B$2+D288*$B$2+B288</f>
        <v>283</v>
      </c>
      <c r="G288" s="2">
        <f>VLOOKUP(A288,[1]Sheet1!$A$3:$C$338,2,FALSE)</f>
        <v>0.2495</v>
      </c>
      <c r="H288" s="2">
        <f>VLOOKUP(A288,[1]Sheet1!$A$3:$C$338,3,FALSE)</f>
        <v>-2.3084E-2</v>
      </c>
    </row>
    <row r="289" spans="1:8" x14ac:dyDescent="0.25">
      <c r="A289" s="2">
        <v>284</v>
      </c>
      <c r="B289" s="2">
        <v>4</v>
      </c>
      <c r="C289" s="2">
        <v>5</v>
      </c>
      <c r="D289" s="2">
        <v>0</v>
      </c>
      <c r="E289" s="2">
        <f>B289*$C$2*$D$2+C289*$D$2+D289</f>
        <v>116</v>
      </c>
      <c r="F289" s="2">
        <f>C289*$D$2*$B$2+D289*$B$2+B289</f>
        <v>284</v>
      </c>
      <c r="G289" s="2">
        <f>VLOOKUP(A289,[1]Sheet1!$A$3:$C$338,2,FALSE)</f>
        <v>0.25915300000000002</v>
      </c>
      <c r="H289" s="2">
        <f>VLOOKUP(A289,[1]Sheet1!$A$3:$C$338,3,FALSE)</f>
        <v>0.13534099999999999</v>
      </c>
    </row>
    <row r="290" spans="1:8" x14ac:dyDescent="0.25">
      <c r="A290" s="2">
        <v>285</v>
      </c>
      <c r="B290" s="2">
        <v>5</v>
      </c>
      <c r="C290" s="2">
        <v>5</v>
      </c>
      <c r="D290" s="2">
        <v>0</v>
      </c>
      <c r="E290" s="2">
        <f>B290*$C$2*$D$2+C290*$D$2+D290</f>
        <v>140</v>
      </c>
      <c r="F290" s="2">
        <f>C290*$D$2*$B$2+D290*$B$2+B290</f>
        <v>285</v>
      </c>
      <c r="G290" s="2">
        <f>VLOOKUP(A290,[1]Sheet1!$A$3:$C$338,2,FALSE)</f>
        <v>-2.3084E-2</v>
      </c>
      <c r="H290" s="2">
        <f>VLOOKUP(A290,[1]Sheet1!$A$3:$C$338,3,FALSE)</f>
        <v>0.15411900000000001</v>
      </c>
    </row>
    <row r="291" spans="1:8" x14ac:dyDescent="0.25">
      <c r="A291" s="2">
        <v>286</v>
      </c>
      <c r="B291" s="2">
        <v>6</v>
      </c>
      <c r="C291" s="2">
        <v>5</v>
      </c>
      <c r="D291" s="2">
        <v>0</v>
      </c>
      <c r="E291" s="2">
        <f>B291*$C$2*$D$2+C291*$D$2+D291</f>
        <v>164</v>
      </c>
      <c r="F291" s="2">
        <f>C291*$D$2*$B$2+D291*$B$2+B291</f>
        <v>286</v>
      </c>
      <c r="G291" s="2">
        <f>VLOOKUP(A291,[1]Sheet1!$A$3:$C$338,2,FALSE)</f>
        <v>0.15411900000000001</v>
      </c>
      <c r="H291" s="2">
        <f>VLOOKUP(A291,[1]Sheet1!$A$3:$C$338,3,FALSE)</f>
        <v>0.2495</v>
      </c>
    </row>
    <row r="292" spans="1:8" x14ac:dyDescent="0.25">
      <c r="A292" s="2">
        <v>287</v>
      </c>
      <c r="B292" s="2">
        <v>7</v>
      </c>
      <c r="C292" s="2">
        <v>5</v>
      </c>
      <c r="D292" s="2">
        <v>0</v>
      </c>
      <c r="E292" s="2">
        <f>B292*$C$2*$D$2+C292*$D$2+D292</f>
        <v>188</v>
      </c>
      <c r="F292" s="2">
        <f>C292*$D$2*$B$2+D292*$B$2+B292</f>
        <v>287</v>
      </c>
      <c r="G292" s="2">
        <f>VLOOKUP(A292,[1]Sheet1!$A$3:$C$338,2,FALSE)</f>
        <v>0.40190700000000001</v>
      </c>
      <c r="H292" s="2">
        <f>VLOOKUP(A292,[1]Sheet1!$A$3:$C$338,3,FALSE)</f>
        <v>0.40190700000000001</v>
      </c>
    </row>
    <row r="293" spans="1:8" x14ac:dyDescent="0.25">
      <c r="A293" s="2">
        <v>288</v>
      </c>
      <c r="B293" s="2">
        <v>8</v>
      </c>
      <c r="C293" s="2">
        <v>5</v>
      </c>
      <c r="D293" s="2">
        <v>0</v>
      </c>
      <c r="E293" s="2">
        <f>B293*$C$2*$D$2+C293*$D$2+D293</f>
        <v>212</v>
      </c>
      <c r="F293" s="2">
        <f>C293*$D$2*$B$2+D293*$B$2+B293</f>
        <v>288</v>
      </c>
      <c r="G293" s="2">
        <f>VLOOKUP(A293,[1]Sheet1!$A$3:$C$338,2,FALSE)</f>
        <v>-0.17847299999999999</v>
      </c>
      <c r="H293" s="2">
        <f>VLOOKUP(A293,[1]Sheet1!$A$3:$C$338,3,FALSE)</f>
        <v>-0.17847299999999999</v>
      </c>
    </row>
    <row r="294" spans="1:8" x14ac:dyDescent="0.25">
      <c r="A294" s="2">
        <v>289</v>
      </c>
      <c r="B294" s="2">
        <v>9</v>
      </c>
      <c r="C294" s="2">
        <v>5</v>
      </c>
      <c r="D294" s="2">
        <v>0</v>
      </c>
      <c r="E294" s="2">
        <f>B294*$C$2*$D$2+C294*$D$2+D294</f>
        <v>236</v>
      </c>
      <c r="F294" s="2">
        <f>C294*$D$2*$B$2+D294*$B$2+B294</f>
        <v>289</v>
      </c>
      <c r="G294" s="2">
        <f>VLOOKUP(A294,[1]Sheet1!$A$3:$C$338,2,FALSE)</f>
        <v>3.4729999999999997E-2</v>
      </c>
      <c r="H294" s="2">
        <f>VLOOKUP(A294,[1]Sheet1!$A$3:$C$338,3,FALSE)</f>
        <v>0.535466</v>
      </c>
    </row>
    <row r="295" spans="1:8" x14ac:dyDescent="0.25">
      <c r="A295" s="2">
        <v>290</v>
      </c>
      <c r="B295" s="2">
        <v>10</v>
      </c>
      <c r="C295" s="2">
        <v>5</v>
      </c>
      <c r="D295" s="2">
        <v>0</v>
      </c>
      <c r="E295" s="2">
        <f>B295*$C$2*$D$2+C295*$D$2+D295</f>
        <v>260</v>
      </c>
      <c r="F295" s="2">
        <f>C295*$D$2*$B$2+D295*$B$2+B295</f>
        <v>290</v>
      </c>
      <c r="G295" s="2">
        <f>VLOOKUP(A295,[1]Sheet1!$A$3:$C$338,2,FALSE)</f>
        <v>0.131577</v>
      </c>
      <c r="H295" s="2">
        <f>VLOOKUP(A295,[1]Sheet1!$A$3:$C$338,3,FALSE)</f>
        <v>3.4729999999999997E-2</v>
      </c>
    </row>
    <row r="296" spans="1:8" x14ac:dyDescent="0.25">
      <c r="A296" s="2">
        <v>291</v>
      </c>
      <c r="B296" s="2">
        <v>11</v>
      </c>
      <c r="C296" s="2">
        <v>5</v>
      </c>
      <c r="D296" s="2">
        <v>0</v>
      </c>
      <c r="E296" s="2">
        <f>B296*$C$2*$D$2+C296*$D$2+D296</f>
        <v>284</v>
      </c>
      <c r="F296" s="2">
        <f>C296*$D$2*$B$2+D296*$B$2+B296</f>
        <v>291</v>
      </c>
      <c r="G296" s="2">
        <f>VLOOKUP(A296,[1]Sheet1!$A$3:$C$338,2,FALSE)</f>
        <v>0.53519499999999998</v>
      </c>
      <c r="H296" s="2">
        <f>VLOOKUP(A296,[1]Sheet1!$A$3:$C$338,3,FALSE)</f>
        <v>0.17344300000000001</v>
      </c>
    </row>
    <row r="297" spans="1:8" x14ac:dyDescent="0.25">
      <c r="A297" s="2">
        <v>292</v>
      </c>
      <c r="B297" s="2">
        <v>12</v>
      </c>
      <c r="C297" s="2">
        <v>5</v>
      </c>
      <c r="D297" s="2">
        <v>0</v>
      </c>
      <c r="E297" s="2">
        <f>B297*$C$2*$D$2+C297*$D$2+D297</f>
        <v>308</v>
      </c>
      <c r="F297" s="2">
        <f>C297*$D$2*$B$2+D297*$B$2+B297</f>
        <v>292</v>
      </c>
      <c r="G297" s="2">
        <f>VLOOKUP(A297,[1]Sheet1!$A$3:$C$338,2,FALSE)</f>
        <v>0.535466</v>
      </c>
      <c r="H297" s="2">
        <f>VLOOKUP(A297,[1]Sheet1!$A$3:$C$338,3,FALSE)</f>
        <v>0.131577</v>
      </c>
    </row>
    <row r="298" spans="1:8" x14ac:dyDescent="0.25">
      <c r="A298" s="2">
        <v>293</v>
      </c>
      <c r="B298" s="2">
        <v>13</v>
      </c>
      <c r="C298" s="2">
        <v>5</v>
      </c>
      <c r="D298" s="2">
        <v>0</v>
      </c>
      <c r="E298" s="2">
        <f>B298*$C$2*$D$2+C298*$D$2+D298</f>
        <v>332</v>
      </c>
      <c r="F298" s="2">
        <f>C298*$D$2*$B$2+D298*$B$2+B298</f>
        <v>293</v>
      </c>
      <c r="G298" s="2">
        <f>VLOOKUP(A298,[1]Sheet1!$A$3:$C$338,2,FALSE)</f>
        <v>0.17344300000000001</v>
      </c>
      <c r="H298" s="2">
        <f>VLOOKUP(A298,[1]Sheet1!$A$3:$C$338,3,FALSE)</f>
        <v>7.1389999999999995E-2</v>
      </c>
    </row>
    <row r="299" spans="1:8" x14ac:dyDescent="0.25">
      <c r="A299" s="2">
        <v>294</v>
      </c>
      <c r="B299" s="2">
        <v>0</v>
      </c>
      <c r="C299" s="2">
        <v>5</v>
      </c>
      <c r="D299" s="2">
        <v>1</v>
      </c>
      <c r="E299" s="2">
        <f>B299*$C$2*$D$2+C299*$D$2+D299</f>
        <v>21</v>
      </c>
      <c r="F299" s="2">
        <f>C299*$D$2*$B$2+D299*$B$2+B299</f>
        <v>294</v>
      </c>
      <c r="G299" s="2">
        <f>VLOOKUP(A299,[1]Sheet1!$A$3:$C$338,2,FALSE)</f>
        <v>7.1389999999999995E-2</v>
      </c>
      <c r="H299" s="2">
        <f>VLOOKUP(A299,[1]Sheet1!$A$3:$C$338,3,FALSE)</f>
        <v>0.53519499999999998</v>
      </c>
    </row>
    <row r="300" spans="1:8" x14ac:dyDescent="0.25">
      <c r="A300" s="2">
        <v>295</v>
      </c>
      <c r="B300" s="2">
        <v>1</v>
      </c>
      <c r="C300" s="2">
        <v>5</v>
      </c>
      <c r="D300" s="2">
        <v>1</v>
      </c>
      <c r="E300" s="2">
        <f>B300*$C$2*$D$2+C300*$D$2+D300</f>
        <v>45</v>
      </c>
      <c r="F300" s="2">
        <f>C300*$D$2*$B$2+D300*$B$2+B300</f>
        <v>295</v>
      </c>
      <c r="G300" s="2">
        <f>VLOOKUP(A300,[1]Sheet1!$A$3:$C$338,2,FALSE)</f>
        <v>-1.3306E-2</v>
      </c>
      <c r="H300" s="2">
        <f>VLOOKUP(A300,[1]Sheet1!$A$3:$C$338,3,FALSE)</f>
        <v>-1.3306E-2</v>
      </c>
    </row>
    <row r="301" spans="1:8" x14ac:dyDescent="0.25">
      <c r="A301" s="2">
        <v>296</v>
      </c>
      <c r="B301" s="2">
        <v>2</v>
      </c>
      <c r="C301" s="2">
        <v>5</v>
      </c>
      <c r="D301" s="2">
        <v>1</v>
      </c>
      <c r="E301" s="2">
        <f>B301*$C$2*$D$2+C301*$D$2+D301</f>
        <v>69</v>
      </c>
      <c r="F301" s="2">
        <f>C301*$D$2*$B$2+D301*$B$2+B301</f>
        <v>296</v>
      </c>
      <c r="G301" s="2">
        <f>VLOOKUP(A301,[1]Sheet1!$A$3:$C$338,2,FALSE)</f>
        <v>-2.1096E-2</v>
      </c>
      <c r="H301" s="2">
        <f>VLOOKUP(A301,[1]Sheet1!$A$3:$C$338,3,FALSE)</f>
        <v>0.535466</v>
      </c>
    </row>
    <row r="302" spans="1:8" x14ac:dyDescent="0.25">
      <c r="A302" s="2">
        <v>297</v>
      </c>
      <c r="B302" s="2">
        <v>3</v>
      </c>
      <c r="C302" s="2">
        <v>5</v>
      </c>
      <c r="D302" s="2">
        <v>1</v>
      </c>
      <c r="E302" s="2">
        <f>B302*$C$2*$D$2+C302*$D$2+D302</f>
        <v>93</v>
      </c>
      <c r="F302" s="2">
        <f>C302*$D$2*$B$2+D302*$B$2+B302</f>
        <v>297</v>
      </c>
      <c r="G302" s="2">
        <f>VLOOKUP(A302,[1]Sheet1!$A$3:$C$338,2,FALSE)</f>
        <v>0.35839300000000002</v>
      </c>
      <c r="H302" s="2">
        <f>VLOOKUP(A302,[1]Sheet1!$A$3:$C$338,3,FALSE)</f>
        <v>-2.1096E-2</v>
      </c>
    </row>
    <row r="303" spans="1:8" x14ac:dyDescent="0.25">
      <c r="A303" s="2">
        <v>298</v>
      </c>
      <c r="B303" s="2">
        <v>4</v>
      </c>
      <c r="C303" s="2">
        <v>5</v>
      </c>
      <c r="D303" s="2">
        <v>1</v>
      </c>
      <c r="E303" s="2">
        <f>B303*$C$2*$D$2+C303*$D$2+D303</f>
        <v>117</v>
      </c>
      <c r="F303" s="2">
        <f>C303*$D$2*$B$2+D303*$B$2+B303</f>
        <v>298</v>
      </c>
      <c r="G303" s="2">
        <f>VLOOKUP(A303,[1]Sheet1!$A$3:$C$338,2,FALSE)</f>
        <v>0.25185999999999997</v>
      </c>
      <c r="H303" s="2">
        <f>VLOOKUP(A303,[1]Sheet1!$A$3:$C$338,3,FALSE)</f>
        <v>0.17344300000000001</v>
      </c>
    </row>
    <row r="304" spans="1:8" x14ac:dyDescent="0.25">
      <c r="A304" s="2">
        <v>299</v>
      </c>
      <c r="B304" s="2">
        <v>5</v>
      </c>
      <c r="C304" s="2">
        <v>5</v>
      </c>
      <c r="D304" s="2">
        <v>1</v>
      </c>
      <c r="E304" s="2">
        <f>B304*$C$2*$D$2+C304*$D$2+D304</f>
        <v>141</v>
      </c>
      <c r="F304" s="2">
        <f>C304*$D$2*$B$2+D304*$B$2+B304</f>
        <v>299</v>
      </c>
      <c r="G304" s="2">
        <f>VLOOKUP(A304,[1]Sheet1!$A$3:$C$338,2,FALSE)</f>
        <v>0.32951900000000001</v>
      </c>
      <c r="H304" s="2">
        <f>VLOOKUP(A304,[1]Sheet1!$A$3:$C$338,3,FALSE)</f>
        <v>0.35839300000000002</v>
      </c>
    </row>
    <row r="305" spans="1:8" x14ac:dyDescent="0.25">
      <c r="A305" s="2">
        <v>300</v>
      </c>
      <c r="B305" s="2">
        <v>6</v>
      </c>
      <c r="C305" s="2">
        <v>5</v>
      </c>
      <c r="D305" s="2">
        <v>1</v>
      </c>
      <c r="E305" s="2">
        <f>B305*$C$2*$D$2+C305*$D$2+D305</f>
        <v>165</v>
      </c>
      <c r="F305" s="2">
        <f>C305*$D$2*$B$2+D305*$B$2+B305</f>
        <v>300</v>
      </c>
      <c r="G305" s="2">
        <f>VLOOKUP(A305,[1]Sheet1!$A$3:$C$338,2,FALSE)</f>
        <v>0.35122599999999998</v>
      </c>
      <c r="H305" s="2">
        <f>VLOOKUP(A305,[1]Sheet1!$A$3:$C$338,3,FALSE)</f>
        <v>7.1389999999999995E-2</v>
      </c>
    </row>
    <row r="306" spans="1:8" x14ac:dyDescent="0.25">
      <c r="A306" s="2">
        <v>301</v>
      </c>
      <c r="B306" s="2">
        <v>7</v>
      </c>
      <c r="C306" s="2">
        <v>5</v>
      </c>
      <c r="D306" s="2">
        <v>1</v>
      </c>
      <c r="E306" s="2">
        <f>B306*$C$2*$D$2+C306*$D$2+D306</f>
        <v>189</v>
      </c>
      <c r="F306" s="2">
        <f>C306*$D$2*$B$2+D306*$B$2+B306</f>
        <v>301</v>
      </c>
      <c r="G306" s="2">
        <f>VLOOKUP(A306,[1]Sheet1!$A$3:$C$338,2,FALSE)</f>
        <v>0.32951999999999998</v>
      </c>
      <c r="H306" s="2">
        <f>VLOOKUP(A306,[1]Sheet1!$A$3:$C$338,3,FALSE)</f>
        <v>0.25185999999999997</v>
      </c>
    </row>
    <row r="307" spans="1:8" x14ac:dyDescent="0.25">
      <c r="A307" s="2">
        <v>302</v>
      </c>
      <c r="B307" s="2">
        <v>8</v>
      </c>
      <c r="C307" s="2">
        <v>5</v>
      </c>
      <c r="D307" s="2">
        <v>1</v>
      </c>
      <c r="E307" s="2">
        <f>B307*$C$2*$D$2+C307*$D$2+D307</f>
        <v>213</v>
      </c>
      <c r="F307" s="2">
        <f>C307*$D$2*$B$2+D307*$B$2+B307</f>
        <v>302</v>
      </c>
      <c r="G307" s="2">
        <f>VLOOKUP(A307,[1]Sheet1!$A$3:$C$338,2,FALSE)</f>
        <v>0.13534099999999999</v>
      </c>
      <c r="H307" s="2">
        <f>VLOOKUP(A307,[1]Sheet1!$A$3:$C$338,3,FALSE)</f>
        <v>-1.3306E-2</v>
      </c>
    </row>
    <row r="308" spans="1:8" x14ac:dyDescent="0.25">
      <c r="A308" s="2">
        <v>303</v>
      </c>
      <c r="B308" s="2">
        <v>9</v>
      </c>
      <c r="C308" s="2">
        <v>5</v>
      </c>
      <c r="D308" s="2">
        <v>1</v>
      </c>
      <c r="E308" s="2">
        <f>B308*$C$2*$D$2+C308*$D$2+D308</f>
        <v>237</v>
      </c>
      <c r="F308" s="2">
        <f>C308*$D$2*$B$2+D308*$B$2+B308</f>
        <v>303</v>
      </c>
      <c r="G308" s="2">
        <f>VLOOKUP(A308,[1]Sheet1!$A$3:$C$338,2,FALSE)</f>
        <v>0.2495</v>
      </c>
      <c r="H308" s="2">
        <f>VLOOKUP(A308,[1]Sheet1!$A$3:$C$338,3,FALSE)</f>
        <v>0.32951900000000001</v>
      </c>
    </row>
    <row r="309" spans="1:8" x14ac:dyDescent="0.25">
      <c r="A309" s="2">
        <v>304</v>
      </c>
      <c r="B309" s="2">
        <v>10</v>
      </c>
      <c r="C309" s="2">
        <v>5</v>
      </c>
      <c r="D309" s="2">
        <v>1</v>
      </c>
      <c r="E309" s="2">
        <f>B309*$C$2*$D$2+C309*$D$2+D309</f>
        <v>261</v>
      </c>
      <c r="F309" s="2">
        <f>C309*$D$2*$B$2+D309*$B$2+B309</f>
        <v>304</v>
      </c>
      <c r="G309" s="2">
        <f>VLOOKUP(A309,[1]Sheet1!$A$3:$C$338,2,FALSE)</f>
        <v>0.25915300000000002</v>
      </c>
      <c r="H309" s="2">
        <f>VLOOKUP(A309,[1]Sheet1!$A$3:$C$338,3,FALSE)</f>
        <v>-2.1096E-2</v>
      </c>
    </row>
    <row r="310" spans="1:8" x14ac:dyDescent="0.25">
      <c r="A310" s="2">
        <v>305</v>
      </c>
      <c r="B310" s="2">
        <v>11</v>
      </c>
      <c r="C310" s="2">
        <v>5</v>
      </c>
      <c r="D310" s="2">
        <v>1</v>
      </c>
      <c r="E310" s="2">
        <f>B310*$C$2*$D$2+C310*$D$2+D310</f>
        <v>285</v>
      </c>
      <c r="F310" s="2">
        <f>C310*$D$2*$B$2+D310*$B$2+B310</f>
        <v>305</v>
      </c>
      <c r="G310" s="2">
        <f>VLOOKUP(A310,[1]Sheet1!$A$3:$C$338,2,FALSE)</f>
        <v>-2.3084E-2</v>
      </c>
      <c r="H310" s="2">
        <f>VLOOKUP(A310,[1]Sheet1!$A$3:$C$338,3,FALSE)</f>
        <v>0.35122599999999998</v>
      </c>
    </row>
    <row r="311" spans="1:8" x14ac:dyDescent="0.25">
      <c r="A311" s="2">
        <v>306</v>
      </c>
      <c r="B311" s="2">
        <v>12</v>
      </c>
      <c r="C311" s="2">
        <v>5</v>
      </c>
      <c r="D311" s="2">
        <v>1</v>
      </c>
      <c r="E311" s="2">
        <f>B311*$C$2*$D$2+C311*$D$2+D311</f>
        <v>309</v>
      </c>
      <c r="F311" s="2">
        <f>C311*$D$2*$B$2+D311*$B$2+B311</f>
        <v>306</v>
      </c>
      <c r="G311" s="2">
        <f>VLOOKUP(A311,[1]Sheet1!$A$3:$C$338,2,FALSE)</f>
        <v>0.15411900000000001</v>
      </c>
      <c r="H311" s="2">
        <f>VLOOKUP(A311,[1]Sheet1!$A$3:$C$338,3,FALSE)</f>
        <v>0.35839300000000002</v>
      </c>
    </row>
    <row r="312" spans="1:8" x14ac:dyDescent="0.25">
      <c r="A312" s="2">
        <v>307</v>
      </c>
      <c r="B312" s="2">
        <v>13</v>
      </c>
      <c r="C312" s="2">
        <v>5</v>
      </c>
      <c r="D312" s="2">
        <v>1</v>
      </c>
      <c r="E312" s="2">
        <f>B312*$C$2*$D$2+C312*$D$2+D312</f>
        <v>333</v>
      </c>
      <c r="F312" s="2">
        <f>C312*$D$2*$B$2+D312*$B$2+B312</f>
        <v>307</v>
      </c>
      <c r="G312" s="2">
        <f>VLOOKUP(A312,[1]Sheet1!$A$3:$C$338,2,FALSE)</f>
        <v>0.40190700000000001</v>
      </c>
      <c r="H312" s="2">
        <f>VLOOKUP(A312,[1]Sheet1!$A$3:$C$338,3,FALSE)</f>
        <v>0.32951999999999998</v>
      </c>
    </row>
    <row r="313" spans="1:8" x14ac:dyDescent="0.25">
      <c r="A313" s="2">
        <v>308</v>
      </c>
      <c r="B313" s="2">
        <v>0</v>
      </c>
      <c r="C313" s="2">
        <v>5</v>
      </c>
      <c r="D313" s="2">
        <v>2</v>
      </c>
      <c r="E313" s="2">
        <f>B313*$C$2*$D$2+C313*$D$2+D313</f>
        <v>22</v>
      </c>
      <c r="F313" s="2">
        <f>C313*$D$2*$B$2+D313*$B$2+B313</f>
        <v>308</v>
      </c>
      <c r="G313" s="2">
        <f>VLOOKUP(A313,[1]Sheet1!$A$3:$C$338,2,FALSE)</f>
        <v>0.40115299999999998</v>
      </c>
      <c r="H313" s="2">
        <f>VLOOKUP(A313,[1]Sheet1!$A$3:$C$338,3,FALSE)</f>
        <v>0.25185999999999997</v>
      </c>
    </row>
    <row r="314" spans="1:8" x14ac:dyDescent="0.25">
      <c r="A314" s="2">
        <v>309</v>
      </c>
      <c r="B314" s="2">
        <v>1</v>
      </c>
      <c r="C314" s="2">
        <v>5</v>
      </c>
      <c r="D314" s="2">
        <v>2</v>
      </c>
      <c r="E314" s="2">
        <f>B314*$C$2*$D$2+C314*$D$2+D314</f>
        <v>46</v>
      </c>
      <c r="F314" s="2">
        <f>C314*$D$2*$B$2+D314*$B$2+B314</f>
        <v>309</v>
      </c>
      <c r="G314" s="2">
        <f>VLOOKUP(A314,[1]Sheet1!$A$3:$C$338,2,FALSE)</f>
        <v>0.375689</v>
      </c>
      <c r="H314" s="2">
        <f>VLOOKUP(A314,[1]Sheet1!$A$3:$C$338,3,FALSE)</f>
        <v>0.13534099999999999</v>
      </c>
    </row>
    <row r="315" spans="1:8" x14ac:dyDescent="0.25">
      <c r="A315" s="2">
        <v>310</v>
      </c>
      <c r="B315" s="2">
        <v>2</v>
      </c>
      <c r="C315" s="2">
        <v>5</v>
      </c>
      <c r="D315" s="2">
        <v>2</v>
      </c>
      <c r="E315" s="2">
        <f>B315*$C$2*$D$2+C315*$D$2+D315</f>
        <v>70</v>
      </c>
      <c r="F315" s="2">
        <f>C315*$D$2*$B$2+D315*$B$2+B315</f>
        <v>310</v>
      </c>
      <c r="G315" s="2">
        <f>VLOOKUP(A315,[1]Sheet1!$A$3:$C$338,2,FALSE)</f>
        <v>0.334588</v>
      </c>
      <c r="H315" s="2">
        <f>VLOOKUP(A315,[1]Sheet1!$A$3:$C$338,3,FALSE)</f>
        <v>0.32951900000000001</v>
      </c>
    </row>
    <row r="316" spans="1:8" x14ac:dyDescent="0.25">
      <c r="A316" s="2">
        <v>311</v>
      </c>
      <c r="B316" s="2">
        <v>3</v>
      </c>
      <c r="C316" s="2">
        <v>5</v>
      </c>
      <c r="D316" s="2">
        <v>2</v>
      </c>
      <c r="E316" s="2">
        <f>B316*$C$2*$D$2+C316*$D$2+D316</f>
        <v>94</v>
      </c>
      <c r="F316" s="2">
        <f>C316*$D$2*$B$2+D316*$B$2+B316</f>
        <v>311</v>
      </c>
      <c r="G316" s="2">
        <f>VLOOKUP(A316,[1]Sheet1!$A$3:$C$338,2,FALSE)</f>
        <v>0.131381</v>
      </c>
      <c r="H316" s="2">
        <f>VLOOKUP(A316,[1]Sheet1!$A$3:$C$338,3,FALSE)</f>
        <v>0.2495</v>
      </c>
    </row>
    <row r="317" spans="1:8" x14ac:dyDescent="0.25">
      <c r="A317" s="2">
        <v>312</v>
      </c>
      <c r="B317" s="2">
        <v>4</v>
      </c>
      <c r="C317" s="2">
        <v>5</v>
      </c>
      <c r="D317" s="2">
        <v>2</v>
      </c>
      <c r="E317" s="2">
        <f>B317*$C$2*$D$2+C317*$D$2+D317</f>
        <v>118</v>
      </c>
      <c r="F317" s="2">
        <f>C317*$D$2*$B$2+D317*$B$2+B317</f>
        <v>312</v>
      </c>
      <c r="G317" s="2">
        <f>VLOOKUP(A317,[1]Sheet1!$A$3:$C$338,2,FALSE)</f>
        <v>0.535466</v>
      </c>
      <c r="H317" s="2">
        <f>VLOOKUP(A317,[1]Sheet1!$A$3:$C$338,3,FALSE)</f>
        <v>0.35122599999999998</v>
      </c>
    </row>
    <row r="318" spans="1:8" x14ac:dyDescent="0.25">
      <c r="A318" s="2">
        <v>313</v>
      </c>
      <c r="B318" s="2">
        <v>5</v>
      </c>
      <c r="C318" s="2">
        <v>5</v>
      </c>
      <c r="D318" s="2">
        <v>2</v>
      </c>
      <c r="E318" s="2">
        <f>B318*$C$2*$D$2+C318*$D$2+D318</f>
        <v>142</v>
      </c>
      <c r="F318" s="2">
        <f>C318*$D$2*$B$2+D318*$B$2+B318</f>
        <v>313</v>
      </c>
      <c r="G318" s="2">
        <f>VLOOKUP(A318,[1]Sheet1!$A$3:$C$338,2,FALSE)</f>
        <v>0.17344300000000001</v>
      </c>
      <c r="H318" s="2">
        <f>VLOOKUP(A318,[1]Sheet1!$A$3:$C$338,3,FALSE)</f>
        <v>0.25915300000000002</v>
      </c>
    </row>
    <row r="319" spans="1:8" x14ac:dyDescent="0.25">
      <c r="A319" s="2">
        <v>314</v>
      </c>
      <c r="B319" s="2">
        <v>6</v>
      </c>
      <c r="C319" s="2">
        <v>5</v>
      </c>
      <c r="D319" s="2">
        <v>2</v>
      </c>
      <c r="E319" s="2">
        <f>B319*$C$2*$D$2+C319*$D$2+D319</f>
        <v>166</v>
      </c>
      <c r="F319" s="2">
        <f>C319*$D$2*$B$2+D319*$B$2+B319</f>
        <v>314</v>
      </c>
      <c r="G319" s="2">
        <f>VLOOKUP(A319,[1]Sheet1!$A$3:$C$338,2,FALSE)</f>
        <v>7.1389999999999995E-2</v>
      </c>
      <c r="H319" s="2">
        <f>VLOOKUP(A319,[1]Sheet1!$A$3:$C$338,3,FALSE)</f>
        <v>0.32951999999999998</v>
      </c>
    </row>
    <row r="320" spans="1:8" x14ac:dyDescent="0.25">
      <c r="A320" s="2">
        <v>315</v>
      </c>
      <c r="B320" s="2">
        <v>7</v>
      </c>
      <c r="C320" s="2">
        <v>5</v>
      </c>
      <c r="D320" s="2">
        <v>2</v>
      </c>
      <c r="E320" s="2">
        <f>B320*$C$2*$D$2+C320*$D$2+D320</f>
        <v>190</v>
      </c>
      <c r="F320" s="2">
        <f>C320*$D$2*$B$2+D320*$B$2+B320</f>
        <v>315</v>
      </c>
      <c r="G320" s="2">
        <f>VLOOKUP(A320,[1]Sheet1!$A$3:$C$338,2,FALSE)</f>
        <v>-1.3306E-2</v>
      </c>
      <c r="H320" s="2">
        <f>VLOOKUP(A320,[1]Sheet1!$A$3:$C$338,3,FALSE)</f>
        <v>-2.3084E-2</v>
      </c>
    </row>
    <row r="321" spans="1:8" x14ac:dyDescent="0.25">
      <c r="A321" s="2">
        <v>316</v>
      </c>
      <c r="B321" s="2">
        <v>8</v>
      </c>
      <c r="C321" s="2">
        <v>5</v>
      </c>
      <c r="D321" s="2">
        <v>2</v>
      </c>
      <c r="E321" s="2">
        <f>B321*$C$2*$D$2+C321*$D$2+D321</f>
        <v>214</v>
      </c>
      <c r="F321" s="2">
        <f>C321*$D$2*$B$2+D321*$B$2+B321</f>
        <v>316</v>
      </c>
      <c r="G321" s="2">
        <f>VLOOKUP(A321,[1]Sheet1!$A$3:$C$338,2,FALSE)</f>
        <v>-2.1096E-2</v>
      </c>
      <c r="H321" s="2">
        <f>VLOOKUP(A321,[1]Sheet1!$A$3:$C$338,3,FALSE)</f>
        <v>0.13534099999999999</v>
      </c>
    </row>
    <row r="322" spans="1:8" x14ac:dyDescent="0.25">
      <c r="A322" s="2">
        <v>317</v>
      </c>
      <c r="B322" s="2">
        <v>9</v>
      </c>
      <c r="C322" s="2">
        <v>5</v>
      </c>
      <c r="D322" s="2">
        <v>2</v>
      </c>
      <c r="E322" s="2">
        <f>B322*$C$2*$D$2+C322*$D$2+D322</f>
        <v>238</v>
      </c>
      <c r="F322" s="2">
        <f>C322*$D$2*$B$2+D322*$B$2+B322</f>
        <v>317</v>
      </c>
      <c r="G322" s="2">
        <f>VLOOKUP(A322,[1]Sheet1!$A$3:$C$338,2,FALSE)</f>
        <v>0.35839300000000002</v>
      </c>
      <c r="H322" s="2">
        <f>VLOOKUP(A322,[1]Sheet1!$A$3:$C$338,3,FALSE)</f>
        <v>0.15411900000000001</v>
      </c>
    </row>
    <row r="323" spans="1:8" x14ac:dyDescent="0.25">
      <c r="A323" s="2">
        <v>318</v>
      </c>
      <c r="B323" s="2">
        <v>10</v>
      </c>
      <c r="C323" s="2">
        <v>5</v>
      </c>
      <c r="D323" s="2">
        <v>2</v>
      </c>
      <c r="E323" s="2">
        <f>B323*$C$2*$D$2+C323*$D$2+D323</f>
        <v>262</v>
      </c>
      <c r="F323" s="2">
        <f>C323*$D$2*$B$2+D323*$B$2+B323</f>
        <v>318</v>
      </c>
      <c r="G323" s="2">
        <f>VLOOKUP(A323,[1]Sheet1!$A$3:$C$338,2,FALSE)</f>
        <v>0.25185999999999997</v>
      </c>
      <c r="H323" s="2">
        <f>VLOOKUP(A323,[1]Sheet1!$A$3:$C$338,3,FALSE)</f>
        <v>0.2495</v>
      </c>
    </row>
    <row r="324" spans="1:8" x14ac:dyDescent="0.25">
      <c r="A324" s="2">
        <v>319</v>
      </c>
      <c r="B324" s="2">
        <v>11</v>
      </c>
      <c r="C324" s="2">
        <v>5</v>
      </c>
      <c r="D324" s="2">
        <v>2</v>
      </c>
      <c r="E324" s="2">
        <f>B324*$C$2*$D$2+C324*$D$2+D324</f>
        <v>286</v>
      </c>
      <c r="F324" s="2">
        <f>C324*$D$2*$B$2+D324*$B$2+B324</f>
        <v>319</v>
      </c>
      <c r="G324" s="2">
        <f>VLOOKUP(A324,[1]Sheet1!$A$3:$C$338,2,FALSE)</f>
        <v>0.32951900000000001</v>
      </c>
      <c r="H324" s="2">
        <f>VLOOKUP(A324,[1]Sheet1!$A$3:$C$338,3,FALSE)</f>
        <v>0.40190700000000001</v>
      </c>
    </row>
    <row r="325" spans="1:8" x14ac:dyDescent="0.25">
      <c r="A325" s="2">
        <v>320</v>
      </c>
      <c r="B325" s="2">
        <v>12</v>
      </c>
      <c r="C325" s="2">
        <v>5</v>
      </c>
      <c r="D325" s="2">
        <v>2</v>
      </c>
      <c r="E325" s="2">
        <f>B325*$C$2*$D$2+C325*$D$2+D325</f>
        <v>310</v>
      </c>
      <c r="F325" s="2">
        <f>C325*$D$2*$B$2+D325*$B$2+B325</f>
        <v>320</v>
      </c>
      <c r="G325" s="2">
        <f>VLOOKUP(A325,[1]Sheet1!$A$3:$C$338,2,FALSE)</f>
        <v>0.35122599999999998</v>
      </c>
      <c r="H325" s="2">
        <f>VLOOKUP(A325,[1]Sheet1!$A$3:$C$338,3,FALSE)</f>
        <v>0.25915300000000002</v>
      </c>
    </row>
    <row r="326" spans="1:8" x14ac:dyDescent="0.25">
      <c r="A326" s="2">
        <v>321</v>
      </c>
      <c r="B326" s="2">
        <v>13</v>
      </c>
      <c r="C326" s="2">
        <v>5</v>
      </c>
      <c r="D326" s="2">
        <v>2</v>
      </c>
      <c r="E326" s="2">
        <f>B326*$C$2*$D$2+C326*$D$2+D326</f>
        <v>334</v>
      </c>
      <c r="F326" s="2">
        <f>C326*$D$2*$B$2+D326*$B$2+B326</f>
        <v>321</v>
      </c>
      <c r="G326" s="2">
        <f>VLOOKUP(A326,[1]Sheet1!$A$3:$C$338,2,FALSE)</f>
        <v>0.32951999999999998</v>
      </c>
      <c r="H326" s="2">
        <f>VLOOKUP(A326,[1]Sheet1!$A$3:$C$338,3,FALSE)</f>
        <v>0.40115299999999998</v>
      </c>
    </row>
    <row r="327" spans="1:8" x14ac:dyDescent="0.25">
      <c r="A327" s="2">
        <v>322</v>
      </c>
      <c r="B327" s="2">
        <v>0</v>
      </c>
      <c r="C327" s="2">
        <v>5</v>
      </c>
      <c r="D327" s="2">
        <v>3</v>
      </c>
      <c r="E327" s="2">
        <f>B327*$C$2*$D$2+C327*$D$2+D327</f>
        <v>23</v>
      </c>
      <c r="F327" s="2">
        <f>C327*$D$2*$B$2+D327*$B$2+B327</f>
        <v>322</v>
      </c>
      <c r="G327" s="2">
        <f>VLOOKUP(A327,[1]Sheet1!$A$3:$C$338,2,FALSE)</f>
        <v>0.13534099999999999</v>
      </c>
      <c r="H327" s="2">
        <f>VLOOKUP(A327,[1]Sheet1!$A$3:$C$338,3,FALSE)</f>
        <v>-2.3084E-2</v>
      </c>
    </row>
    <row r="328" spans="1:8" x14ac:dyDescent="0.25">
      <c r="A328" s="2">
        <v>323</v>
      </c>
      <c r="B328" s="2">
        <v>1</v>
      </c>
      <c r="C328" s="2">
        <v>5</v>
      </c>
      <c r="D328" s="2">
        <v>3</v>
      </c>
      <c r="E328" s="2">
        <f>B328*$C$2*$D$2+C328*$D$2+D328</f>
        <v>47</v>
      </c>
      <c r="F328" s="2">
        <f>C328*$D$2*$B$2+D328*$B$2+B328</f>
        <v>323</v>
      </c>
      <c r="G328" s="2">
        <f>VLOOKUP(A328,[1]Sheet1!$A$3:$C$338,2,FALSE)</f>
        <v>0.2495</v>
      </c>
      <c r="H328" s="2">
        <f>VLOOKUP(A328,[1]Sheet1!$A$3:$C$338,3,FALSE)</f>
        <v>0.375689</v>
      </c>
    </row>
    <row r="329" spans="1:8" x14ac:dyDescent="0.25">
      <c r="A329" s="2">
        <v>324</v>
      </c>
      <c r="B329" s="2">
        <v>2</v>
      </c>
      <c r="C329" s="2">
        <v>5</v>
      </c>
      <c r="D329" s="2">
        <v>3</v>
      </c>
      <c r="E329" s="2">
        <f>B329*$C$2*$D$2+C329*$D$2+D329</f>
        <v>71</v>
      </c>
      <c r="F329" s="2">
        <f>C329*$D$2*$B$2+D329*$B$2+B329</f>
        <v>324</v>
      </c>
      <c r="G329" s="2">
        <f>VLOOKUP(A329,[1]Sheet1!$A$3:$C$338,2,FALSE)</f>
        <v>0.25915300000000002</v>
      </c>
      <c r="H329" s="2">
        <f>VLOOKUP(A329,[1]Sheet1!$A$3:$C$338,3,FALSE)</f>
        <v>0.15411900000000001</v>
      </c>
    </row>
    <row r="330" spans="1:8" x14ac:dyDescent="0.25">
      <c r="A330" s="2">
        <v>325</v>
      </c>
      <c r="B330" s="2">
        <v>3</v>
      </c>
      <c r="C330" s="2">
        <v>5</v>
      </c>
      <c r="D330" s="2">
        <v>3</v>
      </c>
      <c r="E330" s="2">
        <f>B330*$C$2*$D$2+C330*$D$2+D330</f>
        <v>95</v>
      </c>
      <c r="F330" s="2">
        <f>C330*$D$2*$B$2+D330*$B$2+B330</f>
        <v>325</v>
      </c>
      <c r="G330" s="2">
        <f>VLOOKUP(A330,[1]Sheet1!$A$3:$C$338,2,FALSE)</f>
        <v>-2.3084E-2</v>
      </c>
      <c r="H330" s="2">
        <f>VLOOKUP(A330,[1]Sheet1!$A$3:$C$338,3,FALSE)</f>
        <v>0.334588</v>
      </c>
    </row>
    <row r="331" spans="1:8" x14ac:dyDescent="0.25">
      <c r="A331" s="2">
        <v>326</v>
      </c>
      <c r="B331" s="2">
        <v>4</v>
      </c>
      <c r="C331" s="2">
        <v>5</v>
      </c>
      <c r="D331" s="2">
        <v>3</v>
      </c>
      <c r="E331" s="2">
        <f>B331*$C$2*$D$2+C331*$D$2+D331</f>
        <v>119</v>
      </c>
      <c r="F331" s="2">
        <f>C331*$D$2*$B$2+D331*$B$2+B331</f>
        <v>326</v>
      </c>
      <c r="G331" s="2">
        <f>VLOOKUP(A331,[1]Sheet1!$A$3:$C$338,2,FALSE)</f>
        <v>0.15411900000000001</v>
      </c>
      <c r="H331" s="2">
        <f>VLOOKUP(A331,[1]Sheet1!$A$3:$C$338,3,FALSE)</f>
        <v>0.40190700000000001</v>
      </c>
    </row>
    <row r="332" spans="1:8" x14ac:dyDescent="0.25">
      <c r="A332" s="2">
        <v>327</v>
      </c>
      <c r="B332" s="2">
        <v>5</v>
      </c>
      <c r="C332" s="2">
        <v>5</v>
      </c>
      <c r="D332" s="2">
        <v>3</v>
      </c>
      <c r="E332" s="2">
        <f>B332*$C$2*$D$2+C332*$D$2+D332</f>
        <v>143</v>
      </c>
      <c r="F332" s="2">
        <f>C332*$D$2*$B$2+D332*$B$2+B332</f>
        <v>327</v>
      </c>
      <c r="G332" s="2">
        <f>VLOOKUP(A332,[1]Sheet1!$A$3:$C$338,2,FALSE)</f>
        <v>0.40190700000000001</v>
      </c>
      <c r="H332" s="2">
        <f>VLOOKUP(A332,[1]Sheet1!$A$3:$C$338,3,FALSE)</f>
        <v>0.131381</v>
      </c>
    </row>
    <row r="333" spans="1:8" x14ac:dyDescent="0.25">
      <c r="A333" s="2">
        <v>328</v>
      </c>
      <c r="B333" s="2">
        <v>6</v>
      </c>
      <c r="C333" s="2">
        <v>5</v>
      </c>
      <c r="D333" s="2">
        <v>3</v>
      </c>
      <c r="E333" s="2">
        <f>B333*$C$2*$D$2+C333*$D$2+D333</f>
        <v>167</v>
      </c>
      <c r="F333" s="2">
        <f>C333*$D$2*$B$2+D333*$B$2+B333</f>
        <v>328</v>
      </c>
      <c r="G333" s="2">
        <f>VLOOKUP(A333,[1]Sheet1!$A$3:$C$338,2,FALSE)</f>
        <v>0.40115299999999998</v>
      </c>
      <c r="H333" s="2">
        <f>VLOOKUP(A333,[1]Sheet1!$A$3:$C$338,3,FALSE)</f>
        <v>0.40115299999999998</v>
      </c>
    </row>
    <row r="334" spans="1:8" x14ac:dyDescent="0.25">
      <c r="A334" s="2">
        <v>329</v>
      </c>
      <c r="B334" s="2">
        <v>7</v>
      </c>
      <c r="C334" s="2">
        <v>5</v>
      </c>
      <c r="D334" s="2">
        <v>3</v>
      </c>
      <c r="E334" s="2">
        <f>B334*$C$2*$D$2+C334*$D$2+D334</f>
        <v>191</v>
      </c>
      <c r="F334" s="2">
        <f>C334*$D$2*$B$2+D334*$B$2+B334</f>
        <v>329</v>
      </c>
      <c r="G334" s="2">
        <f>VLOOKUP(A334,[1]Sheet1!$A$3:$C$338,2,FALSE)</f>
        <v>0.375689</v>
      </c>
      <c r="H334" s="2">
        <f>VLOOKUP(A334,[1]Sheet1!$A$3:$C$338,3,FALSE)</f>
        <v>0.13623499999999999</v>
      </c>
    </row>
    <row r="335" spans="1:8" x14ac:dyDescent="0.25">
      <c r="A335" s="2">
        <v>330</v>
      </c>
      <c r="B335" s="2">
        <v>8</v>
      </c>
      <c r="C335" s="2">
        <v>5</v>
      </c>
      <c r="D335" s="2">
        <v>3</v>
      </c>
      <c r="E335" s="2">
        <f>B335*$C$2*$D$2+C335*$D$2+D335</f>
        <v>215</v>
      </c>
      <c r="F335" s="2">
        <f>C335*$D$2*$B$2+D335*$B$2+B335</f>
        <v>330</v>
      </c>
      <c r="G335" s="2">
        <f>VLOOKUP(A335,[1]Sheet1!$A$3:$C$338,2,FALSE)</f>
        <v>0.334588</v>
      </c>
      <c r="H335" s="2">
        <f>VLOOKUP(A335,[1]Sheet1!$A$3:$C$338,3,FALSE)</f>
        <v>0.375689</v>
      </c>
    </row>
    <row r="336" spans="1:8" x14ac:dyDescent="0.25">
      <c r="A336" s="2">
        <v>331</v>
      </c>
      <c r="B336" s="2">
        <v>9</v>
      </c>
      <c r="C336" s="2">
        <v>5</v>
      </c>
      <c r="D336" s="2">
        <v>3</v>
      </c>
      <c r="E336" s="2">
        <f>B336*$C$2*$D$2+C336*$D$2+D336</f>
        <v>239</v>
      </c>
      <c r="F336" s="2">
        <f>C336*$D$2*$B$2+D336*$B$2+B336</f>
        <v>331</v>
      </c>
      <c r="G336" s="2">
        <f>VLOOKUP(A336,[1]Sheet1!$A$3:$C$338,2,FALSE)</f>
        <v>0.131381</v>
      </c>
      <c r="H336" s="2">
        <f>VLOOKUP(A336,[1]Sheet1!$A$3:$C$338,3,FALSE)</f>
        <v>6.3671000000000005E-2</v>
      </c>
    </row>
    <row r="337" spans="1:8" x14ac:dyDescent="0.25">
      <c r="A337" s="2">
        <v>332</v>
      </c>
      <c r="B337" s="2">
        <v>10</v>
      </c>
      <c r="C337" s="2">
        <v>5</v>
      </c>
      <c r="D337" s="2">
        <v>3</v>
      </c>
      <c r="E337" s="2">
        <f>B337*$C$2*$D$2+C337*$D$2+D337</f>
        <v>263</v>
      </c>
      <c r="F337" s="2">
        <f>C337*$D$2*$B$2+D337*$B$2+B337</f>
        <v>332</v>
      </c>
      <c r="G337" s="2">
        <f>VLOOKUP(A337,[1]Sheet1!$A$3:$C$338,2,FALSE)</f>
        <v>0.13623499999999999</v>
      </c>
      <c r="H337" s="2">
        <f>VLOOKUP(A337,[1]Sheet1!$A$3:$C$338,3,FALSE)</f>
        <v>0.334588</v>
      </c>
    </row>
    <row r="338" spans="1:8" x14ac:dyDescent="0.25">
      <c r="A338" s="2">
        <v>333</v>
      </c>
      <c r="B338" s="2">
        <v>11</v>
      </c>
      <c r="C338" s="2">
        <v>5</v>
      </c>
      <c r="D338" s="2">
        <v>3</v>
      </c>
      <c r="E338" s="2">
        <f>B338*$C$2*$D$2+C338*$D$2+D338</f>
        <v>287</v>
      </c>
      <c r="F338" s="2">
        <f>C338*$D$2*$B$2+D338*$B$2+B338</f>
        <v>333</v>
      </c>
      <c r="G338" s="2">
        <f>VLOOKUP(A338,[1]Sheet1!$A$3:$C$338,2,FALSE)</f>
        <v>6.3671000000000005E-2</v>
      </c>
      <c r="H338" s="2">
        <f>VLOOKUP(A338,[1]Sheet1!$A$3:$C$338,3,FALSE)</f>
        <v>0.12404800000000001</v>
      </c>
    </row>
    <row r="339" spans="1:8" x14ac:dyDescent="0.25">
      <c r="A339" s="2">
        <v>334</v>
      </c>
      <c r="B339" s="2">
        <v>12</v>
      </c>
      <c r="C339" s="2">
        <v>5</v>
      </c>
      <c r="D339" s="2">
        <v>3</v>
      </c>
      <c r="E339" s="2">
        <f>B339*$C$2*$D$2+C339*$D$2+D339</f>
        <v>311</v>
      </c>
      <c r="F339" s="2">
        <f>C339*$D$2*$B$2+D339*$B$2+B339</f>
        <v>334</v>
      </c>
      <c r="G339" s="2">
        <f>VLOOKUP(A339,[1]Sheet1!$A$3:$C$338,2,FALSE)</f>
        <v>0.12404800000000001</v>
      </c>
      <c r="H339" s="2">
        <f>VLOOKUP(A339,[1]Sheet1!$A$3:$C$338,3,FALSE)</f>
        <v>0.131381</v>
      </c>
    </row>
    <row r="340" spans="1:8" x14ac:dyDescent="0.25">
      <c r="A340" s="2">
        <v>335</v>
      </c>
      <c r="B340" s="2">
        <v>13</v>
      </c>
      <c r="C340" s="2">
        <v>5</v>
      </c>
      <c r="D340" s="2">
        <v>3</v>
      </c>
      <c r="E340" s="2">
        <f>B340*$C$2*$D$2+C340*$D$2+D340</f>
        <v>335</v>
      </c>
      <c r="F340" s="2">
        <f>C340*$D$2*$B$2+D340*$B$2+B340</f>
        <v>335</v>
      </c>
      <c r="G340" s="2">
        <f>VLOOKUP(A340,[1]Sheet1!$A$3:$C$338,2,FALSE)</f>
        <v>0.306676</v>
      </c>
      <c r="H340" s="2">
        <f>VLOOKUP(A340,[1]Sheet1!$A$3:$C$338,3,FALSE)</f>
        <v>0.306676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level-4</vt:lpstr>
      <vt:lpstr>level-3</vt:lpstr>
      <vt:lpstr>level-2</vt:lpstr>
      <vt:lpstr>Sheet1</vt:lpstr>
      <vt:lpstr>Sheet3</vt:lpstr>
      <vt:lpstr>visualizations</vt:lpstr>
      <vt:lpstr>SBF2BFS</vt:lpstr>
      <vt:lpstr>'level-2'!ld0</vt:lpstr>
      <vt:lpstr>'level-3'!ld0</vt:lpstr>
      <vt:lpstr>ld0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2017-12-02T00:30:29Z</dcterms:created>
  <dcterms:modified xsi:type="dcterms:W3CDTF">2018-04-07T20:24:18Z</dcterms:modified>
</cp:coreProperties>
</file>