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zzz\"/>
    </mc:Choice>
  </mc:AlternateContent>
  <bookViews>
    <workbookView xWindow="0" yWindow="0" windowWidth="21420" windowHeight="6456" activeTab="1"/>
  </bookViews>
  <sheets>
    <sheet name="Desc" sheetId="2" r:id="rId1"/>
    <sheet name="Scripts" sheetId="1" r:id="rId2"/>
    <sheet name="Sheet1" sheetId="3" r:id="rId3"/>
  </sheets>
  <definedNames>
    <definedName name="_xlnm._FilterDatabase" localSheetId="1" hidden="1">Scripts!$A$4:$S$88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0" i="1" l="1"/>
  <c r="H100" i="1"/>
  <c r="G100" i="1"/>
  <c r="J100" i="1" s="1"/>
  <c r="F100" i="1"/>
  <c r="S100" i="1" s="1"/>
  <c r="R99" i="1"/>
  <c r="O99" i="1"/>
  <c r="L99" i="1"/>
  <c r="I99" i="1"/>
  <c r="H99" i="1"/>
  <c r="G99" i="1"/>
  <c r="J99" i="1" s="1"/>
  <c r="F99" i="1"/>
  <c r="Q99" i="1" s="1"/>
  <c r="R98" i="1"/>
  <c r="P98" i="1"/>
  <c r="M98" i="1"/>
  <c r="I98" i="1"/>
  <c r="H98" i="1"/>
  <c r="J98" i="1" s="1"/>
  <c r="G98" i="1"/>
  <c r="F98" i="1"/>
  <c r="O98" i="1" s="1"/>
  <c r="I97" i="1"/>
  <c r="H97" i="1"/>
  <c r="G97" i="1"/>
  <c r="J97" i="1" s="1"/>
  <c r="F97" i="1"/>
  <c r="M97" i="1" s="1"/>
  <c r="Q96" i="1"/>
  <c r="L96" i="1"/>
  <c r="I96" i="1"/>
  <c r="H96" i="1"/>
  <c r="G96" i="1"/>
  <c r="J96" i="1" s="1"/>
  <c r="F96" i="1"/>
  <c r="S96" i="1" s="1"/>
  <c r="R95" i="1"/>
  <c r="Q95" i="1"/>
  <c r="O95" i="1"/>
  <c r="L95" i="1"/>
  <c r="J95" i="1"/>
  <c r="I95" i="1"/>
  <c r="H95" i="1"/>
  <c r="G95" i="1"/>
  <c r="F95" i="1"/>
  <c r="P95" i="1" s="1"/>
  <c r="S94" i="1"/>
  <c r="R94" i="1"/>
  <c r="Q94" i="1"/>
  <c r="P94" i="1"/>
  <c r="O94" i="1"/>
  <c r="M94" i="1"/>
  <c r="L94" i="1"/>
  <c r="K94" i="1"/>
  <c r="I94" i="1"/>
  <c r="H94" i="1"/>
  <c r="G94" i="1"/>
  <c r="J94" i="1" s="1"/>
  <c r="F94" i="1"/>
  <c r="N94" i="1" s="1"/>
  <c r="N93" i="1"/>
  <c r="I93" i="1"/>
  <c r="H93" i="1"/>
  <c r="G93" i="1"/>
  <c r="F93" i="1"/>
  <c r="M93" i="1" s="1"/>
  <c r="S92" i="1"/>
  <c r="Q92" i="1"/>
  <c r="L92" i="1"/>
  <c r="K92" i="1"/>
  <c r="I92" i="1"/>
  <c r="H92" i="1"/>
  <c r="G92" i="1"/>
  <c r="J92" i="1" s="1"/>
  <c r="F92" i="1"/>
  <c r="R92" i="1" s="1"/>
  <c r="R91" i="1"/>
  <c r="Q91" i="1"/>
  <c r="O91" i="1"/>
  <c r="L91" i="1"/>
  <c r="I91" i="1"/>
  <c r="J91" i="1" s="1"/>
  <c r="H91" i="1"/>
  <c r="G91" i="1"/>
  <c r="F91" i="1"/>
  <c r="P91" i="1" s="1"/>
  <c r="S90" i="1"/>
  <c r="R90" i="1"/>
  <c r="Q90" i="1"/>
  <c r="P90" i="1"/>
  <c r="O90" i="1"/>
  <c r="M90" i="1"/>
  <c r="L90" i="1"/>
  <c r="K90" i="1"/>
  <c r="I90" i="1"/>
  <c r="H90" i="1"/>
  <c r="G90" i="1"/>
  <c r="J90" i="1" s="1"/>
  <c r="F90" i="1"/>
  <c r="N90" i="1" s="1"/>
  <c r="M89" i="1"/>
  <c r="I89" i="1"/>
  <c r="H89" i="1"/>
  <c r="G89" i="1"/>
  <c r="F89" i="1"/>
  <c r="L89" i="1" s="1"/>
  <c r="I12" i="3"/>
  <c r="H12" i="3"/>
  <c r="I11" i="3"/>
  <c r="H11" i="3"/>
  <c r="I10" i="3"/>
  <c r="H10" i="3"/>
  <c r="I9" i="3"/>
  <c r="H9" i="3"/>
  <c r="I8" i="3"/>
  <c r="H8" i="3"/>
  <c r="I7" i="3"/>
  <c r="H7" i="3"/>
  <c r="I6" i="3"/>
  <c r="H6" i="3"/>
  <c r="I5" i="3"/>
  <c r="H5" i="3"/>
  <c r="I4" i="3"/>
  <c r="H4" i="3"/>
  <c r="I3" i="3"/>
  <c r="H3" i="3"/>
  <c r="I2" i="3"/>
  <c r="H2" i="3"/>
  <c r="G12" i="3"/>
  <c r="G11" i="3"/>
  <c r="G10" i="3"/>
  <c r="G9" i="3"/>
  <c r="G8" i="3"/>
  <c r="G7" i="3"/>
  <c r="G6" i="3"/>
  <c r="G5" i="3"/>
  <c r="G4" i="3"/>
  <c r="G3" i="3"/>
  <c r="G2" i="3"/>
  <c r="E12" i="3"/>
  <c r="E11" i="3"/>
  <c r="E10" i="3"/>
  <c r="E9" i="3"/>
  <c r="E8" i="3"/>
  <c r="E7" i="3"/>
  <c r="E6" i="3"/>
  <c r="E5" i="3"/>
  <c r="E4" i="3"/>
  <c r="E3" i="3"/>
  <c r="E2" i="3"/>
  <c r="D12" i="3"/>
  <c r="C12" i="3" s="1"/>
  <c r="D11" i="3"/>
  <c r="D10" i="3"/>
  <c r="C10" i="3" s="1"/>
  <c r="D9" i="3"/>
  <c r="C9" i="3" s="1"/>
  <c r="D8" i="3"/>
  <c r="D7" i="3"/>
  <c r="D6" i="3"/>
  <c r="C6" i="3" s="1"/>
  <c r="D5" i="3"/>
  <c r="D4" i="3"/>
  <c r="C4" i="3" s="1"/>
  <c r="D3" i="3"/>
  <c r="C3" i="3" s="1"/>
  <c r="D2" i="3"/>
  <c r="S48" i="1"/>
  <c r="R48" i="1"/>
  <c r="Q48" i="1"/>
  <c r="S36" i="1"/>
  <c r="R36" i="1"/>
  <c r="Q36" i="1"/>
  <c r="S24" i="1"/>
  <c r="R24" i="1"/>
  <c r="Q24" i="1"/>
  <c r="S12" i="1"/>
  <c r="R12" i="1"/>
  <c r="Q12" i="1"/>
  <c r="S47" i="1"/>
  <c r="R47" i="1"/>
  <c r="Q47" i="1"/>
  <c r="S35" i="1"/>
  <c r="R35" i="1"/>
  <c r="Q35" i="1"/>
  <c r="S23" i="1"/>
  <c r="R23" i="1"/>
  <c r="Q23" i="1"/>
  <c r="S11" i="1"/>
  <c r="R11" i="1"/>
  <c r="Q11" i="1"/>
  <c r="S46" i="1"/>
  <c r="R46" i="1"/>
  <c r="Q46" i="1"/>
  <c r="S34" i="1"/>
  <c r="R34" i="1"/>
  <c r="Q34" i="1"/>
  <c r="S22" i="1"/>
  <c r="R22" i="1"/>
  <c r="Q22" i="1"/>
  <c r="S10" i="1"/>
  <c r="R10" i="1"/>
  <c r="Q10" i="1"/>
  <c r="S45" i="1"/>
  <c r="R45" i="1"/>
  <c r="Q45" i="1"/>
  <c r="S33" i="1"/>
  <c r="R33" i="1"/>
  <c r="Q33" i="1"/>
  <c r="S21" i="1"/>
  <c r="R21" i="1"/>
  <c r="Q21" i="1"/>
  <c r="S9" i="1"/>
  <c r="R9" i="1"/>
  <c r="Q9" i="1"/>
  <c r="S52" i="1"/>
  <c r="R52" i="1"/>
  <c r="Q52" i="1"/>
  <c r="S40" i="1"/>
  <c r="R40" i="1"/>
  <c r="Q40" i="1"/>
  <c r="S28" i="1"/>
  <c r="R28" i="1"/>
  <c r="Q28" i="1"/>
  <c r="S16" i="1"/>
  <c r="R16" i="1"/>
  <c r="Q16" i="1"/>
  <c r="S51" i="1"/>
  <c r="R51" i="1"/>
  <c r="Q51" i="1"/>
  <c r="S39" i="1"/>
  <c r="R39" i="1"/>
  <c r="Q39" i="1"/>
  <c r="S27" i="1"/>
  <c r="R27" i="1"/>
  <c r="Q27" i="1"/>
  <c r="S15" i="1"/>
  <c r="R15" i="1"/>
  <c r="Q15" i="1"/>
  <c r="S50" i="1"/>
  <c r="R50" i="1"/>
  <c r="Q50" i="1"/>
  <c r="S38" i="1"/>
  <c r="R38" i="1"/>
  <c r="Q38" i="1"/>
  <c r="S26" i="1"/>
  <c r="R26" i="1"/>
  <c r="Q26" i="1"/>
  <c r="S14" i="1"/>
  <c r="R14" i="1"/>
  <c r="Q14" i="1"/>
  <c r="S49" i="1"/>
  <c r="R49" i="1"/>
  <c r="Q49" i="1"/>
  <c r="S37" i="1"/>
  <c r="R37" i="1"/>
  <c r="Q37" i="1"/>
  <c r="S25" i="1"/>
  <c r="R25" i="1"/>
  <c r="Q25" i="1"/>
  <c r="S13" i="1"/>
  <c r="R13" i="1"/>
  <c r="Q13" i="1"/>
  <c r="S44" i="1"/>
  <c r="R44" i="1"/>
  <c r="Q44" i="1"/>
  <c r="S32" i="1"/>
  <c r="R32" i="1"/>
  <c r="Q32" i="1"/>
  <c r="S20" i="1"/>
  <c r="R20" i="1"/>
  <c r="Q20" i="1"/>
  <c r="S8" i="1"/>
  <c r="R8" i="1"/>
  <c r="Q8" i="1"/>
  <c r="S43" i="1"/>
  <c r="R43" i="1"/>
  <c r="Q43" i="1"/>
  <c r="S31" i="1"/>
  <c r="R31" i="1"/>
  <c r="Q31" i="1"/>
  <c r="S19" i="1"/>
  <c r="R19" i="1"/>
  <c r="Q19" i="1"/>
  <c r="S7" i="1"/>
  <c r="R7" i="1"/>
  <c r="Q7" i="1"/>
  <c r="S42" i="1"/>
  <c r="R42" i="1"/>
  <c r="Q42" i="1"/>
  <c r="S30" i="1"/>
  <c r="R30" i="1"/>
  <c r="Q30" i="1"/>
  <c r="S18" i="1"/>
  <c r="R18" i="1"/>
  <c r="Q18" i="1"/>
  <c r="S6" i="1"/>
  <c r="R6" i="1"/>
  <c r="Q6" i="1"/>
  <c r="S41" i="1"/>
  <c r="R41" i="1"/>
  <c r="Q41" i="1"/>
  <c r="S29" i="1"/>
  <c r="R29" i="1"/>
  <c r="Q29" i="1"/>
  <c r="S17" i="1"/>
  <c r="R17" i="1"/>
  <c r="Q17" i="1"/>
  <c r="S5" i="1"/>
  <c r="R5" i="1"/>
  <c r="Q5" i="1"/>
  <c r="S84" i="1"/>
  <c r="R84" i="1"/>
  <c r="Q84" i="1"/>
  <c r="S72" i="1"/>
  <c r="R72" i="1"/>
  <c r="Q72" i="1"/>
  <c r="S60" i="1"/>
  <c r="R60" i="1"/>
  <c r="Q60" i="1"/>
  <c r="S83" i="1"/>
  <c r="R83" i="1"/>
  <c r="Q83" i="1"/>
  <c r="S71" i="1"/>
  <c r="R71" i="1"/>
  <c r="Q71" i="1"/>
  <c r="S59" i="1"/>
  <c r="R59" i="1"/>
  <c r="Q59" i="1"/>
  <c r="S82" i="1"/>
  <c r="R82" i="1"/>
  <c r="Q82" i="1"/>
  <c r="S70" i="1"/>
  <c r="R70" i="1"/>
  <c r="Q70" i="1"/>
  <c r="S58" i="1"/>
  <c r="R58" i="1"/>
  <c r="Q58" i="1"/>
  <c r="S81" i="1"/>
  <c r="R81" i="1"/>
  <c r="Q81" i="1"/>
  <c r="S69" i="1"/>
  <c r="R69" i="1"/>
  <c r="Q69" i="1"/>
  <c r="S57" i="1"/>
  <c r="R57" i="1"/>
  <c r="Q57" i="1"/>
  <c r="S88" i="1"/>
  <c r="R88" i="1"/>
  <c r="Q88" i="1"/>
  <c r="S76" i="1"/>
  <c r="R76" i="1"/>
  <c r="Q76" i="1"/>
  <c r="S64" i="1"/>
  <c r="R64" i="1"/>
  <c r="Q64" i="1"/>
  <c r="S87" i="1"/>
  <c r="R87" i="1"/>
  <c r="Q87" i="1"/>
  <c r="S75" i="1"/>
  <c r="R75" i="1"/>
  <c r="Q75" i="1"/>
  <c r="S63" i="1"/>
  <c r="R63" i="1"/>
  <c r="Q63" i="1"/>
  <c r="S86" i="1"/>
  <c r="R86" i="1"/>
  <c r="Q86" i="1"/>
  <c r="S74" i="1"/>
  <c r="R74" i="1"/>
  <c r="Q74" i="1"/>
  <c r="S62" i="1"/>
  <c r="R62" i="1"/>
  <c r="Q62" i="1"/>
  <c r="S85" i="1"/>
  <c r="R85" i="1"/>
  <c r="Q85" i="1"/>
  <c r="S73" i="1"/>
  <c r="R73" i="1"/>
  <c r="Q73" i="1"/>
  <c r="S61" i="1"/>
  <c r="R61" i="1"/>
  <c r="Q61" i="1"/>
  <c r="S80" i="1"/>
  <c r="R80" i="1"/>
  <c r="Q80" i="1"/>
  <c r="S68" i="1"/>
  <c r="R68" i="1"/>
  <c r="Q68" i="1"/>
  <c r="S56" i="1"/>
  <c r="R56" i="1"/>
  <c r="Q56" i="1"/>
  <c r="S79" i="1"/>
  <c r="R79" i="1"/>
  <c r="Q79" i="1"/>
  <c r="S67" i="1"/>
  <c r="R67" i="1"/>
  <c r="Q67" i="1"/>
  <c r="S55" i="1"/>
  <c r="R55" i="1"/>
  <c r="Q55" i="1"/>
  <c r="S78" i="1"/>
  <c r="R78" i="1"/>
  <c r="Q78" i="1"/>
  <c r="S66" i="1"/>
  <c r="R66" i="1"/>
  <c r="Q66" i="1"/>
  <c r="S54" i="1"/>
  <c r="R54" i="1"/>
  <c r="Q54" i="1"/>
  <c r="S77" i="1"/>
  <c r="R77" i="1"/>
  <c r="Q77" i="1"/>
  <c r="S65" i="1"/>
  <c r="R65" i="1"/>
  <c r="Q65" i="1"/>
  <c r="S53" i="1"/>
  <c r="R53" i="1"/>
  <c r="Q53" i="1"/>
  <c r="J93" i="1" l="1"/>
  <c r="J89" i="1"/>
  <c r="N97" i="1"/>
  <c r="L100" i="1"/>
  <c r="O89" i="1"/>
  <c r="K91" i="1"/>
  <c r="S91" i="1"/>
  <c r="M92" i="1"/>
  <c r="O93" i="1"/>
  <c r="K95" i="1"/>
  <c r="S95" i="1"/>
  <c r="M96" i="1"/>
  <c r="O97" i="1"/>
  <c r="Q98" i="1"/>
  <c r="K99" i="1"/>
  <c r="S99" i="1"/>
  <c r="M100" i="1"/>
  <c r="N89" i="1"/>
  <c r="N92" i="1"/>
  <c r="P93" i="1"/>
  <c r="P97" i="1"/>
  <c r="Q89" i="1"/>
  <c r="M91" i="1"/>
  <c r="O92" i="1"/>
  <c r="Q93" i="1"/>
  <c r="M95" i="1"/>
  <c r="O96" i="1"/>
  <c r="Q97" i="1"/>
  <c r="K98" i="1"/>
  <c r="S98" i="1"/>
  <c r="M99" i="1"/>
  <c r="O100" i="1"/>
  <c r="P89" i="1"/>
  <c r="N96" i="1"/>
  <c r="N100" i="1"/>
  <c r="R89" i="1"/>
  <c r="N91" i="1"/>
  <c r="P92" i="1"/>
  <c r="R93" i="1"/>
  <c r="N95" i="1"/>
  <c r="P96" i="1"/>
  <c r="R97" i="1"/>
  <c r="L98" i="1"/>
  <c r="N99" i="1"/>
  <c r="P100" i="1"/>
  <c r="K89" i="1"/>
  <c r="S89" i="1"/>
  <c r="K93" i="1"/>
  <c r="S93" i="1"/>
  <c r="K97" i="1"/>
  <c r="S97" i="1"/>
  <c r="Q100" i="1"/>
  <c r="L93" i="1"/>
  <c r="R96" i="1"/>
  <c r="L97" i="1"/>
  <c r="N98" i="1"/>
  <c r="P99" i="1"/>
  <c r="R100" i="1"/>
  <c r="K96" i="1"/>
  <c r="K100" i="1"/>
  <c r="C8" i="3"/>
  <c r="C5" i="3"/>
  <c r="C11" i="3"/>
  <c r="C7" i="3"/>
  <c r="C2" i="3"/>
  <c r="S4" i="1" l="1"/>
  <c r="R4" i="1"/>
  <c r="Q4" i="1"/>
  <c r="P4" i="1"/>
  <c r="O4" i="1"/>
  <c r="N4" i="1"/>
  <c r="M4" i="1"/>
  <c r="L4" i="1"/>
  <c r="K4" i="1"/>
  <c r="I48" i="1" l="1"/>
  <c r="H48" i="1"/>
  <c r="I47" i="1"/>
  <c r="H47" i="1"/>
  <c r="I46" i="1"/>
  <c r="H46" i="1"/>
  <c r="I45" i="1"/>
  <c r="H45" i="1"/>
  <c r="I52" i="1"/>
  <c r="H52" i="1"/>
  <c r="I51" i="1"/>
  <c r="H51" i="1"/>
  <c r="I50" i="1"/>
  <c r="H50" i="1"/>
  <c r="I49" i="1"/>
  <c r="H49" i="1"/>
  <c r="I44" i="1"/>
  <c r="H44" i="1"/>
  <c r="I43" i="1"/>
  <c r="H43" i="1"/>
  <c r="I42" i="1"/>
  <c r="H42" i="1"/>
  <c r="I41" i="1"/>
  <c r="H41" i="1"/>
  <c r="G48" i="1"/>
  <c r="G47" i="1"/>
  <c r="G46" i="1"/>
  <c r="G45" i="1"/>
  <c r="G52" i="1"/>
  <c r="G51" i="1"/>
  <c r="G50" i="1"/>
  <c r="G49" i="1"/>
  <c r="G44" i="1"/>
  <c r="G43" i="1"/>
  <c r="G42" i="1"/>
  <c r="F48" i="1"/>
  <c r="F47" i="1"/>
  <c r="F46" i="1"/>
  <c r="F45" i="1"/>
  <c r="F52" i="1"/>
  <c r="F51" i="1"/>
  <c r="F50" i="1"/>
  <c r="F49" i="1"/>
  <c r="F44" i="1"/>
  <c r="F43" i="1"/>
  <c r="F42" i="1"/>
  <c r="F41" i="1"/>
  <c r="G41" i="1"/>
  <c r="J48" i="1" l="1"/>
  <c r="J47" i="1"/>
  <c r="P47" i="1"/>
  <c r="O47" i="1"/>
  <c r="N47" i="1"/>
  <c r="M47" i="1"/>
  <c r="L47" i="1"/>
  <c r="K47" i="1"/>
  <c r="O44" i="1"/>
  <c r="N44" i="1"/>
  <c r="P44" i="1"/>
  <c r="M44" i="1"/>
  <c r="L44" i="1"/>
  <c r="K44" i="1"/>
  <c r="P48" i="1"/>
  <c r="O48" i="1"/>
  <c r="N48" i="1"/>
  <c r="M48" i="1"/>
  <c r="L48" i="1"/>
  <c r="K48" i="1"/>
  <c r="P49" i="1"/>
  <c r="O49" i="1"/>
  <c r="N49" i="1"/>
  <c r="M49" i="1"/>
  <c r="L49" i="1"/>
  <c r="K49" i="1"/>
  <c r="P45" i="1"/>
  <c r="O45" i="1"/>
  <c r="N45" i="1"/>
  <c r="M45" i="1"/>
  <c r="L45" i="1"/>
  <c r="K45" i="1"/>
  <c r="O42" i="1"/>
  <c r="N42" i="1"/>
  <c r="P42" i="1"/>
  <c r="M42" i="1"/>
  <c r="L42" i="1"/>
  <c r="K42" i="1"/>
  <c r="P46" i="1"/>
  <c r="O46" i="1"/>
  <c r="N46" i="1"/>
  <c r="M46" i="1"/>
  <c r="L46" i="1"/>
  <c r="K46" i="1"/>
  <c r="O41" i="1"/>
  <c r="N41" i="1"/>
  <c r="M41" i="1"/>
  <c r="L41" i="1"/>
  <c r="K41" i="1"/>
  <c r="P41" i="1"/>
  <c r="O43" i="1"/>
  <c r="N43" i="1"/>
  <c r="M43" i="1"/>
  <c r="L43" i="1"/>
  <c r="K43" i="1"/>
  <c r="P43" i="1"/>
  <c r="P50" i="1"/>
  <c r="O50" i="1"/>
  <c r="N50" i="1"/>
  <c r="M50" i="1"/>
  <c r="L50" i="1"/>
  <c r="K50" i="1"/>
  <c r="P51" i="1"/>
  <c r="O51" i="1"/>
  <c r="N51" i="1"/>
  <c r="M51" i="1"/>
  <c r="L51" i="1"/>
  <c r="K51" i="1"/>
  <c r="P52" i="1"/>
  <c r="O52" i="1"/>
  <c r="N52" i="1"/>
  <c r="M52" i="1"/>
  <c r="L52" i="1"/>
  <c r="K52" i="1"/>
  <c r="J49" i="1"/>
  <c r="J52" i="1"/>
  <c r="J41" i="1"/>
  <c r="J44" i="1"/>
  <c r="J50" i="1"/>
  <c r="J51" i="1"/>
  <c r="J46" i="1"/>
  <c r="J42" i="1"/>
  <c r="J43" i="1"/>
  <c r="J45" i="1"/>
  <c r="F36" i="1"/>
  <c r="F24" i="1"/>
  <c r="F12" i="1"/>
  <c r="F35" i="1"/>
  <c r="F23" i="1"/>
  <c r="F11" i="1"/>
  <c r="F34" i="1"/>
  <c r="F22" i="1"/>
  <c r="F10" i="1"/>
  <c r="F33" i="1"/>
  <c r="F21" i="1"/>
  <c r="F9" i="1"/>
  <c r="F40" i="1"/>
  <c r="F28" i="1"/>
  <c r="F16" i="1"/>
  <c r="F39" i="1"/>
  <c r="F27" i="1"/>
  <c r="F15" i="1"/>
  <c r="F38" i="1"/>
  <c r="F26" i="1"/>
  <c r="F14" i="1"/>
  <c r="F37" i="1"/>
  <c r="F25" i="1"/>
  <c r="F13" i="1"/>
  <c r="F32" i="1"/>
  <c r="F20" i="1"/>
  <c r="F8" i="1"/>
  <c r="F31" i="1"/>
  <c r="F19" i="1"/>
  <c r="F7" i="1"/>
  <c r="F30" i="1"/>
  <c r="F18" i="1"/>
  <c r="F6" i="1"/>
  <c r="F29" i="1"/>
  <c r="F17" i="1"/>
  <c r="F5" i="1"/>
  <c r="F84" i="1"/>
  <c r="F72" i="1"/>
  <c r="F60" i="1"/>
  <c r="F83" i="1"/>
  <c r="F71" i="1"/>
  <c r="F59" i="1"/>
  <c r="F82" i="1"/>
  <c r="F70" i="1"/>
  <c r="F58" i="1"/>
  <c r="F81" i="1"/>
  <c r="F69" i="1"/>
  <c r="F57" i="1"/>
  <c r="F88" i="1"/>
  <c r="F76" i="1"/>
  <c r="F64" i="1"/>
  <c r="F87" i="1"/>
  <c r="F75" i="1"/>
  <c r="F63" i="1"/>
  <c r="F86" i="1"/>
  <c r="F74" i="1"/>
  <c r="F62" i="1"/>
  <c r="F85" i="1"/>
  <c r="F73" i="1"/>
  <c r="F61" i="1"/>
  <c r="F80" i="1"/>
  <c r="F68" i="1"/>
  <c r="F56" i="1"/>
  <c r="F79" i="1"/>
  <c r="F67" i="1"/>
  <c r="F55" i="1"/>
  <c r="F78" i="1"/>
  <c r="F66" i="1"/>
  <c r="F54" i="1"/>
  <c r="F77" i="1"/>
  <c r="F65" i="1"/>
  <c r="F53" i="1"/>
  <c r="K56" i="1" l="1"/>
  <c r="P56" i="1"/>
  <c r="L56" i="1"/>
  <c r="O56" i="1"/>
  <c r="N56" i="1"/>
  <c r="M56" i="1"/>
  <c r="M68" i="1"/>
  <c r="L68" i="1"/>
  <c r="K68" i="1"/>
  <c r="N68" i="1"/>
  <c r="P68" i="1"/>
  <c r="O68" i="1"/>
  <c r="M72" i="1"/>
  <c r="L72" i="1"/>
  <c r="N72" i="1"/>
  <c r="K72" i="1"/>
  <c r="P72" i="1"/>
  <c r="O72" i="1"/>
  <c r="O54" i="1"/>
  <c r="N54" i="1"/>
  <c r="M54" i="1"/>
  <c r="L54" i="1"/>
  <c r="K54" i="1"/>
  <c r="P54" i="1"/>
  <c r="O80" i="1"/>
  <c r="N80" i="1"/>
  <c r="M80" i="1"/>
  <c r="L80" i="1"/>
  <c r="K80" i="1"/>
  <c r="P80" i="1"/>
  <c r="O75" i="1"/>
  <c r="M75" i="1"/>
  <c r="N75" i="1"/>
  <c r="L75" i="1"/>
  <c r="K75" i="1"/>
  <c r="P75" i="1"/>
  <c r="O58" i="1"/>
  <c r="P58" i="1"/>
  <c r="N58" i="1"/>
  <c r="M58" i="1"/>
  <c r="L58" i="1"/>
  <c r="K58" i="1"/>
  <c r="O84" i="1"/>
  <c r="N84" i="1"/>
  <c r="M84" i="1"/>
  <c r="L84" i="1"/>
  <c r="K84" i="1"/>
  <c r="P84" i="1"/>
  <c r="K19" i="1"/>
  <c r="P19" i="1"/>
  <c r="O19" i="1"/>
  <c r="L19" i="1"/>
  <c r="N19" i="1"/>
  <c r="M19" i="1"/>
  <c r="P14" i="1"/>
  <c r="O14" i="1"/>
  <c r="N14" i="1"/>
  <c r="M14" i="1"/>
  <c r="K14" i="1"/>
  <c r="L14" i="1"/>
  <c r="N40" i="1"/>
  <c r="M40" i="1"/>
  <c r="L40" i="1"/>
  <c r="K40" i="1"/>
  <c r="P40" i="1"/>
  <c r="O40" i="1"/>
  <c r="L23" i="1"/>
  <c r="K23" i="1"/>
  <c r="P23" i="1"/>
  <c r="O23" i="1"/>
  <c r="N23" i="1"/>
  <c r="M23" i="1"/>
  <c r="O62" i="1"/>
  <c r="N62" i="1"/>
  <c r="M62" i="1"/>
  <c r="P62" i="1"/>
  <c r="L62" i="1"/>
  <c r="K62" i="1"/>
  <c r="K86" i="1"/>
  <c r="L86" i="1"/>
  <c r="P86" i="1"/>
  <c r="O86" i="1"/>
  <c r="N86" i="1"/>
  <c r="M86" i="1"/>
  <c r="K60" i="1"/>
  <c r="P60" i="1"/>
  <c r="O60" i="1"/>
  <c r="N60" i="1"/>
  <c r="L60" i="1"/>
  <c r="M60" i="1"/>
  <c r="K25" i="1"/>
  <c r="L25" i="1"/>
  <c r="P25" i="1"/>
  <c r="O25" i="1"/>
  <c r="N25" i="1"/>
  <c r="M25" i="1"/>
  <c r="N34" i="1"/>
  <c r="M34" i="1"/>
  <c r="L34" i="1"/>
  <c r="K34" i="1"/>
  <c r="O34" i="1"/>
  <c r="P34" i="1"/>
  <c r="M77" i="1"/>
  <c r="L77" i="1"/>
  <c r="K77" i="1"/>
  <c r="N77" i="1"/>
  <c r="P77" i="1"/>
  <c r="O77" i="1"/>
  <c r="M63" i="1"/>
  <c r="L63" i="1"/>
  <c r="K63" i="1"/>
  <c r="N63" i="1"/>
  <c r="P63" i="1"/>
  <c r="O63" i="1"/>
  <c r="P7" i="1"/>
  <c r="O7" i="1"/>
  <c r="N7" i="1"/>
  <c r="M7" i="1"/>
  <c r="L7" i="1"/>
  <c r="K7" i="1"/>
  <c r="N37" i="1"/>
  <c r="M37" i="1"/>
  <c r="L37" i="1"/>
  <c r="O37" i="1"/>
  <c r="K37" i="1"/>
  <c r="P37" i="1"/>
  <c r="L28" i="1"/>
  <c r="K28" i="1"/>
  <c r="P28" i="1"/>
  <c r="O28" i="1"/>
  <c r="M28" i="1"/>
  <c r="N28" i="1"/>
  <c r="P11" i="1"/>
  <c r="O11" i="1"/>
  <c r="N11" i="1"/>
  <c r="K11" i="1"/>
  <c r="M11" i="1"/>
  <c r="L11" i="1"/>
  <c r="P5" i="1"/>
  <c r="O5" i="1"/>
  <c r="N5" i="1"/>
  <c r="M5" i="1"/>
  <c r="L5" i="1"/>
  <c r="K5" i="1"/>
  <c r="N35" i="1"/>
  <c r="M35" i="1"/>
  <c r="L35" i="1"/>
  <c r="K35" i="1"/>
  <c r="O35" i="1"/>
  <c r="P35" i="1"/>
  <c r="O66" i="1"/>
  <c r="N66" i="1"/>
  <c r="P66" i="1"/>
  <c r="M66" i="1"/>
  <c r="L66" i="1"/>
  <c r="K66" i="1"/>
  <c r="P87" i="1"/>
  <c r="O87" i="1"/>
  <c r="N87" i="1"/>
  <c r="M87" i="1"/>
  <c r="L87" i="1"/>
  <c r="K87" i="1"/>
  <c r="M31" i="1"/>
  <c r="L31" i="1"/>
  <c r="K31" i="1"/>
  <c r="P31" i="1"/>
  <c r="O31" i="1"/>
  <c r="N31" i="1"/>
  <c r="K73" i="1"/>
  <c r="P73" i="1"/>
  <c r="O73" i="1"/>
  <c r="N73" i="1"/>
  <c r="L73" i="1"/>
  <c r="M73" i="1"/>
  <c r="K65" i="1"/>
  <c r="P65" i="1"/>
  <c r="O65" i="1"/>
  <c r="N65" i="1"/>
  <c r="M65" i="1"/>
  <c r="L65" i="1"/>
  <c r="K69" i="1"/>
  <c r="L69" i="1"/>
  <c r="P69" i="1"/>
  <c r="O69" i="1"/>
  <c r="N69" i="1"/>
  <c r="M69" i="1"/>
  <c r="M30" i="1"/>
  <c r="L30" i="1"/>
  <c r="K30" i="1"/>
  <c r="P30" i="1"/>
  <c r="N30" i="1"/>
  <c r="O30" i="1"/>
  <c r="M81" i="1"/>
  <c r="L81" i="1"/>
  <c r="K81" i="1"/>
  <c r="N81" i="1"/>
  <c r="P81" i="1"/>
  <c r="O81" i="1"/>
  <c r="O61" i="1"/>
  <c r="P61" i="1"/>
  <c r="N61" i="1"/>
  <c r="M61" i="1"/>
  <c r="L61" i="1"/>
  <c r="K61" i="1"/>
  <c r="P70" i="1"/>
  <c r="O70" i="1"/>
  <c r="N70" i="1"/>
  <c r="M70" i="1"/>
  <c r="L70" i="1"/>
  <c r="K70" i="1"/>
  <c r="L26" i="1"/>
  <c r="M26" i="1"/>
  <c r="K26" i="1"/>
  <c r="P26" i="1"/>
  <c r="O26" i="1"/>
  <c r="N26" i="1"/>
  <c r="P9" i="1"/>
  <c r="O9" i="1"/>
  <c r="N9" i="1"/>
  <c r="K9" i="1"/>
  <c r="M9" i="1"/>
  <c r="L9" i="1"/>
  <c r="K78" i="1"/>
  <c r="P78" i="1"/>
  <c r="L78" i="1"/>
  <c r="O78" i="1"/>
  <c r="N78" i="1"/>
  <c r="M78" i="1"/>
  <c r="K64" i="1"/>
  <c r="P64" i="1"/>
  <c r="O64" i="1"/>
  <c r="N64" i="1"/>
  <c r="M64" i="1"/>
  <c r="L64" i="1"/>
  <c r="K82" i="1"/>
  <c r="P82" i="1"/>
  <c r="O82" i="1"/>
  <c r="N82" i="1"/>
  <c r="M82" i="1"/>
  <c r="L82" i="1"/>
  <c r="K17" i="1"/>
  <c r="P17" i="1"/>
  <c r="L17" i="1"/>
  <c r="O17" i="1"/>
  <c r="N17" i="1"/>
  <c r="M17" i="1"/>
  <c r="P8" i="1"/>
  <c r="O8" i="1"/>
  <c r="N8" i="1"/>
  <c r="M8" i="1"/>
  <c r="L8" i="1"/>
  <c r="K8" i="1"/>
  <c r="N38" i="1"/>
  <c r="M38" i="1"/>
  <c r="L38" i="1"/>
  <c r="K38" i="1"/>
  <c r="O38" i="1"/>
  <c r="P38" i="1"/>
  <c r="L21" i="1"/>
  <c r="K21" i="1"/>
  <c r="P21" i="1"/>
  <c r="O21" i="1"/>
  <c r="M21" i="1"/>
  <c r="N21" i="1"/>
  <c r="P12" i="1"/>
  <c r="O12" i="1"/>
  <c r="N12" i="1"/>
  <c r="K12" i="1"/>
  <c r="M12" i="1"/>
  <c r="L12" i="1"/>
  <c r="M55" i="1"/>
  <c r="L55" i="1"/>
  <c r="K55" i="1"/>
  <c r="N55" i="1"/>
  <c r="P55" i="1"/>
  <c r="O55" i="1"/>
  <c r="M85" i="1"/>
  <c r="L85" i="1"/>
  <c r="K85" i="1"/>
  <c r="N85" i="1"/>
  <c r="P85" i="1"/>
  <c r="O85" i="1"/>
  <c r="M76" i="1"/>
  <c r="L76" i="1"/>
  <c r="K76" i="1"/>
  <c r="N76" i="1"/>
  <c r="P76" i="1"/>
  <c r="O76" i="1"/>
  <c r="M59" i="1"/>
  <c r="L59" i="1"/>
  <c r="K59" i="1"/>
  <c r="N59" i="1"/>
  <c r="P59" i="1"/>
  <c r="O59" i="1"/>
  <c r="M29" i="1"/>
  <c r="N29" i="1"/>
  <c r="L29" i="1"/>
  <c r="K29" i="1"/>
  <c r="P29" i="1"/>
  <c r="O29" i="1"/>
  <c r="K20" i="1"/>
  <c r="P20" i="1"/>
  <c r="O20" i="1"/>
  <c r="L20" i="1"/>
  <c r="N20" i="1"/>
  <c r="M20" i="1"/>
  <c r="P15" i="1"/>
  <c r="O15" i="1"/>
  <c r="N15" i="1"/>
  <c r="M15" i="1"/>
  <c r="L15" i="1"/>
  <c r="K15" i="1"/>
  <c r="N33" i="1"/>
  <c r="M33" i="1"/>
  <c r="L33" i="1"/>
  <c r="K33" i="1"/>
  <c r="P33" i="1"/>
  <c r="O33" i="1"/>
  <c r="L24" i="1"/>
  <c r="K24" i="1"/>
  <c r="P24" i="1"/>
  <c r="O24" i="1"/>
  <c r="M24" i="1"/>
  <c r="N24" i="1"/>
  <c r="P10" i="1"/>
  <c r="O10" i="1"/>
  <c r="N10" i="1"/>
  <c r="K10" i="1"/>
  <c r="M10" i="1"/>
  <c r="L10" i="1"/>
  <c r="O67" i="1"/>
  <c r="P67" i="1"/>
  <c r="N67" i="1"/>
  <c r="M67" i="1"/>
  <c r="L67" i="1"/>
  <c r="K67" i="1"/>
  <c r="O88" i="1"/>
  <c r="N88" i="1"/>
  <c r="M88" i="1"/>
  <c r="L88" i="1"/>
  <c r="K88" i="1"/>
  <c r="P88" i="1"/>
  <c r="O71" i="1"/>
  <c r="N71" i="1"/>
  <c r="M71" i="1"/>
  <c r="L71" i="1"/>
  <c r="K71" i="1"/>
  <c r="P71" i="1"/>
  <c r="P6" i="1"/>
  <c r="O6" i="1"/>
  <c r="N6" i="1"/>
  <c r="M6" i="1"/>
  <c r="L6" i="1"/>
  <c r="K6" i="1"/>
  <c r="M32" i="1"/>
  <c r="L32" i="1"/>
  <c r="K32" i="1"/>
  <c r="P32" i="1"/>
  <c r="O32" i="1"/>
  <c r="N32" i="1"/>
  <c r="L27" i="1"/>
  <c r="K27" i="1"/>
  <c r="P27" i="1"/>
  <c r="O27" i="1"/>
  <c r="M27" i="1"/>
  <c r="N27" i="1"/>
  <c r="N36" i="1"/>
  <c r="M36" i="1"/>
  <c r="L36" i="1"/>
  <c r="K36" i="1"/>
  <c r="P36" i="1"/>
  <c r="O36" i="1"/>
  <c r="O53" i="1"/>
  <c r="P53" i="1"/>
  <c r="N53" i="1"/>
  <c r="M53" i="1"/>
  <c r="L53" i="1"/>
  <c r="K53" i="1"/>
  <c r="O79" i="1"/>
  <c r="P79" i="1"/>
  <c r="N79" i="1"/>
  <c r="M79" i="1"/>
  <c r="L79" i="1"/>
  <c r="K79" i="1"/>
  <c r="O74" i="1"/>
  <c r="P74" i="1"/>
  <c r="N74" i="1"/>
  <c r="M74" i="1"/>
  <c r="L74" i="1"/>
  <c r="K74" i="1"/>
  <c r="P57" i="1"/>
  <c r="O57" i="1"/>
  <c r="N57" i="1"/>
  <c r="M57" i="1"/>
  <c r="L57" i="1"/>
  <c r="K57" i="1"/>
  <c r="P83" i="1"/>
  <c r="O83" i="1"/>
  <c r="N83" i="1"/>
  <c r="M83" i="1"/>
  <c r="L83" i="1"/>
  <c r="K83" i="1"/>
  <c r="K18" i="1"/>
  <c r="L18" i="1"/>
  <c r="P18" i="1"/>
  <c r="O18" i="1"/>
  <c r="N18" i="1"/>
  <c r="M18" i="1"/>
  <c r="P13" i="1"/>
  <c r="O13" i="1"/>
  <c r="N13" i="1"/>
  <c r="M13" i="1"/>
  <c r="L13" i="1"/>
  <c r="K13" i="1"/>
  <c r="N39" i="1"/>
  <c r="M39" i="1"/>
  <c r="L39" i="1"/>
  <c r="K39" i="1"/>
  <c r="P39" i="1"/>
  <c r="O39" i="1"/>
  <c r="L22" i="1"/>
  <c r="K22" i="1"/>
  <c r="P22" i="1"/>
  <c r="O22" i="1"/>
  <c r="N22" i="1"/>
  <c r="M22" i="1"/>
  <c r="P16" i="1"/>
  <c r="O16" i="1"/>
  <c r="N16" i="1"/>
  <c r="K16" i="1"/>
  <c r="M16" i="1"/>
  <c r="L16" i="1"/>
  <c r="G53" i="1"/>
  <c r="I53" i="1"/>
  <c r="H53" i="1"/>
  <c r="G65" i="1"/>
  <c r="I65" i="1"/>
  <c r="H65" i="1"/>
  <c r="G77" i="1"/>
  <c r="I77" i="1"/>
  <c r="H77" i="1"/>
  <c r="G54" i="1"/>
  <c r="I54" i="1"/>
  <c r="H54" i="1"/>
  <c r="G66" i="1"/>
  <c r="I66" i="1"/>
  <c r="H66" i="1"/>
  <c r="G78" i="1"/>
  <c r="I78" i="1"/>
  <c r="H78" i="1"/>
  <c r="G55" i="1"/>
  <c r="I55" i="1"/>
  <c r="H55" i="1"/>
  <c r="G67" i="1"/>
  <c r="I67" i="1"/>
  <c r="H67" i="1"/>
  <c r="G79" i="1"/>
  <c r="I79" i="1"/>
  <c r="H79" i="1"/>
  <c r="G56" i="1"/>
  <c r="I56" i="1"/>
  <c r="H56" i="1"/>
  <c r="G68" i="1"/>
  <c r="I68" i="1"/>
  <c r="H68" i="1"/>
  <c r="G80" i="1"/>
  <c r="I80" i="1"/>
  <c r="H80" i="1"/>
  <c r="G61" i="1"/>
  <c r="I61" i="1"/>
  <c r="H61" i="1"/>
  <c r="G73" i="1"/>
  <c r="I73" i="1"/>
  <c r="H73" i="1"/>
  <c r="G85" i="1"/>
  <c r="I85" i="1"/>
  <c r="H85" i="1"/>
  <c r="G62" i="1"/>
  <c r="I62" i="1"/>
  <c r="H62" i="1"/>
  <c r="G74" i="1"/>
  <c r="I74" i="1"/>
  <c r="H74" i="1"/>
  <c r="G86" i="1"/>
  <c r="I86" i="1"/>
  <c r="H86" i="1"/>
  <c r="G63" i="1"/>
  <c r="I63" i="1"/>
  <c r="H63" i="1"/>
  <c r="G75" i="1"/>
  <c r="I75" i="1"/>
  <c r="H75" i="1"/>
  <c r="G87" i="1"/>
  <c r="I87" i="1"/>
  <c r="H87" i="1"/>
  <c r="G64" i="1"/>
  <c r="I64" i="1"/>
  <c r="H64" i="1"/>
  <c r="G76" i="1"/>
  <c r="I76" i="1"/>
  <c r="H76" i="1"/>
  <c r="G88" i="1"/>
  <c r="I88" i="1"/>
  <c r="H88" i="1"/>
  <c r="G57" i="1"/>
  <c r="I57" i="1"/>
  <c r="H57" i="1"/>
  <c r="G69" i="1"/>
  <c r="I69" i="1"/>
  <c r="H69" i="1"/>
  <c r="G81" i="1"/>
  <c r="I81" i="1"/>
  <c r="H81" i="1"/>
  <c r="G58" i="1"/>
  <c r="I58" i="1"/>
  <c r="H58" i="1"/>
  <c r="G70" i="1"/>
  <c r="I70" i="1"/>
  <c r="H70" i="1"/>
  <c r="G82" i="1"/>
  <c r="I82" i="1"/>
  <c r="H82" i="1"/>
  <c r="G59" i="1"/>
  <c r="I59" i="1"/>
  <c r="H59" i="1"/>
  <c r="G71" i="1"/>
  <c r="I71" i="1"/>
  <c r="H71" i="1"/>
  <c r="G83" i="1"/>
  <c r="I83" i="1"/>
  <c r="H83" i="1"/>
  <c r="G60" i="1"/>
  <c r="I60" i="1"/>
  <c r="H60" i="1"/>
  <c r="G72" i="1"/>
  <c r="I72" i="1"/>
  <c r="H72" i="1"/>
  <c r="G84" i="1"/>
  <c r="I84" i="1"/>
  <c r="H84" i="1"/>
  <c r="G5" i="1"/>
  <c r="I5" i="1"/>
  <c r="H5" i="1"/>
  <c r="G17" i="1"/>
  <c r="I17" i="1"/>
  <c r="H17" i="1"/>
  <c r="G29" i="1"/>
  <c r="I29" i="1"/>
  <c r="H29" i="1"/>
  <c r="G6" i="1"/>
  <c r="I6" i="1"/>
  <c r="H6" i="1"/>
  <c r="G18" i="1"/>
  <c r="I18" i="1"/>
  <c r="H18" i="1"/>
  <c r="G30" i="1"/>
  <c r="I30" i="1"/>
  <c r="H30" i="1"/>
  <c r="G7" i="1"/>
  <c r="I7" i="1"/>
  <c r="H7" i="1"/>
  <c r="G19" i="1"/>
  <c r="I19" i="1"/>
  <c r="H19" i="1"/>
  <c r="G31" i="1"/>
  <c r="I31" i="1"/>
  <c r="H31" i="1"/>
  <c r="G8" i="1"/>
  <c r="I8" i="1"/>
  <c r="H8" i="1"/>
  <c r="G20" i="1"/>
  <c r="I20" i="1"/>
  <c r="H20" i="1"/>
  <c r="G32" i="1"/>
  <c r="I32" i="1"/>
  <c r="H32" i="1"/>
  <c r="G13" i="1"/>
  <c r="I13" i="1"/>
  <c r="H13" i="1"/>
  <c r="G25" i="1"/>
  <c r="I25" i="1"/>
  <c r="H25" i="1"/>
  <c r="G37" i="1"/>
  <c r="I37" i="1"/>
  <c r="H37" i="1"/>
  <c r="G14" i="1"/>
  <c r="I14" i="1"/>
  <c r="H14" i="1"/>
  <c r="G26" i="1"/>
  <c r="I26" i="1"/>
  <c r="H26" i="1"/>
  <c r="G38" i="1"/>
  <c r="I38" i="1"/>
  <c r="H38" i="1"/>
  <c r="G15" i="1"/>
  <c r="I15" i="1"/>
  <c r="H15" i="1"/>
  <c r="G27" i="1"/>
  <c r="I27" i="1"/>
  <c r="H27" i="1"/>
  <c r="G39" i="1"/>
  <c r="I39" i="1"/>
  <c r="H39" i="1"/>
  <c r="G16" i="1"/>
  <c r="I16" i="1"/>
  <c r="H16" i="1"/>
  <c r="G28" i="1"/>
  <c r="I28" i="1"/>
  <c r="H28" i="1"/>
  <c r="G40" i="1"/>
  <c r="I40" i="1"/>
  <c r="H40" i="1"/>
  <c r="G9" i="1"/>
  <c r="I9" i="1"/>
  <c r="H9" i="1"/>
  <c r="G21" i="1"/>
  <c r="I21" i="1"/>
  <c r="H21" i="1"/>
  <c r="G33" i="1"/>
  <c r="I33" i="1"/>
  <c r="H33" i="1"/>
  <c r="G10" i="1"/>
  <c r="I10" i="1"/>
  <c r="H10" i="1"/>
  <c r="G22" i="1"/>
  <c r="I22" i="1"/>
  <c r="H22" i="1"/>
  <c r="G34" i="1"/>
  <c r="I34" i="1"/>
  <c r="H34" i="1"/>
  <c r="G11" i="1"/>
  <c r="I11" i="1"/>
  <c r="H11" i="1"/>
  <c r="G23" i="1"/>
  <c r="I23" i="1"/>
  <c r="H23" i="1"/>
  <c r="G35" i="1"/>
  <c r="I35" i="1"/>
  <c r="H35" i="1"/>
  <c r="G12" i="1"/>
  <c r="I12" i="1"/>
  <c r="H12" i="1"/>
  <c r="G24" i="1"/>
  <c r="I24" i="1"/>
  <c r="H24" i="1"/>
  <c r="G36" i="1"/>
  <c r="I36" i="1"/>
  <c r="H36" i="1"/>
  <c r="J36" i="1" l="1"/>
  <c r="J35" i="1"/>
  <c r="J70" i="1"/>
  <c r="J23" i="1"/>
  <c r="J22" i="1"/>
  <c r="J38" i="1"/>
  <c r="J37" i="1"/>
  <c r="J82" i="1"/>
  <c r="J81" i="1"/>
  <c r="J73" i="1"/>
  <c r="J78" i="1"/>
  <c r="J27" i="1"/>
  <c r="J71" i="1"/>
  <c r="J28" i="1"/>
  <c r="J72" i="1"/>
  <c r="J68" i="1"/>
  <c r="J77" i="1"/>
  <c r="J88" i="1"/>
  <c r="J25" i="1"/>
  <c r="J87" i="1"/>
  <c r="J34" i="1"/>
  <c r="J33" i="1"/>
  <c r="J30" i="1"/>
  <c r="J29" i="1"/>
  <c r="J86" i="1"/>
  <c r="J65" i="1"/>
  <c r="J26" i="1"/>
  <c r="J66" i="1"/>
  <c r="J24" i="1"/>
  <c r="J20" i="1"/>
  <c r="J76" i="1"/>
  <c r="J85" i="1"/>
  <c r="J32" i="1"/>
  <c r="J40" i="1"/>
  <c r="J19" i="1"/>
  <c r="J84" i="1"/>
  <c r="J75" i="1"/>
  <c r="J80" i="1"/>
  <c r="J67" i="1"/>
  <c r="J31" i="1"/>
  <c r="J69" i="1"/>
  <c r="J21" i="1"/>
  <c r="J39" i="1"/>
  <c r="J18" i="1"/>
  <c r="J17" i="1"/>
  <c r="J83" i="1"/>
  <c r="J74" i="1"/>
  <c r="J79" i="1"/>
  <c r="J12" i="1"/>
  <c r="J11" i="1"/>
  <c r="J10" i="1"/>
  <c r="J9" i="1"/>
  <c r="J16" i="1"/>
  <c r="J15" i="1"/>
  <c r="J14" i="1"/>
  <c r="J13" i="1"/>
  <c r="J8" i="1"/>
  <c r="J7" i="1"/>
  <c r="J6" i="1"/>
  <c r="J5" i="1"/>
  <c r="J60" i="1"/>
  <c r="J59" i="1"/>
  <c r="J58" i="1"/>
  <c r="J57" i="1"/>
  <c r="J64" i="1"/>
  <c r="J63" i="1"/>
  <c r="J62" i="1"/>
  <c r="J61" i="1"/>
  <c r="J56" i="1"/>
  <c r="J55" i="1"/>
  <c r="J54" i="1"/>
  <c r="J53" i="1"/>
</calcChain>
</file>

<file path=xl/sharedStrings.xml><?xml version="1.0" encoding="utf-8"?>
<sst xmlns="http://schemas.openxmlformats.org/spreadsheetml/2006/main" count="432" uniqueCount="73">
  <si>
    <t>SCGD</t>
  </si>
  <si>
    <t>2-2-1</t>
  </si>
  <si>
    <t>1-1</t>
  </si>
  <si>
    <t>STD</t>
  </si>
  <si>
    <t>Pid</t>
  </si>
  <si>
    <t>Engine File</t>
  </si>
  <si>
    <t>Bpalgo</t>
  </si>
  <si>
    <t>LevelRatios</t>
  </si>
  <si>
    <t>HistoryLen</t>
  </si>
  <si>
    <t>DataShape File</t>
  </si>
  <si>
    <t>SampleLen</t>
  </si>
  <si>
    <t>SimulId</t>
  </si>
  <si>
    <t>Client File</t>
  </si>
  <si>
    <t>Config.NoInclude/DataSets/i0.xml</t>
  </si>
  <si>
    <t>Config.NoInclude/DataSets/i1.xml</t>
  </si>
  <si>
    <t>Config.NoInclude/DataSets/i2.xml</t>
  </si>
  <si>
    <t>Training DataSet File</t>
  </si>
  <si>
    <t>Both cmd</t>
  </si>
  <si>
    <t>OOS Infer Datasets</t>
  </si>
  <si>
    <t>Data_Transformation=DT_DELTA</t>
  </si>
  <si>
    <t>PredictionLen=1</t>
  </si>
  <si>
    <t>EURUSD_H1</t>
  </si>
  <si>
    <t>Date0=31/10/2016</t>
  </si>
  <si>
    <t>UseContext=true</t>
  </si>
  <si>
    <t>MaxEpochs=200</t>
  </si>
  <si>
    <t>BPstd.LearningRate=0.001</t>
  </si>
  <si>
    <t>BPStd.LearningMomentum=0.8</t>
  </si>
  <si>
    <t>HistoryLen (6000-12000-18000-24000)</t>
  </si>
  <si>
    <t>SampleLen (50-100-200)</t>
  </si>
  <si>
    <t>BP_Algo (BP_STD - BP_SCGD)</t>
  </si>
  <si>
    <t>LevelRatio (2/1-1/2-2-2)</t>
  </si>
  <si>
    <t>TrainingParms - Fixed Parms</t>
  </si>
  <si>
    <t>TrainingParms - Variable Parms</t>
  </si>
  <si>
    <t>HistoryLen=400 (1 month)</t>
  </si>
  <si>
    <t>Infer Sets - Fixed Parms</t>
  </si>
  <si>
    <t>Infer Sets - Variable Parms</t>
  </si>
  <si>
    <t>Date0 (01/11/2016, 01/12/2016, 01/01/2017, 01/02/2017, 01/03/2017, 01/04/2017)</t>
  </si>
  <si>
    <t>Config.NoInclude/DataSets/i0b.xml</t>
  </si>
  <si>
    <t>06000</t>
  </si>
  <si>
    <t>050</t>
  </si>
  <si>
    <t>Config.NoInclude/DataSets/i0a.xml</t>
  </si>
  <si>
    <t>Config.NoInclude/DataSets/i0c.xml</t>
  </si>
  <si>
    <t>Config.NoInclude/DataSets/i0a-bsc1.xml</t>
  </si>
  <si>
    <t>Config.NoInclude/DataSets/i0b-bsc1.xml</t>
  </si>
  <si>
    <t>Config.NoInclude/DataSets/i0c-bsc1.xml</t>
  </si>
  <si>
    <t xml:space="preserve">   1624       8044</t>
  </si>
  <si>
    <t xml:space="preserve">      1980       8804</t>
  </si>
  <si>
    <t xml:space="preserve">      3400       7232</t>
  </si>
  <si>
    <t xml:space="preserve">      3576       5164</t>
  </si>
  <si>
    <t xml:space="preserve">      5368       5340</t>
  </si>
  <si>
    <t xml:space="preserve">      5532       9232</t>
  </si>
  <si>
    <t xml:space="preserve">      6556       9548</t>
  </si>
  <si>
    <t xml:space="preserve">      8052       3844</t>
  </si>
  <si>
    <t xml:space="preserve">      9048       8680</t>
  </si>
  <si>
    <t xml:space="preserve">      9368       3584</t>
  </si>
  <si>
    <t xml:space="preserve">      9372       8740</t>
  </si>
  <si>
    <t>select processid, threadid from vlastmse where processid in(6556,</t>
  </si>
  <si>
    <t>9048,</t>
  </si>
  <si>
    <t>5368,</t>
  </si>
  <si>
    <t>1624,</t>
  </si>
  <si>
    <t>3400,</t>
  </si>
  <si>
    <t>9372,</t>
  </si>
  <si>
    <t>3576,</t>
  </si>
  <si>
    <t>8052,</t>
  </si>
  <si>
    <t>) order by 1</t>
  </si>
  <si>
    <t>/</t>
  </si>
  <si>
    <t>2</t>
  </si>
  <si>
    <t>100</t>
  </si>
  <si>
    <t>200</t>
  </si>
  <si>
    <t>500</t>
  </si>
  <si>
    <t>12000</t>
  </si>
  <si>
    <t>18000</t>
  </si>
  <si>
    <t>24000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</si>
</sst>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/>
    <xf numFmtId="3" fontId="0" fillId="2" borderId="0" xfId="0" applyNumberFormat="1" applyFill="1"/>
    <xf numFmtId="0" fontId="0" fillId="2" borderId="0" xfId="0" applyFill="1"/>
    <xf numFmtId="0" fontId="1" fillId="0" borderId="0" xfId="0" applyFont="1" applyFill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horizontal="right"/>
    </xf>
    <xf numFmtId="0" fontId="0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quotePrefix="1" applyFill="1" applyBorder="1" applyAlignment="1">
      <alignment horizontal="right"/>
    </xf>
    <xf numFmtId="16" fontId="0" fillId="0" borderId="0" xfId="0" quotePrefix="1" applyNumberFormat="1" applyFill="1" applyAlignment="1">
      <alignment horizontal="right"/>
    </xf>
    <xf numFmtId="16" fontId="0" fillId="0" borderId="0" xfId="0" quotePrefix="1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39" sqref="B39"/>
    </sheetView>
  </sheetViews>
  <sheetFormatPr defaultRowHeight="14.4" x14ac:dyDescent="0.3"/>
  <cols>
    <col min="1" max="2" width="40.6640625" customWidth="1"/>
    <col min="3" max="3" width="22.33203125" bestFit="1" customWidth="1"/>
  </cols>
  <sheetData>
    <row r="1" spans="1:4" x14ac:dyDescent="0.3">
      <c r="A1" s="1" t="s">
        <v>31</v>
      </c>
      <c r="B1" s="1" t="s">
        <v>32</v>
      </c>
      <c r="C1" s="1" t="s">
        <v>34</v>
      </c>
      <c r="D1" s="1" t="s">
        <v>35</v>
      </c>
    </row>
    <row r="2" spans="1:4" x14ac:dyDescent="0.3">
      <c r="B2" t="s">
        <v>27</v>
      </c>
      <c r="C2" t="s">
        <v>33</v>
      </c>
      <c r="D2" t="s">
        <v>36</v>
      </c>
    </row>
    <row r="3" spans="1:4" x14ac:dyDescent="0.3">
      <c r="A3" t="s">
        <v>19</v>
      </c>
      <c r="B3" t="s">
        <v>28</v>
      </c>
    </row>
    <row r="4" spans="1:4" x14ac:dyDescent="0.3">
      <c r="A4" t="s">
        <v>20</v>
      </c>
      <c r="B4" t="s">
        <v>29</v>
      </c>
    </row>
    <row r="5" spans="1:4" x14ac:dyDescent="0.3">
      <c r="A5" t="s">
        <v>21</v>
      </c>
      <c r="B5" t="s">
        <v>30</v>
      </c>
    </row>
    <row r="6" spans="1:4" x14ac:dyDescent="0.3">
      <c r="A6" t="s">
        <v>22</v>
      </c>
    </row>
    <row r="7" spans="1:4" x14ac:dyDescent="0.3">
      <c r="A7" t="s">
        <v>23</v>
      </c>
    </row>
    <row r="8" spans="1:4" x14ac:dyDescent="0.3">
      <c r="A8" t="s">
        <v>24</v>
      </c>
    </row>
    <row r="9" spans="1:4" x14ac:dyDescent="0.3">
      <c r="A9" t="s">
        <v>25</v>
      </c>
    </row>
    <row r="10" spans="1:4" x14ac:dyDescent="0.3">
      <c r="A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workbookViewId="0">
      <pane xSplit="5" ySplit="4" topLeftCell="F38" activePane="bottomRight" state="frozen"/>
      <selection pane="topRight" activeCell="F1" sqref="F1"/>
      <selection pane="bottomLeft" activeCell="A5" sqref="A5"/>
      <selection pane="bottomRight" activeCell="G41" sqref="G41"/>
    </sheetView>
  </sheetViews>
  <sheetFormatPr defaultRowHeight="14.4" x14ac:dyDescent="0.3"/>
  <cols>
    <col min="1" max="1" width="7.44140625" style="7" customWidth="1"/>
    <col min="2" max="2" width="7" style="7" bestFit="1" customWidth="1"/>
    <col min="3" max="3" width="11.109375" style="9" bestFit="1" customWidth="1"/>
    <col min="4" max="4" width="10.44140625" style="9" bestFit="1" customWidth="1"/>
    <col min="5" max="5" width="10.6640625" style="9" bestFit="1" customWidth="1"/>
    <col min="6" max="6" width="27" style="7" bestFit="1" customWidth="1"/>
    <col min="7" max="7" width="38" style="7" bestFit="1" customWidth="1"/>
    <col min="8" max="8" width="39.6640625" style="7" bestFit="1" customWidth="1"/>
    <col min="9" max="9" width="35.5546875" style="7" bestFit="1" customWidth="1"/>
    <col min="10" max="10" width="13.5546875" style="7" customWidth="1"/>
    <col min="11" max="11" width="32.33203125" style="7" customWidth="1"/>
    <col min="12" max="16" width="32" style="7" bestFit="1" customWidth="1"/>
    <col min="17" max="19" width="34.6640625" style="7" bestFit="1" customWidth="1"/>
    <col min="20" max="16384" width="8.88671875" style="7"/>
  </cols>
  <sheetData>
    <row r="1" spans="1:19" x14ac:dyDescent="0.3">
      <c r="A1" s="5" t="s">
        <v>11</v>
      </c>
      <c r="K1" s="5" t="s">
        <v>18</v>
      </c>
      <c r="N1" s="5"/>
    </row>
    <row r="2" spans="1:19" x14ac:dyDescent="0.3">
      <c r="A2" s="7">
        <v>22</v>
      </c>
      <c r="K2" s="10" t="s">
        <v>13</v>
      </c>
      <c r="L2" s="10" t="s">
        <v>14</v>
      </c>
      <c r="M2" s="10" t="s">
        <v>15</v>
      </c>
      <c r="N2" s="10" t="s">
        <v>40</v>
      </c>
      <c r="O2" s="10" t="s">
        <v>37</v>
      </c>
      <c r="P2" s="10" t="s">
        <v>41</v>
      </c>
      <c r="Q2" s="10" t="s">
        <v>42</v>
      </c>
      <c r="R2" s="10" t="s">
        <v>43</v>
      </c>
      <c r="S2" s="10" t="s">
        <v>44</v>
      </c>
    </row>
    <row r="3" spans="1:19" x14ac:dyDescent="0.3">
      <c r="K3" s="10"/>
      <c r="L3" s="10"/>
      <c r="M3" s="10"/>
      <c r="N3" s="10"/>
      <c r="O3" s="10"/>
      <c r="P3" s="10"/>
    </row>
    <row r="4" spans="1:19" s="5" customFormat="1" x14ac:dyDescent="0.3">
      <c r="A4" s="5" t="s">
        <v>4</v>
      </c>
      <c r="B4" s="5" t="s">
        <v>6</v>
      </c>
      <c r="C4" s="11" t="s">
        <v>7</v>
      </c>
      <c r="D4" s="11" t="s">
        <v>8</v>
      </c>
      <c r="E4" s="11" t="s">
        <v>10</v>
      </c>
      <c r="F4" s="11" t="s">
        <v>12</v>
      </c>
      <c r="G4" s="11" t="s">
        <v>9</v>
      </c>
      <c r="H4" s="5" t="s">
        <v>5</v>
      </c>
      <c r="I4" s="5" t="s">
        <v>16</v>
      </c>
      <c r="J4" s="5" t="s">
        <v>17</v>
      </c>
      <c r="K4" s="5" t="str">
        <f>RIGHT(K2,LEN(K2)-26)</f>
        <v>i0.xml</v>
      </c>
      <c r="L4" s="5" t="str">
        <f t="shared" ref="L4:S4" si="0">RIGHT(L2,LEN(L2)-26)</f>
        <v>i1.xml</v>
      </c>
      <c r="M4" s="5" t="str">
        <f t="shared" si="0"/>
        <v>i2.xml</v>
      </c>
      <c r="N4" s="5" t="str">
        <f t="shared" si="0"/>
        <v>i0a.xml</v>
      </c>
      <c r="O4" s="5" t="str">
        <f t="shared" si="0"/>
        <v>i0b.xml</v>
      </c>
      <c r="P4" s="5" t="str">
        <f t="shared" si="0"/>
        <v>i0c.xml</v>
      </c>
      <c r="Q4" s="5" t="str">
        <f t="shared" si="0"/>
        <v>i0a-bsc1.xml</v>
      </c>
      <c r="R4" s="5" t="str">
        <f t="shared" si="0"/>
        <v>i0b-bsc1.xml</v>
      </c>
      <c r="S4" s="5" t="str">
        <f t="shared" si="0"/>
        <v>i0c-bsc1.xml</v>
      </c>
    </row>
    <row r="5" spans="1:19" x14ac:dyDescent="0.3">
      <c r="A5" s="8"/>
      <c r="B5" s="7" t="s">
        <v>0</v>
      </c>
      <c r="C5" s="12" t="s">
        <v>66</v>
      </c>
      <c r="D5" s="12" t="s">
        <v>38</v>
      </c>
      <c r="E5" s="12" t="s">
        <v>39</v>
      </c>
      <c r="F5" s="7" t="str">
        <f t="shared" ref="F5:F36" si="1">"Config.NoInclude/Client.xml"</f>
        <v>Config.NoInclude/Client.xml</v>
      </c>
      <c r="G5" s="7" t="str">
        <f t="shared" ref="G5:G36" si="2">"Config.NoInclude/DataShapes/"&amp;E5&amp;"-"&amp;"1.xml"</f>
        <v>Config.NoInclude/DataShapes/050-1.xml</v>
      </c>
      <c r="H5" s="7" t="str">
        <f t="shared" ref="H5:H36" si="3">"Config.NoInclude/Engines/"&amp;B5&amp;"-"&amp;C5&amp;".xml"</f>
        <v>Config.NoInclude/Engines/SCGD-2.xml</v>
      </c>
      <c r="I5" s="7" t="str">
        <f t="shared" ref="I5:I36" si="4">"Config.NoInclude/DataSets/"&amp;D5&amp;".xml"</f>
        <v>Config.NoInclude/DataSets/06000.xml</v>
      </c>
      <c r="J5" s="7" t="str">
        <f t="shared" ref="J5:J36" si="5">"zzz Both "&amp;$A$2&amp;" Config.NoInclude/Client.xml "&amp;G5&amp;" "&amp;I5&amp;" "&amp;H5</f>
        <v>zzz Both 22 Config.NoInclude/Client.xml Config.NoInclude/DataShapes/050-1.xml Config.NoInclude/DataSets/06000.xml Config.NoInclude/Engines/SCGD-2.xml</v>
      </c>
      <c r="K5" s="7" t="str">
        <f t="shared" ref="K5:S14" si="6">"zzz Infer "&amp;$A$2&amp;" "&amp;$F5&amp;" "&amp;K$2&amp;" "&amp;$A5</f>
        <v xml:space="preserve">zzz Infer 22 Config.NoInclude/Client.xml Config.NoInclude/DataSets/i0.xml </v>
      </c>
      <c r="L5" s="7" t="str">
        <f t="shared" si="6"/>
        <v xml:space="preserve">zzz Infer 22 Config.NoInclude/Client.xml Config.NoInclude/DataSets/i1.xml </v>
      </c>
      <c r="M5" s="7" t="str">
        <f t="shared" si="6"/>
        <v xml:space="preserve">zzz Infer 22 Config.NoInclude/Client.xml Config.NoInclude/DataSets/i2.xml </v>
      </c>
      <c r="N5" s="7" t="str">
        <f t="shared" si="6"/>
        <v xml:space="preserve">zzz Infer 22 Config.NoInclude/Client.xml Config.NoInclude/DataSets/i0a.xml </v>
      </c>
      <c r="O5" s="7" t="str">
        <f t="shared" si="6"/>
        <v xml:space="preserve">zzz Infer 22 Config.NoInclude/Client.xml Config.NoInclude/DataSets/i0b.xml </v>
      </c>
      <c r="P5" s="7" t="str">
        <f t="shared" si="6"/>
        <v xml:space="preserve">zzz Infer 22 Config.NoInclude/Client.xml Config.NoInclude/DataSets/i0c.xml </v>
      </c>
      <c r="Q5" s="7" t="str">
        <f t="shared" si="6"/>
        <v xml:space="preserve">zzz Infer 22 Config.NoInclude/Client.xml Config.NoInclude/DataSets/i0a-bsc1.xml </v>
      </c>
      <c r="R5" s="7" t="str">
        <f t="shared" si="6"/>
        <v xml:space="preserve">zzz Infer 22 Config.NoInclude/Client.xml Config.NoInclude/DataSets/i0b-bsc1.xml </v>
      </c>
      <c r="S5" s="7" t="str">
        <f t="shared" si="6"/>
        <v xml:space="preserve">zzz Infer 22 Config.NoInclude/Client.xml Config.NoInclude/DataSets/i0c-bsc1.xml </v>
      </c>
    </row>
    <row r="6" spans="1:19" x14ac:dyDescent="0.3">
      <c r="B6" s="7" t="s">
        <v>0</v>
      </c>
      <c r="C6" s="12" t="s">
        <v>66</v>
      </c>
      <c r="D6" s="12" t="s">
        <v>70</v>
      </c>
      <c r="E6" s="12" t="s">
        <v>39</v>
      </c>
      <c r="F6" s="7" t="str">
        <f t="shared" si="1"/>
        <v>Config.NoInclude/Client.xml</v>
      </c>
      <c r="G6" s="7" t="str">
        <f t="shared" si="2"/>
        <v>Config.NoInclude/DataShapes/050-1.xml</v>
      </c>
      <c r="H6" s="7" t="str">
        <f t="shared" si="3"/>
        <v>Config.NoInclude/Engines/SCGD-2.xml</v>
      </c>
      <c r="I6" s="7" t="str">
        <f t="shared" si="4"/>
        <v>Config.NoInclude/DataSets/12000.xml</v>
      </c>
      <c r="J6" s="7" t="str">
        <f t="shared" si="5"/>
        <v>zzz Both 22 Config.NoInclude/Client.xml Config.NoInclude/DataShapes/050-1.xml Config.NoInclude/DataSets/12000.xml Config.NoInclude/Engines/SCGD-2.xml</v>
      </c>
      <c r="K6" s="7" t="str">
        <f t="shared" si="6"/>
        <v xml:space="preserve">zzz Infer 22 Config.NoInclude/Client.xml Config.NoInclude/DataSets/i0.xml </v>
      </c>
      <c r="L6" s="7" t="str">
        <f t="shared" si="6"/>
        <v xml:space="preserve">zzz Infer 22 Config.NoInclude/Client.xml Config.NoInclude/DataSets/i1.xml </v>
      </c>
      <c r="M6" s="7" t="str">
        <f t="shared" si="6"/>
        <v xml:space="preserve">zzz Infer 22 Config.NoInclude/Client.xml Config.NoInclude/DataSets/i2.xml </v>
      </c>
      <c r="N6" s="7" t="str">
        <f t="shared" si="6"/>
        <v xml:space="preserve">zzz Infer 22 Config.NoInclude/Client.xml Config.NoInclude/DataSets/i0a.xml </v>
      </c>
      <c r="O6" s="7" t="str">
        <f t="shared" si="6"/>
        <v xml:space="preserve">zzz Infer 22 Config.NoInclude/Client.xml Config.NoInclude/DataSets/i0b.xml </v>
      </c>
      <c r="P6" s="7" t="str">
        <f t="shared" si="6"/>
        <v xml:space="preserve">zzz Infer 22 Config.NoInclude/Client.xml Config.NoInclude/DataSets/i0c.xml </v>
      </c>
      <c r="Q6" s="7" t="str">
        <f t="shared" si="6"/>
        <v xml:space="preserve">zzz Infer 22 Config.NoInclude/Client.xml Config.NoInclude/DataSets/i0a-bsc1.xml </v>
      </c>
      <c r="R6" s="7" t="str">
        <f t="shared" si="6"/>
        <v xml:space="preserve">zzz Infer 22 Config.NoInclude/Client.xml Config.NoInclude/DataSets/i0b-bsc1.xml </v>
      </c>
      <c r="S6" s="7" t="str">
        <f t="shared" si="6"/>
        <v xml:space="preserve">zzz Infer 22 Config.NoInclude/Client.xml Config.NoInclude/DataSets/i0c-bsc1.xml </v>
      </c>
    </row>
    <row r="7" spans="1:19" x14ac:dyDescent="0.3">
      <c r="B7" s="7" t="s">
        <v>0</v>
      </c>
      <c r="C7" s="12" t="s">
        <v>66</v>
      </c>
      <c r="D7" s="12" t="s">
        <v>71</v>
      </c>
      <c r="E7" s="12" t="s">
        <v>39</v>
      </c>
      <c r="F7" s="7" t="str">
        <f t="shared" si="1"/>
        <v>Config.NoInclude/Client.xml</v>
      </c>
      <c r="G7" s="7" t="str">
        <f t="shared" si="2"/>
        <v>Config.NoInclude/DataShapes/050-1.xml</v>
      </c>
      <c r="H7" s="7" t="str">
        <f t="shared" si="3"/>
        <v>Config.NoInclude/Engines/SCGD-2.xml</v>
      </c>
      <c r="I7" s="7" t="str">
        <f t="shared" si="4"/>
        <v>Config.NoInclude/DataSets/18000.xml</v>
      </c>
      <c r="J7" s="7" t="str">
        <f t="shared" si="5"/>
        <v>zzz Both 22 Config.NoInclude/Client.xml Config.NoInclude/DataShapes/050-1.xml Config.NoInclude/DataSets/18000.xml Config.NoInclude/Engines/SCGD-2.xml</v>
      </c>
      <c r="K7" s="7" t="str">
        <f t="shared" si="6"/>
        <v xml:space="preserve">zzz Infer 22 Config.NoInclude/Client.xml Config.NoInclude/DataSets/i0.xml </v>
      </c>
      <c r="L7" s="7" t="str">
        <f t="shared" si="6"/>
        <v xml:space="preserve">zzz Infer 22 Config.NoInclude/Client.xml Config.NoInclude/DataSets/i1.xml </v>
      </c>
      <c r="M7" s="7" t="str">
        <f t="shared" si="6"/>
        <v xml:space="preserve">zzz Infer 22 Config.NoInclude/Client.xml Config.NoInclude/DataSets/i2.xml </v>
      </c>
      <c r="N7" s="7" t="str">
        <f t="shared" si="6"/>
        <v xml:space="preserve">zzz Infer 22 Config.NoInclude/Client.xml Config.NoInclude/DataSets/i0a.xml </v>
      </c>
      <c r="O7" s="7" t="str">
        <f t="shared" si="6"/>
        <v xml:space="preserve">zzz Infer 22 Config.NoInclude/Client.xml Config.NoInclude/DataSets/i0b.xml </v>
      </c>
      <c r="P7" s="7" t="str">
        <f t="shared" si="6"/>
        <v xml:space="preserve">zzz Infer 22 Config.NoInclude/Client.xml Config.NoInclude/DataSets/i0c.xml </v>
      </c>
      <c r="Q7" s="7" t="str">
        <f t="shared" si="6"/>
        <v xml:space="preserve">zzz Infer 22 Config.NoInclude/Client.xml Config.NoInclude/DataSets/i0a-bsc1.xml </v>
      </c>
      <c r="R7" s="7" t="str">
        <f t="shared" si="6"/>
        <v xml:space="preserve">zzz Infer 22 Config.NoInclude/Client.xml Config.NoInclude/DataSets/i0b-bsc1.xml </v>
      </c>
      <c r="S7" s="7" t="str">
        <f t="shared" si="6"/>
        <v xml:space="preserve">zzz Infer 22 Config.NoInclude/Client.xml Config.NoInclude/DataSets/i0c-bsc1.xml </v>
      </c>
    </row>
    <row r="8" spans="1:19" x14ac:dyDescent="0.3">
      <c r="B8" s="7" t="s">
        <v>0</v>
      </c>
      <c r="C8" s="12" t="s">
        <v>66</v>
      </c>
      <c r="D8" s="12" t="s">
        <v>72</v>
      </c>
      <c r="E8" s="12" t="s">
        <v>39</v>
      </c>
      <c r="F8" s="7" t="str">
        <f t="shared" si="1"/>
        <v>Config.NoInclude/Client.xml</v>
      </c>
      <c r="G8" s="7" t="str">
        <f t="shared" si="2"/>
        <v>Config.NoInclude/DataShapes/050-1.xml</v>
      </c>
      <c r="H8" s="7" t="str">
        <f t="shared" si="3"/>
        <v>Config.NoInclude/Engines/SCGD-2.xml</v>
      </c>
      <c r="I8" s="7" t="str">
        <f t="shared" si="4"/>
        <v>Config.NoInclude/DataSets/24000.xml</v>
      </c>
      <c r="J8" s="7" t="str">
        <f t="shared" si="5"/>
        <v>zzz Both 22 Config.NoInclude/Client.xml Config.NoInclude/DataShapes/050-1.xml Config.NoInclude/DataSets/24000.xml Config.NoInclude/Engines/SCGD-2.xml</v>
      </c>
      <c r="K8" s="7" t="str">
        <f t="shared" si="6"/>
        <v xml:space="preserve">zzz Infer 22 Config.NoInclude/Client.xml Config.NoInclude/DataSets/i0.xml </v>
      </c>
      <c r="L8" s="7" t="str">
        <f t="shared" si="6"/>
        <v xml:space="preserve">zzz Infer 22 Config.NoInclude/Client.xml Config.NoInclude/DataSets/i1.xml </v>
      </c>
      <c r="M8" s="7" t="str">
        <f t="shared" si="6"/>
        <v xml:space="preserve">zzz Infer 22 Config.NoInclude/Client.xml Config.NoInclude/DataSets/i2.xml </v>
      </c>
      <c r="N8" s="7" t="str">
        <f t="shared" si="6"/>
        <v xml:space="preserve">zzz Infer 22 Config.NoInclude/Client.xml Config.NoInclude/DataSets/i0a.xml </v>
      </c>
      <c r="O8" s="7" t="str">
        <f t="shared" si="6"/>
        <v xml:space="preserve">zzz Infer 22 Config.NoInclude/Client.xml Config.NoInclude/DataSets/i0b.xml </v>
      </c>
      <c r="P8" s="7" t="str">
        <f t="shared" si="6"/>
        <v xml:space="preserve">zzz Infer 22 Config.NoInclude/Client.xml Config.NoInclude/DataSets/i0c.xml </v>
      </c>
      <c r="Q8" s="7" t="str">
        <f t="shared" si="6"/>
        <v xml:space="preserve">zzz Infer 22 Config.NoInclude/Client.xml Config.NoInclude/DataSets/i0a-bsc1.xml </v>
      </c>
      <c r="R8" s="7" t="str">
        <f t="shared" si="6"/>
        <v xml:space="preserve">zzz Infer 22 Config.NoInclude/Client.xml Config.NoInclude/DataSets/i0b-bsc1.xml </v>
      </c>
      <c r="S8" s="7" t="str">
        <f t="shared" si="6"/>
        <v xml:space="preserve">zzz Infer 22 Config.NoInclude/Client.xml Config.NoInclude/DataSets/i0c-bsc1.xml </v>
      </c>
    </row>
    <row r="9" spans="1:19" x14ac:dyDescent="0.3">
      <c r="A9" s="8"/>
      <c r="B9" s="8" t="s">
        <v>0</v>
      </c>
      <c r="C9" s="15" t="s">
        <v>1</v>
      </c>
      <c r="D9" s="13" t="s">
        <v>38</v>
      </c>
      <c r="E9" s="13" t="s">
        <v>39</v>
      </c>
      <c r="F9" s="8" t="str">
        <f t="shared" si="1"/>
        <v>Config.NoInclude/Client.xml</v>
      </c>
      <c r="G9" s="8" t="str">
        <f t="shared" si="2"/>
        <v>Config.NoInclude/DataShapes/050-1.xml</v>
      </c>
      <c r="H9" s="8" t="str">
        <f t="shared" si="3"/>
        <v>Config.NoInclude/Engines/SCGD-2-2-1.xml</v>
      </c>
      <c r="I9" s="8" t="str">
        <f t="shared" si="4"/>
        <v>Config.NoInclude/DataSets/06000.xml</v>
      </c>
      <c r="J9" s="8" t="str">
        <f t="shared" si="5"/>
        <v>zzz Both 22 Config.NoInclude/Client.xml Config.NoInclude/DataShapes/050-1.xml Config.NoInclude/DataSets/06000.xml Config.NoInclude/Engines/SCGD-2-2-1.xml</v>
      </c>
      <c r="K9" s="7" t="str">
        <f t="shared" si="6"/>
        <v xml:space="preserve">zzz Infer 22 Config.NoInclude/Client.xml Config.NoInclude/DataSets/i0.xml </v>
      </c>
      <c r="L9" s="7" t="str">
        <f t="shared" si="6"/>
        <v xml:space="preserve">zzz Infer 22 Config.NoInclude/Client.xml Config.NoInclude/DataSets/i1.xml </v>
      </c>
      <c r="M9" s="7" t="str">
        <f t="shared" si="6"/>
        <v xml:space="preserve">zzz Infer 22 Config.NoInclude/Client.xml Config.NoInclude/DataSets/i2.xml </v>
      </c>
      <c r="N9" s="7" t="str">
        <f t="shared" si="6"/>
        <v xml:space="preserve">zzz Infer 22 Config.NoInclude/Client.xml Config.NoInclude/DataSets/i0a.xml </v>
      </c>
      <c r="O9" s="7" t="str">
        <f t="shared" si="6"/>
        <v xml:space="preserve">zzz Infer 22 Config.NoInclude/Client.xml Config.NoInclude/DataSets/i0b.xml </v>
      </c>
      <c r="P9" s="7" t="str">
        <f t="shared" si="6"/>
        <v xml:space="preserve">zzz Infer 22 Config.NoInclude/Client.xml Config.NoInclude/DataSets/i0c.xml </v>
      </c>
      <c r="Q9" s="7" t="str">
        <f t="shared" si="6"/>
        <v xml:space="preserve">zzz Infer 22 Config.NoInclude/Client.xml Config.NoInclude/DataSets/i0a-bsc1.xml </v>
      </c>
      <c r="R9" s="7" t="str">
        <f t="shared" si="6"/>
        <v xml:space="preserve">zzz Infer 22 Config.NoInclude/Client.xml Config.NoInclude/DataSets/i0b-bsc1.xml </v>
      </c>
      <c r="S9" s="7" t="str">
        <f t="shared" si="6"/>
        <v xml:space="preserve">zzz Infer 22 Config.NoInclude/Client.xml Config.NoInclude/DataSets/i0c-bsc1.xml </v>
      </c>
    </row>
    <row r="10" spans="1:19" x14ac:dyDescent="0.3">
      <c r="A10" s="8"/>
      <c r="B10" s="7" t="s">
        <v>0</v>
      </c>
      <c r="C10" s="14" t="s">
        <v>1</v>
      </c>
      <c r="D10" s="12" t="s">
        <v>70</v>
      </c>
      <c r="E10" s="12" t="s">
        <v>39</v>
      </c>
      <c r="F10" s="7" t="str">
        <f t="shared" si="1"/>
        <v>Config.NoInclude/Client.xml</v>
      </c>
      <c r="G10" s="7" t="str">
        <f t="shared" si="2"/>
        <v>Config.NoInclude/DataShapes/050-1.xml</v>
      </c>
      <c r="H10" s="7" t="str">
        <f t="shared" si="3"/>
        <v>Config.NoInclude/Engines/SCGD-2-2-1.xml</v>
      </c>
      <c r="I10" s="7" t="str">
        <f t="shared" si="4"/>
        <v>Config.NoInclude/DataSets/12000.xml</v>
      </c>
      <c r="J10" s="7" t="str">
        <f t="shared" si="5"/>
        <v>zzz Both 22 Config.NoInclude/Client.xml Config.NoInclude/DataShapes/050-1.xml Config.NoInclude/DataSets/12000.xml Config.NoInclude/Engines/SCGD-2-2-1.xml</v>
      </c>
      <c r="K10" s="7" t="str">
        <f t="shared" si="6"/>
        <v xml:space="preserve">zzz Infer 22 Config.NoInclude/Client.xml Config.NoInclude/DataSets/i0.xml </v>
      </c>
      <c r="L10" s="7" t="str">
        <f t="shared" si="6"/>
        <v xml:space="preserve">zzz Infer 22 Config.NoInclude/Client.xml Config.NoInclude/DataSets/i1.xml </v>
      </c>
      <c r="M10" s="7" t="str">
        <f t="shared" si="6"/>
        <v xml:space="preserve">zzz Infer 22 Config.NoInclude/Client.xml Config.NoInclude/DataSets/i2.xml </v>
      </c>
      <c r="N10" s="7" t="str">
        <f t="shared" si="6"/>
        <v xml:space="preserve">zzz Infer 22 Config.NoInclude/Client.xml Config.NoInclude/DataSets/i0a.xml </v>
      </c>
      <c r="O10" s="7" t="str">
        <f t="shared" si="6"/>
        <v xml:space="preserve">zzz Infer 22 Config.NoInclude/Client.xml Config.NoInclude/DataSets/i0b.xml </v>
      </c>
      <c r="P10" s="7" t="str">
        <f t="shared" si="6"/>
        <v xml:space="preserve">zzz Infer 22 Config.NoInclude/Client.xml Config.NoInclude/DataSets/i0c.xml </v>
      </c>
      <c r="Q10" s="7" t="str">
        <f t="shared" si="6"/>
        <v xml:space="preserve">zzz Infer 22 Config.NoInclude/Client.xml Config.NoInclude/DataSets/i0a-bsc1.xml </v>
      </c>
      <c r="R10" s="7" t="str">
        <f t="shared" si="6"/>
        <v xml:space="preserve">zzz Infer 22 Config.NoInclude/Client.xml Config.NoInclude/DataSets/i0b-bsc1.xml </v>
      </c>
      <c r="S10" s="7" t="str">
        <f t="shared" si="6"/>
        <v xml:space="preserve">zzz Infer 22 Config.NoInclude/Client.xml Config.NoInclude/DataSets/i0c-bsc1.xml </v>
      </c>
    </row>
    <row r="11" spans="1:19" x14ac:dyDescent="0.3">
      <c r="B11" s="7" t="s">
        <v>0</v>
      </c>
      <c r="C11" s="14" t="s">
        <v>1</v>
      </c>
      <c r="D11" s="12" t="s">
        <v>71</v>
      </c>
      <c r="E11" s="12" t="s">
        <v>39</v>
      </c>
      <c r="F11" s="7" t="str">
        <f t="shared" si="1"/>
        <v>Config.NoInclude/Client.xml</v>
      </c>
      <c r="G11" s="7" t="str">
        <f t="shared" si="2"/>
        <v>Config.NoInclude/DataShapes/050-1.xml</v>
      </c>
      <c r="H11" s="7" t="str">
        <f t="shared" si="3"/>
        <v>Config.NoInclude/Engines/SCGD-2-2-1.xml</v>
      </c>
      <c r="I11" s="7" t="str">
        <f t="shared" si="4"/>
        <v>Config.NoInclude/DataSets/18000.xml</v>
      </c>
      <c r="J11" s="7" t="str">
        <f t="shared" si="5"/>
        <v>zzz Both 22 Config.NoInclude/Client.xml Config.NoInclude/DataShapes/050-1.xml Config.NoInclude/DataSets/18000.xml Config.NoInclude/Engines/SCGD-2-2-1.xml</v>
      </c>
      <c r="K11" s="7" t="str">
        <f t="shared" si="6"/>
        <v xml:space="preserve">zzz Infer 22 Config.NoInclude/Client.xml Config.NoInclude/DataSets/i0.xml </v>
      </c>
      <c r="L11" s="7" t="str">
        <f t="shared" si="6"/>
        <v xml:space="preserve">zzz Infer 22 Config.NoInclude/Client.xml Config.NoInclude/DataSets/i1.xml </v>
      </c>
      <c r="M11" s="7" t="str">
        <f t="shared" si="6"/>
        <v xml:space="preserve">zzz Infer 22 Config.NoInclude/Client.xml Config.NoInclude/DataSets/i2.xml </v>
      </c>
      <c r="N11" s="7" t="str">
        <f t="shared" si="6"/>
        <v xml:space="preserve">zzz Infer 22 Config.NoInclude/Client.xml Config.NoInclude/DataSets/i0a.xml </v>
      </c>
      <c r="O11" s="7" t="str">
        <f t="shared" si="6"/>
        <v xml:space="preserve">zzz Infer 22 Config.NoInclude/Client.xml Config.NoInclude/DataSets/i0b.xml </v>
      </c>
      <c r="P11" s="7" t="str">
        <f t="shared" si="6"/>
        <v xml:space="preserve">zzz Infer 22 Config.NoInclude/Client.xml Config.NoInclude/DataSets/i0c.xml </v>
      </c>
      <c r="Q11" s="7" t="str">
        <f t="shared" si="6"/>
        <v xml:space="preserve">zzz Infer 22 Config.NoInclude/Client.xml Config.NoInclude/DataSets/i0a-bsc1.xml </v>
      </c>
      <c r="R11" s="7" t="str">
        <f t="shared" si="6"/>
        <v xml:space="preserve">zzz Infer 22 Config.NoInclude/Client.xml Config.NoInclude/DataSets/i0b-bsc1.xml </v>
      </c>
      <c r="S11" s="7" t="str">
        <f t="shared" si="6"/>
        <v xml:space="preserve">zzz Infer 22 Config.NoInclude/Client.xml Config.NoInclude/DataSets/i0c-bsc1.xml </v>
      </c>
    </row>
    <row r="12" spans="1:19" x14ac:dyDescent="0.3">
      <c r="B12" s="7" t="s">
        <v>0</v>
      </c>
      <c r="C12" s="14" t="s">
        <v>1</v>
      </c>
      <c r="D12" s="12" t="s">
        <v>72</v>
      </c>
      <c r="E12" s="12" t="s">
        <v>39</v>
      </c>
      <c r="F12" s="7" t="str">
        <f t="shared" si="1"/>
        <v>Config.NoInclude/Client.xml</v>
      </c>
      <c r="G12" s="7" t="str">
        <f t="shared" si="2"/>
        <v>Config.NoInclude/DataShapes/050-1.xml</v>
      </c>
      <c r="H12" s="7" t="str">
        <f t="shared" si="3"/>
        <v>Config.NoInclude/Engines/SCGD-2-2-1.xml</v>
      </c>
      <c r="I12" s="7" t="str">
        <f t="shared" si="4"/>
        <v>Config.NoInclude/DataSets/24000.xml</v>
      </c>
      <c r="J12" s="7" t="str">
        <f t="shared" si="5"/>
        <v>zzz Both 22 Config.NoInclude/Client.xml Config.NoInclude/DataShapes/050-1.xml Config.NoInclude/DataSets/24000.xml Config.NoInclude/Engines/SCGD-2-2-1.xml</v>
      </c>
      <c r="K12" s="7" t="str">
        <f t="shared" si="6"/>
        <v xml:space="preserve">zzz Infer 22 Config.NoInclude/Client.xml Config.NoInclude/DataSets/i0.xml </v>
      </c>
      <c r="L12" s="7" t="str">
        <f t="shared" si="6"/>
        <v xml:space="preserve">zzz Infer 22 Config.NoInclude/Client.xml Config.NoInclude/DataSets/i1.xml </v>
      </c>
      <c r="M12" s="7" t="str">
        <f t="shared" si="6"/>
        <v xml:space="preserve">zzz Infer 22 Config.NoInclude/Client.xml Config.NoInclude/DataSets/i2.xml </v>
      </c>
      <c r="N12" s="7" t="str">
        <f t="shared" si="6"/>
        <v xml:space="preserve">zzz Infer 22 Config.NoInclude/Client.xml Config.NoInclude/DataSets/i0a.xml </v>
      </c>
      <c r="O12" s="7" t="str">
        <f t="shared" si="6"/>
        <v xml:space="preserve">zzz Infer 22 Config.NoInclude/Client.xml Config.NoInclude/DataSets/i0b.xml </v>
      </c>
      <c r="P12" s="7" t="str">
        <f t="shared" si="6"/>
        <v xml:space="preserve">zzz Infer 22 Config.NoInclude/Client.xml Config.NoInclude/DataSets/i0c.xml </v>
      </c>
      <c r="Q12" s="7" t="str">
        <f t="shared" si="6"/>
        <v xml:space="preserve">zzz Infer 22 Config.NoInclude/Client.xml Config.NoInclude/DataSets/i0a-bsc1.xml </v>
      </c>
      <c r="R12" s="7" t="str">
        <f t="shared" si="6"/>
        <v xml:space="preserve">zzz Infer 22 Config.NoInclude/Client.xml Config.NoInclude/DataSets/i0b-bsc1.xml </v>
      </c>
      <c r="S12" s="7" t="str">
        <f t="shared" si="6"/>
        <v xml:space="preserve">zzz Infer 22 Config.NoInclude/Client.xml Config.NoInclude/DataSets/i0c-bsc1.xml </v>
      </c>
    </row>
    <row r="13" spans="1:19" x14ac:dyDescent="0.3">
      <c r="A13" s="8"/>
      <c r="B13" s="7" t="s">
        <v>0</v>
      </c>
      <c r="C13" s="14" t="s">
        <v>2</v>
      </c>
      <c r="D13" s="12" t="s">
        <v>38</v>
      </c>
      <c r="E13" s="12" t="s">
        <v>39</v>
      </c>
      <c r="F13" s="7" t="str">
        <f t="shared" si="1"/>
        <v>Config.NoInclude/Client.xml</v>
      </c>
      <c r="G13" s="7" t="str">
        <f t="shared" si="2"/>
        <v>Config.NoInclude/DataShapes/050-1.xml</v>
      </c>
      <c r="H13" s="7" t="str">
        <f t="shared" si="3"/>
        <v>Config.NoInclude/Engines/SCGD-1-1.xml</v>
      </c>
      <c r="I13" s="7" t="str">
        <f t="shared" si="4"/>
        <v>Config.NoInclude/DataSets/06000.xml</v>
      </c>
      <c r="J13" s="7" t="str">
        <f t="shared" si="5"/>
        <v>zzz Both 22 Config.NoInclude/Client.xml Config.NoInclude/DataShapes/050-1.xml Config.NoInclude/DataSets/06000.xml Config.NoInclude/Engines/SCGD-1-1.xml</v>
      </c>
      <c r="K13" s="7" t="str">
        <f t="shared" si="6"/>
        <v xml:space="preserve">zzz Infer 22 Config.NoInclude/Client.xml Config.NoInclude/DataSets/i0.xml </v>
      </c>
      <c r="L13" s="7" t="str">
        <f t="shared" si="6"/>
        <v xml:space="preserve">zzz Infer 22 Config.NoInclude/Client.xml Config.NoInclude/DataSets/i1.xml </v>
      </c>
      <c r="M13" s="7" t="str">
        <f t="shared" si="6"/>
        <v xml:space="preserve">zzz Infer 22 Config.NoInclude/Client.xml Config.NoInclude/DataSets/i2.xml </v>
      </c>
      <c r="N13" s="7" t="str">
        <f t="shared" si="6"/>
        <v xml:space="preserve">zzz Infer 22 Config.NoInclude/Client.xml Config.NoInclude/DataSets/i0a.xml </v>
      </c>
      <c r="O13" s="7" t="str">
        <f t="shared" si="6"/>
        <v xml:space="preserve">zzz Infer 22 Config.NoInclude/Client.xml Config.NoInclude/DataSets/i0b.xml </v>
      </c>
      <c r="P13" s="7" t="str">
        <f t="shared" si="6"/>
        <v xml:space="preserve">zzz Infer 22 Config.NoInclude/Client.xml Config.NoInclude/DataSets/i0c.xml </v>
      </c>
      <c r="Q13" s="7" t="str">
        <f t="shared" si="6"/>
        <v xml:space="preserve">zzz Infer 22 Config.NoInclude/Client.xml Config.NoInclude/DataSets/i0a-bsc1.xml </v>
      </c>
      <c r="R13" s="7" t="str">
        <f t="shared" si="6"/>
        <v xml:space="preserve">zzz Infer 22 Config.NoInclude/Client.xml Config.NoInclude/DataSets/i0b-bsc1.xml </v>
      </c>
      <c r="S13" s="7" t="str">
        <f t="shared" si="6"/>
        <v xml:space="preserve">zzz Infer 22 Config.NoInclude/Client.xml Config.NoInclude/DataSets/i0c-bsc1.xml </v>
      </c>
    </row>
    <row r="14" spans="1:19" x14ac:dyDescent="0.3">
      <c r="B14" s="7" t="s">
        <v>0</v>
      </c>
      <c r="C14" s="14" t="s">
        <v>2</v>
      </c>
      <c r="D14" s="12" t="s">
        <v>70</v>
      </c>
      <c r="E14" s="12" t="s">
        <v>39</v>
      </c>
      <c r="F14" s="7" t="str">
        <f t="shared" si="1"/>
        <v>Config.NoInclude/Client.xml</v>
      </c>
      <c r="G14" s="7" t="str">
        <f t="shared" si="2"/>
        <v>Config.NoInclude/DataShapes/050-1.xml</v>
      </c>
      <c r="H14" s="7" t="str">
        <f t="shared" si="3"/>
        <v>Config.NoInclude/Engines/SCGD-1-1.xml</v>
      </c>
      <c r="I14" s="7" t="str">
        <f t="shared" si="4"/>
        <v>Config.NoInclude/DataSets/12000.xml</v>
      </c>
      <c r="J14" s="7" t="str">
        <f t="shared" si="5"/>
        <v>zzz Both 22 Config.NoInclude/Client.xml Config.NoInclude/DataShapes/050-1.xml Config.NoInclude/DataSets/12000.xml Config.NoInclude/Engines/SCGD-1-1.xml</v>
      </c>
      <c r="K14" s="7" t="str">
        <f t="shared" si="6"/>
        <v xml:space="preserve">zzz Infer 22 Config.NoInclude/Client.xml Config.NoInclude/DataSets/i0.xml </v>
      </c>
      <c r="L14" s="7" t="str">
        <f t="shared" si="6"/>
        <v xml:space="preserve">zzz Infer 22 Config.NoInclude/Client.xml Config.NoInclude/DataSets/i1.xml </v>
      </c>
      <c r="M14" s="7" t="str">
        <f t="shared" si="6"/>
        <v xml:space="preserve">zzz Infer 22 Config.NoInclude/Client.xml Config.NoInclude/DataSets/i2.xml </v>
      </c>
      <c r="N14" s="7" t="str">
        <f t="shared" si="6"/>
        <v xml:space="preserve">zzz Infer 22 Config.NoInclude/Client.xml Config.NoInclude/DataSets/i0a.xml </v>
      </c>
      <c r="O14" s="7" t="str">
        <f t="shared" si="6"/>
        <v xml:space="preserve">zzz Infer 22 Config.NoInclude/Client.xml Config.NoInclude/DataSets/i0b.xml </v>
      </c>
      <c r="P14" s="7" t="str">
        <f t="shared" si="6"/>
        <v xml:space="preserve">zzz Infer 22 Config.NoInclude/Client.xml Config.NoInclude/DataSets/i0c.xml </v>
      </c>
      <c r="Q14" s="7" t="str">
        <f t="shared" si="6"/>
        <v xml:space="preserve">zzz Infer 22 Config.NoInclude/Client.xml Config.NoInclude/DataSets/i0a-bsc1.xml </v>
      </c>
      <c r="R14" s="7" t="str">
        <f t="shared" si="6"/>
        <v xml:space="preserve">zzz Infer 22 Config.NoInclude/Client.xml Config.NoInclude/DataSets/i0b-bsc1.xml </v>
      </c>
      <c r="S14" s="7" t="str">
        <f t="shared" si="6"/>
        <v xml:space="preserve">zzz Infer 22 Config.NoInclude/Client.xml Config.NoInclude/DataSets/i0c-bsc1.xml </v>
      </c>
    </row>
    <row r="15" spans="1:19" x14ac:dyDescent="0.3">
      <c r="B15" s="7" t="s">
        <v>0</v>
      </c>
      <c r="C15" s="14" t="s">
        <v>2</v>
      </c>
      <c r="D15" s="12" t="s">
        <v>71</v>
      </c>
      <c r="E15" s="12" t="s">
        <v>39</v>
      </c>
      <c r="F15" s="7" t="str">
        <f t="shared" si="1"/>
        <v>Config.NoInclude/Client.xml</v>
      </c>
      <c r="G15" s="7" t="str">
        <f t="shared" si="2"/>
        <v>Config.NoInclude/DataShapes/050-1.xml</v>
      </c>
      <c r="H15" s="7" t="str">
        <f t="shared" si="3"/>
        <v>Config.NoInclude/Engines/SCGD-1-1.xml</v>
      </c>
      <c r="I15" s="7" t="str">
        <f t="shared" si="4"/>
        <v>Config.NoInclude/DataSets/18000.xml</v>
      </c>
      <c r="J15" s="7" t="str">
        <f t="shared" si="5"/>
        <v>zzz Both 22 Config.NoInclude/Client.xml Config.NoInclude/DataShapes/050-1.xml Config.NoInclude/DataSets/18000.xml Config.NoInclude/Engines/SCGD-1-1.xml</v>
      </c>
      <c r="K15" s="7" t="str">
        <f t="shared" ref="K15:S24" si="7">"zzz Infer "&amp;$A$2&amp;" "&amp;$F15&amp;" "&amp;K$2&amp;" "&amp;$A15</f>
        <v xml:space="preserve">zzz Infer 22 Config.NoInclude/Client.xml Config.NoInclude/DataSets/i0.xml </v>
      </c>
      <c r="L15" s="7" t="str">
        <f t="shared" si="7"/>
        <v xml:space="preserve">zzz Infer 22 Config.NoInclude/Client.xml Config.NoInclude/DataSets/i1.xml </v>
      </c>
      <c r="M15" s="7" t="str">
        <f t="shared" si="7"/>
        <v xml:space="preserve">zzz Infer 22 Config.NoInclude/Client.xml Config.NoInclude/DataSets/i2.xml </v>
      </c>
      <c r="N15" s="7" t="str">
        <f t="shared" si="7"/>
        <v xml:space="preserve">zzz Infer 22 Config.NoInclude/Client.xml Config.NoInclude/DataSets/i0a.xml </v>
      </c>
      <c r="O15" s="7" t="str">
        <f t="shared" si="7"/>
        <v xml:space="preserve">zzz Infer 22 Config.NoInclude/Client.xml Config.NoInclude/DataSets/i0b.xml </v>
      </c>
      <c r="P15" s="7" t="str">
        <f t="shared" si="7"/>
        <v xml:space="preserve">zzz Infer 22 Config.NoInclude/Client.xml Config.NoInclude/DataSets/i0c.xml </v>
      </c>
      <c r="Q15" s="7" t="str">
        <f t="shared" si="7"/>
        <v xml:space="preserve">zzz Infer 22 Config.NoInclude/Client.xml Config.NoInclude/DataSets/i0a-bsc1.xml </v>
      </c>
      <c r="R15" s="7" t="str">
        <f t="shared" si="7"/>
        <v xml:space="preserve">zzz Infer 22 Config.NoInclude/Client.xml Config.NoInclude/DataSets/i0b-bsc1.xml </v>
      </c>
      <c r="S15" s="7" t="str">
        <f t="shared" si="7"/>
        <v xml:space="preserve">zzz Infer 22 Config.NoInclude/Client.xml Config.NoInclude/DataSets/i0c-bsc1.xml </v>
      </c>
    </row>
    <row r="16" spans="1:19" x14ac:dyDescent="0.3">
      <c r="B16" s="7" t="s">
        <v>0</v>
      </c>
      <c r="C16" s="14" t="s">
        <v>2</v>
      </c>
      <c r="D16" s="12" t="s">
        <v>72</v>
      </c>
      <c r="E16" s="12" t="s">
        <v>39</v>
      </c>
      <c r="F16" s="7" t="str">
        <f t="shared" si="1"/>
        <v>Config.NoInclude/Client.xml</v>
      </c>
      <c r="G16" s="7" t="str">
        <f t="shared" si="2"/>
        <v>Config.NoInclude/DataShapes/050-1.xml</v>
      </c>
      <c r="H16" s="7" t="str">
        <f t="shared" si="3"/>
        <v>Config.NoInclude/Engines/SCGD-1-1.xml</v>
      </c>
      <c r="I16" s="7" t="str">
        <f t="shared" si="4"/>
        <v>Config.NoInclude/DataSets/24000.xml</v>
      </c>
      <c r="J16" s="7" t="str">
        <f t="shared" si="5"/>
        <v>zzz Both 22 Config.NoInclude/Client.xml Config.NoInclude/DataShapes/050-1.xml Config.NoInclude/DataSets/24000.xml Config.NoInclude/Engines/SCGD-1-1.xml</v>
      </c>
      <c r="K16" s="7" t="str">
        <f t="shared" si="7"/>
        <v xml:space="preserve">zzz Infer 22 Config.NoInclude/Client.xml Config.NoInclude/DataSets/i0.xml </v>
      </c>
      <c r="L16" s="7" t="str">
        <f t="shared" si="7"/>
        <v xml:space="preserve">zzz Infer 22 Config.NoInclude/Client.xml Config.NoInclude/DataSets/i1.xml </v>
      </c>
      <c r="M16" s="7" t="str">
        <f t="shared" si="7"/>
        <v xml:space="preserve">zzz Infer 22 Config.NoInclude/Client.xml Config.NoInclude/DataSets/i2.xml </v>
      </c>
      <c r="N16" s="7" t="str">
        <f t="shared" si="7"/>
        <v xml:space="preserve">zzz Infer 22 Config.NoInclude/Client.xml Config.NoInclude/DataSets/i0a.xml </v>
      </c>
      <c r="O16" s="7" t="str">
        <f t="shared" si="7"/>
        <v xml:space="preserve">zzz Infer 22 Config.NoInclude/Client.xml Config.NoInclude/DataSets/i0b.xml </v>
      </c>
      <c r="P16" s="7" t="str">
        <f t="shared" si="7"/>
        <v xml:space="preserve">zzz Infer 22 Config.NoInclude/Client.xml Config.NoInclude/DataSets/i0c.xml </v>
      </c>
      <c r="Q16" s="7" t="str">
        <f t="shared" si="7"/>
        <v xml:space="preserve">zzz Infer 22 Config.NoInclude/Client.xml Config.NoInclude/DataSets/i0a-bsc1.xml </v>
      </c>
      <c r="R16" s="7" t="str">
        <f t="shared" si="7"/>
        <v xml:space="preserve">zzz Infer 22 Config.NoInclude/Client.xml Config.NoInclude/DataSets/i0b-bsc1.xml </v>
      </c>
      <c r="S16" s="7" t="str">
        <f t="shared" si="7"/>
        <v xml:space="preserve">zzz Infer 22 Config.NoInclude/Client.xml Config.NoInclude/DataSets/i0c-bsc1.xml </v>
      </c>
    </row>
    <row r="17" spans="1:19" x14ac:dyDescent="0.3">
      <c r="B17" s="7" t="s">
        <v>0</v>
      </c>
      <c r="C17" s="12" t="s">
        <v>66</v>
      </c>
      <c r="D17" s="12" t="s">
        <v>38</v>
      </c>
      <c r="E17" s="12" t="s">
        <v>67</v>
      </c>
      <c r="F17" s="7" t="str">
        <f t="shared" si="1"/>
        <v>Config.NoInclude/Client.xml</v>
      </c>
      <c r="G17" s="7" t="str">
        <f t="shared" si="2"/>
        <v>Config.NoInclude/DataShapes/100-1.xml</v>
      </c>
      <c r="H17" s="7" t="str">
        <f t="shared" si="3"/>
        <v>Config.NoInclude/Engines/SCGD-2.xml</v>
      </c>
      <c r="I17" s="7" t="str">
        <f t="shared" si="4"/>
        <v>Config.NoInclude/DataSets/06000.xml</v>
      </c>
      <c r="J17" s="7" t="str">
        <f t="shared" si="5"/>
        <v>zzz Both 22 Config.NoInclude/Client.xml Config.NoInclude/DataShapes/100-1.xml Config.NoInclude/DataSets/06000.xml Config.NoInclude/Engines/SCGD-2.xml</v>
      </c>
      <c r="K17" s="7" t="str">
        <f t="shared" si="7"/>
        <v xml:space="preserve">zzz Infer 22 Config.NoInclude/Client.xml Config.NoInclude/DataSets/i0.xml </v>
      </c>
      <c r="L17" s="7" t="str">
        <f t="shared" si="7"/>
        <v xml:space="preserve">zzz Infer 22 Config.NoInclude/Client.xml Config.NoInclude/DataSets/i1.xml </v>
      </c>
      <c r="M17" s="7" t="str">
        <f t="shared" si="7"/>
        <v xml:space="preserve">zzz Infer 22 Config.NoInclude/Client.xml Config.NoInclude/DataSets/i2.xml </v>
      </c>
      <c r="N17" s="7" t="str">
        <f t="shared" si="7"/>
        <v xml:space="preserve">zzz Infer 22 Config.NoInclude/Client.xml Config.NoInclude/DataSets/i0a.xml </v>
      </c>
      <c r="O17" s="7" t="str">
        <f t="shared" si="7"/>
        <v xml:space="preserve">zzz Infer 22 Config.NoInclude/Client.xml Config.NoInclude/DataSets/i0b.xml </v>
      </c>
      <c r="P17" s="7" t="str">
        <f t="shared" si="7"/>
        <v xml:space="preserve">zzz Infer 22 Config.NoInclude/Client.xml Config.NoInclude/DataSets/i0c.xml </v>
      </c>
      <c r="Q17" s="7" t="str">
        <f t="shared" si="7"/>
        <v xml:space="preserve">zzz Infer 22 Config.NoInclude/Client.xml Config.NoInclude/DataSets/i0a-bsc1.xml </v>
      </c>
      <c r="R17" s="7" t="str">
        <f t="shared" si="7"/>
        <v xml:space="preserve">zzz Infer 22 Config.NoInclude/Client.xml Config.NoInclude/DataSets/i0b-bsc1.xml </v>
      </c>
      <c r="S17" s="7" t="str">
        <f t="shared" si="7"/>
        <v xml:space="preserve">zzz Infer 22 Config.NoInclude/Client.xml Config.NoInclude/DataSets/i0c-bsc1.xml </v>
      </c>
    </row>
    <row r="18" spans="1:19" x14ac:dyDescent="0.3">
      <c r="B18" s="7" t="s">
        <v>0</v>
      </c>
      <c r="C18" s="12" t="s">
        <v>66</v>
      </c>
      <c r="D18" s="12" t="s">
        <v>70</v>
      </c>
      <c r="E18" s="12" t="s">
        <v>67</v>
      </c>
      <c r="F18" s="7" t="str">
        <f t="shared" si="1"/>
        <v>Config.NoInclude/Client.xml</v>
      </c>
      <c r="G18" s="7" t="str">
        <f t="shared" si="2"/>
        <v>Config.NoInclude/DataShapes/100-1.xml</v>
      </c>
      <c r="H18" s="7" t="str">
        <f t="shared" si="3"/>
        <v>Config.NoInclude/Engines/SCGD-2.xml</v>
      </c>
      <c r="I18" s="7" t="str">
        <f t="shared" si="4"/>
        <v>Config.NoInclude/DataSets/12000.xml</v>
      </c>
      <c r="J18" s="7" t="str">
        <f t="shared" si="5"/>
        <v>zzz Both 22 Config.NoInclude/Client.xml Config.NoInclude/DataShapes/100-1.xml Config.NoInclude/DataSets/12000.xml Config.NoInclude/Engines/SCGD-2.xml</v>
      </c>
      <c r="K18" s="7" t="str">
        <f t="shared" si="7"/>
        <v xml:space="preserve">zzz Infer 22 Config.NoInclude/Client.xml Config.NoInclude/DataSets/i0.xml </v>
      </c>
      <c r="L18" s="7" t="str">
        <f t="shared" si="7"/>
        <v xml:space="preserve">zzz Infer 22 Config.NoInclude/Client.xml Config.NoInclude/DataSets/i1.xml </v>
      </c>
      <c r="M18" s="7" t="str">
        <f t="shared" si="7"/>
        <v xml:space="preserve">zzz Infer 22 Config.NoInclude/Client.xml Config.NoInclude/DataSets/i2.xml </v>
      </c>
      <c r="N18" s="7" t="str">
        <f t="shared" si="7"/>
        <v xml:space="preserve">zzz Infer 22 Config.NoInclude/Client.xml Config.NoInclude/DataSets/i0a.xml </v>
      </c>
      <c r="O18" s="7" t="str">
        <f t="shared" si="7"/>
        <v xml:space="preserve">zzz Infer 22 Config.NoInclude/Client.xml Config.NoInclude/DataSets/i0b.xml </v>
      </c>
      <c r="P18" s="7" t="str">
        <f t="shared" si="7"/>
        <v xml:space="preserve">zzz Infer 22 Config.NoInclude/Client.xml Config.NoInclude/DataSets/i0c.xml </v>
      </c>
      <c r="Q18" s="7" t="str">
        <f t="shared" si="7"/>
        <v xml:space="preserve">zzz Infer 22 Config.NoInclude/Client.xml Config.NoInclude/DataSets/i0a-bsc1.xml </v>
      </c>
      <c r="R18" s="7" t="str">
        <f t="shared" si="7"/>
        <v xml:space="preserve">zzz Infer 22 Config.NoInclude/Client.xml Config.NoInclude/DataSets/i0b-bsc1.xml </v>
      </c>
      <c r="S18" s="7" t="str">
        <f t="shared" si="7"/>
        <v xml:space="preserve">zzz Infer 22 Config.NoInclude/Client.xml Config.NoInclude/DataSets/i0c-bsc1.xml </v>
      </c>
    </row>
    <row r="19" spans="1:19" x14ac:dyDescent="0.3">
      <c r="B19" s="7" t="s">
        <v>0</v>
      </c>
      <c r="C19" s="12" t="s">
        <v>66</v>
      </c>
      <c r="D19" s="12" t="s">
        <v>71</v>
      </c>
      <c r="E19" s="12" t="s">
        <v>67</v>
      </c>
      <c r="F19" s="7" t="str">
        <f t="shared" si="1"/>
        <v>Config.NoInclude/Client.xml</v>
      </c>
      <c r="G19" s="7" t="str">
        <f t="shared" si="2"/>
        <v>Config.NoInclude/DataShapes/100-1.xml</v>
      </c>
      <c r="H19" s="7" t="str">
        <f t="shared" si="3"/>
        <v>Config.NoInclude/Engines/SCGD-2.xml</v>
      </c>
      <c r="I19" s="7" t="str">
        <f t="shared" si="4"/>
        <v>Config.NoInclude/DataSets/18000.xml</v>
      </c>
      <c r="J19" s="7" t="str">
        <f t="shared" si="5"/>
        <v>zzz Both 22 Config.NoInclude/Client.xml Config.NoInclude/DataShapes/100-1.xml Config.NoInclude/DataSets/18000.xml Config.NoInclude/Engines/SCGD-2.xml</v>
      </c>
      <c r="K19" s="7" t="str">
        <f t="shared" si="7"/>
        <v xml:space="preserve">zzz Infer 22 Config.NoInclude/Client.xml Config.NoInclude/DataSets/i0.xml </v>
      </c>
      <c r="L19" s="7" t="str">
        <f t="shared" si="7"/>
        <v xml:space="preserve">zzz Infer 22 Config.NoInclude/Client.xml Config.NoInclude/DataSets/i1.xml </v>
      </c>
      <c r="M19" s="7" t="str">
        <f t="shared" si="7"/>
        <v xml:space="preserve">zzz Infer 22 Config.NoInclude/Client.xml Config.NoInclude/DataSets/i2.xml </v>
      </c>
      <c r="N19" s="7" t="str">
        <f t="shared" si="7"/>
        <v xml:space="preserve">zzz Infer 22 Config.NoInclude/Client.xml Config.NoInclude/DataSets/i0a.xml </v>
      </c>
      <c r="O19" s="7" t="str">
        <f t="shared" si="7"/>
        <v xml:space="preserve">zzz Infer 22 Config.NoInclude/Client.xml Config.NoInclude/DataSets/i0b.xml </v>
      </c>
      <c r="P19" s="7" t="str">
        <f t="shared" si="7"/>
        <v xml:space="preserve">zzz Infer 22 Config.NoInclude/Client.xml Config.NoInclude/DataSets/i0c.xml </v>
      </c>
      <c r="Q19" s="7" t="str">
        <f t="shared" si="7"/>
        <v xml:space="preserve">zzz Infer 22 Config.NoInclude/Client.xml Config.NoInclude/DataSets/i0a-bsc1.xml </v>
      </c>
      <c r="R19" s="7" t="str">
        <f t="shared" si="7"/>
        <v xml:space="preserve">zzz Infer 22 Config.NoInclude/Client.xml Config.NoInclude/DataSets/i0b-bsc1.xml </v>
      </c>
      <c r="S19" s="7" t="str">
        <f t="shared" si="7"/>
        <v xml:space="preserve">zzz Infer 22 Config.NoInclude/Client.xml Config.NoInclude/DataSets/i0c-bsc1.xml </v>
      </c>
    </row>
    <row r="20" spans="1:19" x14ac:dyDescent="0.3">
      <c r="B20" s="7" t="s">
        <v>0</v>
      </c>
      <c r="C20" s="12" t="s">
        <v>66</v>
      </c>
      <c r="D20" s="12" t="s">
        <v>72</v>
      </c>
      <c r="E20" s="12" t="s">
        <v>67</v>
      </c>
      <c r="F20" s="7" t="str">
        <f t="shared" si="1"/>
        <v>Config.NoInclude/Client.xml</v>
      </c>
      <c r="G20" s="7" t="str">
        <f t="shared" si="2"/>
        <v>Config.NoInclude/DataShapes/100-1.xml</v>
      </c>
      <c r="H20" s="7" t="str">
        <f t="shared" si="3"/>
        <v>Config.NoInclude/Engines/SCGD-2.xml</v>
      </c>
      <c r="I20" s="7" t="str">
        <f t="shared" si="4"/>
        <v>Config.NoInclude/DataSets/24000.xml</v>
      </c>
      <c r="J20" s="7" t="str">
        <f t="shared" si="5"/>
        <v>zzz Both 22 Config.NoInclude/Client.xml Config.NoInclude/DataShapes/100-1.xml Config.NoInclude/DataSets/24000.xml Config.NoInclude/Engines/SCGD-2.xml</v>
      </c>
      <c r="K20" s="7" t="str">
        <f t="shared" si="7"/>
        <v xml:space="preserve">zzz Infer 22 Config.NoInclude/Client.xml Config.NoInclude/DataSets/i0.xml </v>
      </c>
      <c r="L20" s="7" t="str">
        <f t="shared" si="7"/>
        <v xml:space="preserve">zzz Infer 22 Config.NoInclude/Client.xml Config.NoInclude/DataSets/i1.xml </v>
      </c>
      <c r="M20" s="7" t="str">
        <f t="shared" si="7"/>
        <v xml:space="preserve">zzz Infer 22 Config.NoInclude/Client.xml Config.NoInclude/DataSets/i2.xml </v>
      </c>
      <c r="N20" s="7" t="str">
        <f t="shared" si="7"/>
        <v xml:space="preserve">zzz Infer 22 Config.NoInclude/Client.xml Config.NoInclude/DataSets/i0a.xml </v>
      </c>
      <c r="O20" s="7" t="str">
        <f t="shared" si="7"/>
        <v xml:space="preserve">zzz Infer 22 Config.NoInclude/Client.xml Config.NoInclude/DataSets/i0b.xml </v>
      </c>
      <c r="P20" s="7" t="str">
        <f t="shared" si="7"/>
        <v xml:space="preserve">zzz Infer 22 Config.NoInclude/Client.xml Config.NoInclude/DataSets/i0c.xml </v>
      </c>
      <c r="Q20" s="7" t="str">
        <f t="shared" si="7"/>
        <v xml:space="preserve">zzz Infer 22 Config.NoInclude/Client.xml Config.NoInclude/DataSets/i0a-bsc1.xml </v>
      </c>
      <c r="R20" s="7" t="str">
        <f t="shared" si="7"/>
        <v xml:space="preserve">zzz Infer 22 Config.NoInclude/Client.xml Config.NoInclude/DataSets/i0b-bsc1.xml </v>
      </c>
      <c r="S20" s="7" t="str">
        <f t="shared" si="7"/>
        <v xml:space="preserve">zzz Infer 22 Config.NoInclude/Client.xml Config.NoInclude/DataSets/i0c-bsc1.xml </v>
      </c>
    </row>
    <row r="21" spans="1:19" x14ac:dyDescent="0.3">
      <c r="A21" s="8"/>
      <c r="B21" s="7" t="s">
        <v>0</v>
      </c>
      <c r="C21" s="14" t="s">
        <v>1</v>
      </c>
      <c r="D21" s="12" t="s">
        <v>38</v>
      </c>
      <c r="E21" s="12" t="s">
        <v>67</v>
      </c>
      <c r="F21" s="7" t="str">
        <f t="shared" si="1"/>
        <v>Config.NoInclude/Client.xml</v>
      </c>
      <c r="G21" s="7" t="str">
        <f t="shared" si="2"/>
        <v>Config.NoInclude/DataShapes/100-1.xml</v>
      </c>
      <c r="H21" s="7" t="str">
        <f t="shared" si="3"/>
        <v>Config.NoInclude/Engines/SCGD-2-2-1.xml</v>
      </c>
      <c r="I21" s="7" t="str">
        <f t="shared" si="4"/>
        <v>Config.NoInclude/DataSets/06000.xml</v>
      </c>
      <c r="J21" s="7" t="str">
        <f t="shared" si="5"/>
        <v>zzz Both 22 Config.NoInclude/Client.xml Config.NoInclude/DataShapes/100-1.xml Config.NoInclude/DataSets/06000.xml Config.NoInclude/Engines/SCGD-2-2-1.xml</v>
      </c>
      <c r="K21" s="7" t="str">
        <f t="shared" si="7"/>
        <v xml:space="preserve">zzz Infer 22 Config.NoInclude/Client.xml Config.NoInclude/DataSets/i0.xml </v>
      </c>
      <c r="L21" s="7" t="str">
        <f t="shared" si="7"/>
        <v xml:space="preserve">zzz Infer 22 Config.NoInclude/Client.xml Config.NoInclude/DataSets/i1.xml </v>
      </c>
      <c r="M21" s="7" t="str">
        <f t="shared" si="7"/>
        <v xml:space="preserve">zzz Infer 22 Config.NoInclude/Client.xml Config.NoInclude/DataSets/i2.xml </v>
      </c>
      <c r="N21" s="7" t="str">
        <f t="shared" si="7"/>
        <v xml:space="preserve">zzz Infer 22 Config.NoInclude/Client.xml Config.NoInclude/DataSets/i0a.xml </v>
      </c>
      <c r="O21" s="7" t="str">
        <f t="shared" si="7"/>
        <v xml:space="preserve">zzz Infer 22 Config.NoInclude/Client.xml Config.NoInclude/DataSets/i0b.xml </v>
      </c>
      <c r="P21" s="7" t="str">
        <f t="shared" si="7"/>
        <v xml:space="preserve">zzz Infer 22 Config.NoInclude/Client.xml Config.NoInclude/DataSets/i0c.xml </v>
      </c>
      <c r="Q21" s="7" t="str">
        <f t="shared" si="7"/>
        <v xml:space="preserve">zzz Infer 22 Config.NoInclude/Client.xml Config.NoInclude/DataSets/i0a-bsc1.xml </v>
      </c>
      <c r="R21" s="7" t="str">
        <f t="shared" si="7"/>
        <v xml:space="preserve">zzz Infer 22 Config.NoInclude/Client.xml Config.NoInclude/DataSets/i0b-bsc1.xml </v>
      </c>
      <c r="S21" s="7" t="str">
        <f t="shared" si="7"/>
        <v xml:space="preserve">zzz Infer 22 Config.NoInclude/Client.xml Config.NoInclude/DataSets/i0c-bsc1.xml </v>
      </c>
    </row>
    <row r="22" spans="1:19" x14ac:dyDescent="0.3">
      <c r="B22" s="7" t="s">
        <v>0</v>
      </c>
      <c r="C22" s="14" t="s">
        <v>1</v>
      </c>
      <c r="D22" s="12" t="s">
        <v>70</v>
      </c>
      <c r="E22" s="12" t="s">
        <v>67</v>
      </c>
      <c r="F22" s="7" t="str">
        <f t="shared" si="1"/>
        <v>Config.NoInclude/Client.xml</v>
      </c>
      <c r="G22" s="7" t="str">
        <f t="shared" si="2"/>
        <v>Config.NoInclude/DataShapes/100-1.xml</v>
      </c>
      <c r="H22" s="7" t="str">
        <f t="shared" si="3"/>
        <v>Config.NoInclude/Engines/SCGD-2-2-1.xml</v>
      </c>
      <c r="I22" s="7" t="str">
        <f t="shared" si="4"/>
        <v>Config.NoInclude/DataSets/12000.xml</v>
      </c>
      <c r="J22" s="7" t="str">
        <f t="shared" si="5"/>
        <v>zzz Both 22 Config.NoInclude/Client.xml Config.NoInclude/DataShapes/100-1.xml Config.NoInclude/DataSets/12000.xml Config.NoInclude/Engines/SCGD-2-2-1.xml</v>
      </c>
      <c r="K22" s="7" t="str">
        <f t="shared" si="7"/>
        <v xml:space="preserve">zzz Infer 22 Config.NoInclude/Client.xml Config.NoInclude/DataSets/i0.xml </v>
      </c>
      <c r="L22" s="7" t="str">
        <f t="shared" si="7"/>
        <v xml:space="preserve">zzz Infer 22 Config.NoInclude/Client.xml Config.NoInclude/DataSets/i1.xml </v>
      </c>
      <c r="M22" s="7" t="str">
        <f t="shared" si="7"/>
        <v xml:space="preserve">zzz Infer 22 Config.NoInclude/Client.xml Config.NoInclude/DataSets/i2.xml </v>
      </c>
      <c r="N22" s="7" t="str">
        <f t="shared" si="7"/>
        <v xml:space="preserve">zzz Infer 22 Config.NoInclude/Client.xml Config.NoInclude/DataSets/i0a.xml </v>
      </c>
      <c r="O22" s="7" t="str">
        <f t="shared" si="7"/>
        <v xml:space="preserve">zzz Infer 22 Config.NoInclude/Client.xml Config.NoInclude/DataSets/i0b.xml </v>
      </c>
      <c r="P22" s="7" t="str">
        <f t="shared" si="7"/>
        <v xml:space="preserve">zzz Infer 22 Config.NoInclude/Client.xml Config.NoInclude/DataSets/i0c.xml </v>
      </c>
      <c r="Q22" s="7" t="str">
        <f t="shared" si="7"/>
        <v xml:space="preserve">zzz Infer 22 Config.NoInclude/Client.xml Config.NoInclude/DataSets/i0a-bsc1.xml </v>
      </c>
      <c r="R22" s="7" t="str">
        <f t="shared" si="7"/>
        <v xml:space="preserve">zzz Infer 22 Config.NoInclude/Client.xml Config.NoInclude/DataSets/i0b-bsc1.xml </v>
      </c>
      <c r="S22" s="7" t="str">
        <f t="shared" si="7"/>
        <v xml:space="preserve">zzz Infer 22 Config.NoInclude/Client.xml Config.NoInclude/DataSets/i0c-bsc1.xml </v>
      </c>
    </row>
    <row r="23" spans="1:19" x14ac:dyDescent="0.3">
      <c r="B23" s="7" t="s">
        <v>0</v>
      </c>
      <c r="C23" s="14" t="s">
        <v>1</v>
      </c>
      <c r="D23" s="12" t="s">
        <v>71</v>
      </c>
      <c r="E23" s="12" t="s">
        <v>67</v>
      </c>
      <c r="F23" s="7" t="str">
        <f t="shared" si="1"/>
        <v>Config.NoInclude/Client.xml</v>
      </c>
      <c r="G23" s="7" t="str">
        <f t="shared" si="2"/>
        <v>Config.NoInclude/DataShapes/100-1.xml</v>
      </c>
      <c r="H23" s="7" t="str">
        <f t="shared" si="3"/>
        <v>Config.NoInclude/Engines/SCGD-2-2-1.xml</v>
      </c>
      <c r="I23" s="7" t="str">
        <f t="shared" si="4"/>
        <v>Config.NoInclude/DataSets/18000.xml</v>
      </c>
      <c r="J23" s="7" t="str">
        <f t="shared" si="5"/>
        <v>zzz Both 22 Config.NoInclude/Client.xml Config.NoInclude/DataShapes/100-1.xml Config.NoInclude/DataSets/18000.xml Config.NoInclude/Engines/SCGD-2-2-1.xml</v>
      </c>
      <c r="K23" s="7" t="str">
        <f t="shared" si="7"/>
        <v xml:space="preserve">zzz Infer 22 Config.NoInclude/Client.xml Config.NoInclude/DataSets/i0.xml </v>
      </c>
      <c r="L23" s="7" t="str">
        <f t="shared" si="7"/>
        <v xml:space="preserve">zzz Infer 22 Config.NoInclude/Client.xml Config.NoInclude/DataSets/i1.xml </v>
      </c>
      <c r="M23" s="7" t="str">
        <f t="shared" si="7"/>
        <v xml:space="preserve">zzz Infer 22 Config.NoInclude/Client.xml Config.NoInclude/DataSets/i2.xml </v>
      </c>
      <c r="N23" s="7" t="str">
        <f t="shared" si="7"/>
        <v xml:space="preserve">zzz Infer 22 Config.NoInclude/Client.xml Config.NoInclude/DataSets/i0a.xml </v>
      </c>
      <c r="O23" s="7" t="str">
        <f t="shared" si="7"/>
        <v xml:space="preserve">zzz Infer 22 Config.NoInclude/Client.xml Config.NoInclude/DataSets/i0b.xml </v>
      </c>
      <c r="P23" s="7" t="str">
        <f t="shared" si="7"/>
        <v xml:space="preserve">zzz Infer 22 Config.NoInclude/Client.xml Config.NoInclude/DataSets/i0c.xml </v>
      </c>
      <c r="Q23" s="7" t="str">
        <f t="shared" si="7"/>
        <v xml:space="preserve">zzz Infer 22 Config.NoInclude/Client.xml Config.NoInclude/DataSets/i0a-bsc1.xml </v>
      </c>
      <c r="R23" s="7" t="str">
        <f t="shared" si="7"/>
        <v xml:space="preserve">zzz Infer 22 Config.NoInclude/Client.xml Config.NoInclude/DataSets/i0b-bsc1.xml </v>
      </c>
      <c r="S23" s="7" t="str">
        <f t="shared" si="7"/>
        <v xml:space="preserve">zzz Infer 22 Config.NoInclude/Client.xml Config.NoInclude/DataSets/i0c-bsc1.xml </v>
      </c>
    </row>
    <row r="24" spans="1:19" x14ac:dyDescent="0.3">
      <c r="B24" s="7" t="s">
        <v>0</v>
      </c>
      <c r="C24" s="14" t="s">
        <v>1</v>
      </c>
      <c r="D24" s="12" t="s">
        <v>72</v>
      </c>
      <c r="E24" s="12" t="s">
        <v>67</v>
      </c>
      <c r="F24" s="7" t="str">
        <f t="shared" si="1"/>
        <v>Config.NoInclude/Client.xml</v>
      </c>
      <c r="G24" s="7" t="str">
        <f t="shared" si="2"/>
        <v>Config.NoInclude/DataShapes/100-1.xml</v>
      </c>
      <c r="H24" s="7" t="str">
        <f t="shared" si="3"/>
        <v>Config.NoInclude/Engines/SCGD-2-2-1.xml</v>
      </c>
      <c r="I24" s="7" t="str">
        <f t="shared" si="4"/>
        <v>Config.NoInclude/DataSets/24000.xml</v>
      </c>
      <c r="J24" s="7" t="str">
        <f t="shared" si="5"/>
        <v>zzz Both 22 Config.NoInclude/Client.xml Config.NoInclude/DataShapes/100-1.xml Config.NoInclude/DataSets/24000.xml Config.NoInclude/Engines/SCGD-2-2-1.xml</v>
      </c>
      <c r="K24" s="7" t="str">
        <f t="shared" si="7"/>
        <v xml:space="preserve">zzz Infer 22 Config.NoInclude/Client.xml Config.NoInclude/DataSets/i0.xml </v>
      </c>
      <c r="L24" s="7" t="str">
        <f t="shared" si="7"/>
        <v xml:space="preserve">zzz Infer 22 Config.NoInclude/Client.xml Config.NoInclude/DataSets/i1.xml </v>
      </c>
      <c r="M24" s="7" t="str">
        <f t="shared" si="7"/>
        <v xml:space="preserve">zzz Infer 22 Config.NoInclude/Client.xml Config.NoInclude/DataSets/i2.xml </v>
      </c>
      <c r="N24" s="7" t="str">
        <f t="shared" si="7"/>
        <v xml:space="preserve">zzz Infer 22 Config.NoInclude/Client.xml Config.NoInclude/DataSets/i0a.xml </v>
      </c>
      <c r="O24" s="7" t="str">
        <f t="shared" si="7"/>
        <v xml:space="preserve">zzz Infer 22 Config.NoInclude/Client.xml Config.NoInclude/DataSets/i0b.xml </v>
      </c>
      <c r="P24" s="7" t="str">
        <f t="shared" si="7"/>
        <v xml:space="preserve">zzz Infer 22 Config.NoInclude/Client.xml Config.NoInclude/DataSets/i0c.xml </v>
      </c>
      <c r="Q24" s="7" t="str">
        <f t="shared" si="7"/>
        <v xml:space="preserve">zzz Infer 22 Config.NoInclude/Client.xml Config.NoInclude/DataSets/i0a-bsc1.xml </v>
      </c>
      <c r="R24" s="7" t="str">
        <f t="shared" si="7"/>
        <v xml:space="preserve">zzz Infer 22 Config.NoInclude/Client.xml Config.NoInclude/DataSets/i0b-bsc1.xml </v>
      </c>
      <c r="S24" s="7" t="str">
        <f t="shared" si="7"/>
        <v xml:space="preserve">zzz Infer 22 Config.NoInclude/Client.xml Config.NoInclude/DataSets/i0c-bsc1.xml </v>
      </c>
    </row>
    <row r="25" spans="1:19" x14ac:dyDescent="0.3">
      <c r="B25" s="7" t="s">
        <v>0</v>
      </c>
      <c r="C25" s="14" t="s">
        <v>2</v>
      </c>
      <c r="D25" s="12" t="s">
        <v>38</v>
      </c>
      <c r="E25" s="12" t="s">
        <v>67</v>
      </c>
      <c r="F25" s="7" t="str">
        <f t="shared" si="1"/>
        <v>Config.NoInclude/Client.xml</v>
      </c>
      <c r="G25" s="7" t="str">
        <f t="shared" si="2"/>
        <v>Config.NoInclude/DataShapes/100-1.xml</v>
      </c>
      <c r="H25" s="7" t="str">
        <f t="shared" si="3"/>
        <v>Config.NoInclude/Engines/SCGD-1-1.xml</v>
      </c>
      <c r="I25" s="7" t="str">
        <f t="shared" si="4"/>
        <v>Config.NoInclude/DataSets/06000.xml</v>
      </c>
      <c r="J25" s="7" t="str">
        <f t="shared" si="5"/>
        <v>zzz Both 22 Config.NoInclude/Client.xml Config.NoInclude/DataShapes/100-1.xml Config.NoInclude/DataSets/06000.xml Config.NoInclude/Engines/SCGD-1-1.xml</v>
      </c>
      <c r="K25" s="7" t="str">
        <f t="shared" ref="K25:S34" si="8">"zzz Infer "&amp;$A$2&amp;" "&amp;$F25&amp;" "&amp;K$2&amp;" "&amp;$A25</f>
        <v xml:space="preserve">zzz Infer 22 Config.NoInclude/Client.xml Config.NoInclude/DataSets/i0.xml </v>
      </c>
      <c r="L25" s="7" t="str">
        <f t="shared" si="8"/>
        <v xml:space="preserve">zzz Infer 22 Config.NoInclude/Client.xml Config.NoInclude/DataSets/i1.xml </v>
      </c>
      <c r="M25" s="7" t="str">
        <f t="shared" si="8"/>
        <v xml:space="preserve">zzz Infer 22 Config.NoInclude/Client.xml Config.NoInclude/DataSets/i2.xml </v>
      </c>
      <c r="N25" s="7" t="str">
        <f t="shared" si="8"/>
        <v xml:space="preserve">zzz Infer 22 Config.NoInclude/Client.xml Config.NoInclude/DataSets/i0a.xml </v>
      </c>
      <c r="O25" s="7" t="str">
        <f t="shared" si="8"/>
        <v xml:space="preserve">zzz Infer 22 Config.NoInclude/Client.xml Config.NoInclude/DataSets/i0b.xml </v>
      </c>
      <c r="P25" s="7" t="str">
        <f t="shared" si="8"/>
        <v xml:space="preserve">zzz Infer 22 Config.NoInclude/Client.xml Config.NoInclude/DataSets/i0c.xml </v>
      </c>
      <c r="Q25" s="7" t="str">
        <f t="shared" si="8"/>
        <v xml:space="preserve">zzz Infer 22 Config.NoInclude/Client.xml Config.NoInclude/DataSets/i0a-bsc1.xml </v>
      </c>
      <c r="R25" s="7" t="str">
        <f t="shared" si="8"/>
        <v xml:space="preserve">zzz Infer 22 Config.NoInclude/Client.xml Config.NoInclude/DataSets/i0b-bsc1.xml </v>
      </c>
      <c r="S25" s="7" t="str">
        <f t="shared" si="8"/>
        <v xml:space="preserve">zzz Infer 22 Config.NoInclude/Client.xml Config.NoInclude/DataSets/i0c-bsc1.xml </v>
      </c>
    </row>
    <row r="26" spans="1:19" x14ac:dyDescent="0.3">
      <c r="B26" s="7" t="s">
        <v>0</v>
      </c>
      <c r="C26" s="14" t="s">
        <v>2</v>
      </c>
      <c r="D26" s="12" t="s">
        <v>70</v>
      </c>
      <c r="E26" s="12" t="s">
        <v>67</v>
      </c>
      <c r="F26" s="7" t="str">
        <f t="shared" si="1"/>
        <v>Config.NoInclude/Client.xml</v>
      </c>
      <c r="G26" s="7" t="str">
        <f t="shared" si="2"/>
        <v>Config.NoInclude/DataShapes/100-1.xml</v>
      </c>
      <c r="H26" s="7" t="str">
        <f t="shared" si="3"/>
        <v>Config.NoInclude/Engines/SCGD-1-1.xml</v>
      </c>
      <c r="I26" s="7" t="str">
        <f t="shared" si="4"/>
        <v>Config.NoInclude/DataSets/12000.xml</v>
      </c>
      <c r="J26" s="7" t="str">
        <f t="shared" si="5"/>
        <v>zzz Both 22 Config.NoInclude/Client.xml Config.NoInclude/DataShapes/100-1.xml Config.NoInclude/DataSets/12000.xml Config.NoInclude/Engines/SCGD-1-1.xml</v>
      </c>
      <c r="K26" s="7" t="str">
        <f t="shared" si="8"/>
        <v xml:space="preserve">zzz Infer 22 Config.NoInclude/Client.xml Config.NoInclude/DataSets/i0.xml </v>
      </c>
      <c r="L26" s="7" t="str">
        <f t="shared" si="8"/>
        <v xml:space="preserve">zzz Infer 22 Config.NoInclude/Client.xml Config.NoInclude/DataSets/i1.xml </v>
      </c>
      <c r="M26" s="7" t="str">
        <f t="shared" si="8"/>
        <v xml:space="preserve">zzz Infer 22 Config.NoInclude/Client.xml Config.NoInclude/DataSets/i2.xml </v>
      </c>
      <c r="N26" s="7" t="str">
        <f t="shared" si="8"/>
        <v xml:space="preserve">zzz Infer 22 Config.NoInclude/Client.xml Config.NoInclude/DataSets/i0a.xml </v>
      </c>
      <c r="O26" s="7" t="str">
        <f t="shared" si="8"/>
        <v xml:space="preserve">zzz Infer 22 Config.NoInclude/Client.xml Config.NoInclude/DataSets/i0b.xml </v>
      </c>
      <c r="P26" s="7" t="str">
        <f t="shared" si="8"/>
        <v xml:space="preserve">zzz Infer 22 Config.NoInclude/Client.xml Config.NoInclude/DataSets/i0c.xml </v>
      </c>
      <c r="Q26" s="7" t="str">
        <f t="shared" si="8"/>
        <v xml:space="preserve">zzz Infer 22 Config.NoInclude/Client.xml Config.NoInclude/DataSets/i0a-bsc1.xml </v>
      </c>
      <c r="R26" s="7" t="str">
        <f t="shared" si="8"/>
        <v xml:space="preserve">zzz Infer 22 Config.NoInclude/Client.xml Config.NoInclude/DataSets/i0b-bsc1.xml </v>
      </c>
      <c r="S26" s="7" t="str">
        <f t="shared" si="8"/>
        <v xml:space="preserve">zzz Infer 22 Config.NoInclude/Client.xml Config.NoInclude/DataSets/i0c-bsc1.xml </v>
      </c>
    </row>
    <row r="27" spans="1:19" x14ac:dyDescent="0.3">
      <c r="B27" s="7" t="s">
        <v>0</v>
      </c>
      <c r="C27" s="14" t="s">
        <v>2</v>
      </c>
      <c r="D27" s="12" t="s">
        <v>71</v>
      </c>
      <c r="E27" s="12" t="s">
        <v>67</v>
      </c>
      <c r="F27" s="7" t="str">
        <f t="shared" si="1"/>
        <v>Config.NoInclude/Client.xml</v>
      </c>
      <c r="G27" s="7" t="str">
        <f t="shared" si="2"/>
        <v>Config.NoInclude/DataShapes/100-1.xml</v>
      </c>
      <c r="H27" s="7" t="str">
        <f t="shared" si="3"/>
        <v>Config.NoInclude/Engines/SCGD-1-1.xml</v>
      </c>
      <c r="I27" s="7" t="str">
        <f t="shared" si="4"/>
        <v>Config.NoInclude/DataSets/18000.xml</v>
      </c>
      <c r="J27" s="7" t="str">
        <f t="shared" si="5"/>
        <v>zzz Both 22 Config.NoInclude/Client.xml Config.NoInclude/DataShapes/100-1.xml Config.NoInclude/DataSets/18000.xml Config.NoInclude/Engines/SCGD-1-1.xml</v>
      </c>
      <c r="K27" s="7" t="str">
        <f t="shared" si="8"/>
        <v xml:space="preserve">zzz Infer 22 Config.NoInclude/Client.xml Config.NoInclude/DataSets/i0.xml </v>
      </c>
      <c r="L27" s="7" t="str">
        <f t="shared" si="8"/>
        <v xml:space="preserve">zzz Infer 22 Config.NoInclude/Client.xml Config.NoInclude/DataSets/i1.xml </v>
      </c>
      <c r="M27" s="7" t="str">
        <f t="shared" si="8"/>
        <v xml:space="preserve">zzz Infer 22 Config.NoInclude/Client.xml Config.NoInclude/DataSets/i2.xml </v>
      </c>
      <c r="N27" s="7" t="str">
        <f t="shared" si="8"/>
        <v xml:space="preserve">zzz Infer 22 Config.NoInclude/Client.xml Config.NoInclude/DataSets/i0a.xml </v>
      </c>
      <c r="O27" s="7" t="str">
        <f t="shared" si="8"/>
        <v xml:space="preserve">zzz Infer 22 Config.NoInclude/Client.xml Config.NoInclude/DataSets/i0b.xml </v>
      </c>
      <c r="P27" s="7" t="str">
        <f t="shared" si="8"/>
        <v xml:space="preserve">zzz Infer 22 Config.NoInclude/Client.xml Config.NoInclude/DataSets/i0c.xml </v>
      </c>
      <c r="Q27" s="7" t="str">
        <f t="shared" si="8"/>
        <v xml:space="preserve">zzz Infer 22 Config.NoInclude/Client.xml Config.NoInclude/DataSets/i0a-bsc1.xml </v>
      </c>
      <c r="R27" s="7" t="str">
        <f t="shared" si="8"/>
        <v xml:space="preserve">zzz Infer 22 Config.NoInclude/Client.xml Config.NoInclude/DataSets/i0b-bsc1.xml </v>
      </c>
      <c r="S27" s="7" t="str">
        <f t="shared" si="8"/>
        <v xml:space="preserve">zzz Infer 22 Config.NoInclude/Client.xml Config.NoInclude/DataSets/i0c-bsc1.xml </v>
      </c>
    </row>
    <row r="28" spans="1:19" x14ac:dyDescent="0.3">
      <c r="B28" s="7" t="s">
        <v>0</v>
      </c>
      <c r="C28" s="14" t="s">
        <v>2</v>
      </c>
      <c r="D28" s="12" t="s">
        <v>72</v>
      </c>
      <c r="E28" s="12" t="s">
        <v>67</v>
      </c>
      <c r="F28" s="7" t="str">
        <f t="shared" si="1"/>
        <v>Config.NoInclude/Client.xml</v>
      </c>
      <c r="G28" s="7" t="str">
        <f t="shared" si="2"/>
        <v>Config.NoInclude/DataShapes/100-1.xml</v>
      </c>
      <c r="H28" s="7" t="str">
        <f t="shared" si="3"/>
        <v>Config.NoInclude/Engines/SCGD-1-1.xml</v>
      </c>
      <c r="I28" s="7" t="str">
        <f t="shared" si="4"/>
        <v>Config.NoInclude/DataSets/24000.xml</v>
      </c>
      <c r="J28" s="7" t="str">
        <f t="shared" si="5"/>
        <v>zzz Both 22 Config.NoInclude/Client.xml Config.NoInclude/DataShapes/100-1.xml Config.NoInclude/DataSets/24000.xml Config.NoInclude/Engines/SCGD-1-1.xml</v>
      </c>
      <c r="K28" s="7" t="str">
        <f t="shared" si="8"/>
        <v xml:space="preserve">zzz Infer 22 Config.NoInclude/Client.xml Config.NoInclude/DataSets/i0.xml </v>
      </c>
      <c r="L28" s="7" t="str">
        <f t="shared" si="8"/>
        <v xml:space="preserve">zzz Infer 22 Config.NoInclude/Client.xml Config.NoInclude/DataSets/i1.xml </v>
      </c>
      <c r="M28" s="7" t="str">
        <f t="shared" si="8"/>
        <v xml:space="preserve">zzz Infer 22 Config.NoInclude/Client.xml Config.NoInclude/DataSets/i2.xml </v>
      </c>
      <c r="N28" s="7" t="str">
        <f t="shared" si="8"/>
        <v xml:space="preserve">zzz Infer 22 Config.NoInclude/Client.xml Config.NoInclude/DataSets/i0a.xml </v>
      </c>
      <c r="O28" s="7" t="str">
        <f t="shared" si="8"/>
        <v xml:space="preserve">zzz Infer 22 Config.NoInclude/Client.xml Config.NoInclude/DataSets/i0b.xml </v>
      </c>
      <c r="P28" s="7" t="str">
        <f t="shared" si="8"/>
        <v xml:space="preserve">zzz Infer 22 Config.NoInclude/Client.xml Config.NoInclude/DataSets/i0c.xml </v>
      </c>
      <c r="Q28" s="7" t="str">
        <f t="shared" si="8"/>
        <v xml:space="preserve">zzz Infer 22 Config.NoInclude/Client.xml Config.NoInclude/DataSets/i0a-bsc1.xml </v>
      </c>
      <c r="R28" s="7" t="str">
        <f t="shared" si="8"/>
        <v xml:space="preserve">zzz Infer 22 Config.NoInclude/Client.xml Config.NoInclude/DataSets/i0b-bsc1.xml </v>
      </c>
      <c r="S28" s="7" t="str">
        <f t="shared" si="8"/>
        <v xml:space="preserve">zzz Infer 22 Config.NoInclude/Client.xml Config.NoInclude/DataSets/i0c-bsc1.xml </v>
      </c>
    </row>
    <row r="29" spans="1:19" s="8" customFormat="1" x14ac:dyDescent="0.3">
      <c r="B29" s="8" t="s">
        <v>0</v>
      </c>
      <c r="C29" s="12" t="s">
        <v>66</v>
      </c>
      <c r="D29" s="13" t="s">
        <v>38</v>
      </c>
      <c r="E29" s="13" t="s">
        <v>68</v>
      </c>
      <c r="F29" s="8" t="str">
        <f t="shared" si="1"/>
        <v>Config.NoInclude/Client.xml</v>
      </c>
      <c r="G29" s="8" t="str">
        <f t="shared" si="2"/>
        <v>Config.NoInclude/DataShapes/200-1.xml</v>
      </c>
      <c r="H29" s="8" t="str">
        <f t="shared" si="3"/>
        <v>Config.NoInclude/Engines/SCGD-2.xml</v>
      </c>
      <c r="I29" s="8" t="str">
        <f t="shared" si="4"/>
        <v>Config.NoInclude/DataSets/06000.xml</v>
      </c>
      <c r="J29" s="8" t="str">
        <f t="shared" si="5"/>
        <v>zzz Both 22 Config.NoInclude/Client.xml Config.NoInclude/DataShapes/200-1.xml Config.NoInclude/DataSets/06000.xml Config.NoInclude/Engines/SCGD-2.xml</v>
      </c>
      <c r="K29" s="7" t="str">
        <f t="shared" si="8"/>
        <v xml:space="preserve">zzz Infer 22 Config.NoInclude/Client.xml Config.NoInclude/DataSets/i0.xml </v>
      </c>
      <c r="L29" s="7" t="str">
        <f t="shared" si="8"/>
        <v xml:space="preserve">zzz Infer 22 Config.NoInclude/Client.xml Config.NoInclude/DataSets/i1.xml </v>
      </c>
      <c r="M29" s="7" t="str">
        <f t="shared" si="8"/>
        <v xml:space="preserve">zzz Infer 22 Config.NoInclude/Client.xml Config.NoInclude/DataSets/i2.xml </v>
      </c>
      <c r="N29" s="7" t="str">
        <f t="shared" si="8"/>
        <v xml:space="preserve">zzz Infer 22 Config.NoInclude/Client.xml Config.NoInclude/DataSets/i0a.xml </v>
      </c>
      <c r="O29" s="7" t="str">
        <f t="shared" si="8"/>
        <v xml:space="preserve">zzz Infer 22 Config.NoInclude/Client.xml Config.NoInclude/DataSets/i0b.xml </v>
      </c>
      <c r="P29" s="7" t="str">
        <f t="shared" si="8"/>
        <v xml:space="preserve">zzz Infer 22 Config.NoInclude/Client.xml Config.NoInclude/DataSets/i0c.xml </v>
      </c>
      <c r="Q29" s="7" t="str">
        <f t="shared" si="8"/>
        <v xml:space="preserve">zzz Infer 22 Config.NoInclude/Client.xml Config.NoInclude/DataSets/i0a-bsc1.xml </v>
      </c>
      <c r="R29" s="7" t="str">
        <f t="shared" si="8"/>
        <v xml:space="preserve">zzz Infer 22 Config.NoInclude/Client.xml Config.NoInclude/DataSets/i0b-bsc1.xml </v>
      </c>
      <c r="S29" s="7" t="str">
        <f t="shared" si="8"/>
        <v xml:space="preserve">zzz Infer 22 Config.NoInclude/Client.xml Config.NoInclude/DataSets/i0c-bsc1.xml </v>
      </c>
    </row>
    <row r="30" spans="1:19" x14ac:dyDescent="0.3">
      <c r="B30" s="7" t="s">
        <v>0</v>
      </c>
      <c r="C30" s="12" t="s">
        <v>66</v>
      </c>
      <c r="D30" s="12" t="s">
        <v>70</v>
      </c>
      <c r="E30" s="13" t="s">
        <v>68</v>
      </c>
      <c r="F30" s="7" t="str">
        <f t="shared" si="1"/>
        <v>Config.NoInclude/Client.xml</v>
      </c>
      <c r="G30" s="7" t="str">
        <f t="shared" si="2"/>
        <v>Config.NoInclude/DataShapes/200-1.xml</v>
      </c>
      <c r="H30" s="7" t="str">
        <f t="shared" si="3"/>
        <v>Config.NoInclude/Engines/SCGD-2.xml</v>
      </c>
      <c r="I30" s="7" t="str">
        <f t="shared" si="4"/>
        <v>Config.NoInclude/DataSets/12000.xml</v>
      </c>
      <c r="J30" s="7" t="str">
        <f t="shared" si="5"/>
        <v>zzz Both 22 Config.NoInclude/Client.xml Config.NoInclude/DataShapes/200-1.xml Config.NoInclude/DataSets/12000.xml Config.NoInclude/Engines/SCGD-2.xml</v>
      </c>
      <c r="K30" s="7" t="str">
        <f t="shared" si="8"/>
        <v xml:space="preserve">zzz Infer 22 Config.NoInclude/Client.xml Config.NoInclude/DataSets/i0.xml </v>
      </c>
      <c r="L30" s="7" t="str">
        <f t="shared" si="8"/>
        <v xml:space="preserve">zzz Infer 22 Config.NoInclude/Client.xml Config.NoInclude/DataSets/i1.xml </v>
      </c>
      <c r="M30" s="7" t="str">
        <f t="shared" si="8"/>
        <v xml:space="preserve">zzz Infer 22 Config.NoInclude/Client.xml Config.NoInclude/DataSets/i2.xml </v>
      </c>
      <c r="N30" s="7" t="str">
        <f t="shared" si="8"/>
        <v xml:space="preserve">zzz Infer 22 Config.NoInclude/Client.xml Config.NoInclude/DataSets/i0a.xml </v>
      </c>
      <c r="O30" s="7" t="str">
        <f t="shared" si="8"/>
        <v xml:space="preserve">zzz Infer 22 Config.NoInclude/Client.xml Config.NoInclude/DataSets/i0b.xml </v>
      </c>
      <c r="P30" s="7" t="str">
        <f t="shared" si="8"/>
        <v xml:space="preserve">zzz Infer 22 Config.NoInclude/Client.xml Config.NoInclude/DataSets/i0c.xml </v>
      </c>
      <c r="Q30" s="7" t="str">
        <f t="shared" si="8"/>
        <v xml:space="preserve">zzz Infer 22 Config.NoInclude/Client.xml Config.NoInclude/DataSets/i0a-bsc1.xml </v>
      </c>
      <c r="R30" s="7" t="str">
        <f t="shared" si="8"/>
        <v xml:space="preserve">zzz Infer 22 Config.NoInclude/Client.xml Config.NoInclude/DataSets/i0b-bsc1.xml </v>
      </c>
      <c r="S30" s="7" t="str">
        <f t="shared" si="8"/>
        <v xml:space="preserve">zzz Infer 22 Config.NoInclude/Client.xml Config.NoInclude/DataSets/i0c-bsc1.xml </v>
      </c>
    </row>
    <row r="31" spans="1:19" x14ac:dyDescent="0.3">
      <c r="B31" s="7" t="s">
        <v>0</v>
      </c>
      <c r="C31" s="12" t="s">
        <v>66</v>
      </c>
      <c r="D31" s="12" t="s">
        <v>71</v>
      </c>
      <c r="E31" s="13" t="s">
        <v>68</v>
      </c>
      <c r="F31" s="7" t="str">
        <f t="shared" si="1"/>
        <v>Config.NoInclude/Client.xml</v>
      </c>
      <c r="G31" s="7" t="str">
        <f t="shared" si="2"/>
        <v>Config.NoInclude/DataShapes/200-1.xml</v>
      </c>
      <c r="H31" s="7" t="str">
        <f t="shared" si="3"/>
        <v>Config.NoInclude/Engines/SCGD-2.xml</v>
      </c>
      <c r="I31" s="7" t="str">
        <f t="shared" si="4"/>
        <v>Config.NoInclude/DataSets/18000.xml</v>
      </c>
      <c r="J31" s="7" t="str">
        <f t="shared" si="5"/>
        <v>zzz Both 22 Config.NoInclude/Client.xml Config.NoInclude/DataShapes/200-1.xml Config.NoInclude/DataSets/18000.xml Config.NoInclude/Engines/SCGD-2.xml</v>
      </c>
      <c r="K31" s="7" t="str">
        <f t="shared" si="8"/>
        <v xml:space="preserve">zzz Infer 22 Config.NoInclude/Client.xml Config.NoInclude/DataSets/i0.xml </v>
      </c>
      <c r="L31" s="7" t="str">
        <f t="shared" si="8"/>
        <v xml:space="preserve">zzz Infer 22 Config.NoInclude/Client.xml Config.NoInclude/DataSets/i1.xml </v>
      </c>
      <c r="M31" s="7" t="str">
        <f t="shared" si="8"/>
        <v xml:space="preserve">zzz Infer 22 Config.NoInclude/Client.xml Config.NoInclude/DataSets/i2.xml </v>
      </c>
      <c r="N31" s="7" t="str">
        <f t="shared" si="8"/>
        <v xml:space="preserve">zzz Infer 22 Config.NoInclude/Client.xml Config.NoInclude/DataSets/i0a.xml </v>
      </c>
      <c r="O31" s="7" t="str">
        <f t="shared" si="8"/>
        <v xml:space="preserve">zzz Infer 22 Config.NoInclude/Client.xml Config.NoInclude/DataSets/i0b.xml </v>
      </c>
      <c r="P31" s="7" t="str">
        <f t="shared" si="8"/>
        <v xml:space="preserve">zzz Infer 22 Config.NoInclude/Client.xml Config.NoInclude/DataSets/i0c.xml </v>
      </c>
      <c r="Q31" s="7" t="str">
        <f t="shared" si="8"/>
        <v xml:space="preserve">zzz Infer 22 Config.NoInclude/Client.xml Config.NoInclude/DataSets/i0a-bsc1.xml </v>
      </c>
      <c r="R31" s="7" t="str">
        <f t="shared" si="8"/>
        <v xml:space="preserve">zzz Infer 22 Config.NoInclude/Client.xml Config.NoInclude/DataSets/i0b-bsc1.xml </v>
      </c>
      <c r="S31" s="7" t="str">
        <f t="shared" si="8"/>
        <v xml:space="preserve">zzz Infer 22 Config.NoInclude/Client.xml Config.NoInclude/DataSets/i0c-bsc1.xml </v>
      </c>
    </row>
    <row r="32" spans="1:19" x14ac:dyDescent="0.3">
      <c r="B32" s="7" t="s">
        <v>0</v>
      </c>
      <c r="C32" s="12" t="s">
        <v>66</v>
      </c>
      <c r="D32" s="12" t="s">
        <v>72</v>
      </c>
      <c r="E32" s="13" t="s">
        <v>68</v>
      </c>
      <c r="F32" s="7" t="str">
        <f t="shared" si="1"/>
        <v>Config.NoInclude/Client.xml</v>
      </c>
      <c r="G32" s="7" t="str">
        <f t="shared" si="2"/>
        <v>Config.NoInclude/DataShapes/200-1.xml</v>
      </c>
      <c r="H32" s="7" t="str">
        <f t="shared" si="3"/>
        <v>Config.NoInclude/Engines/SCGD-2.xml</v>
      </c>
      <c r="I32" s="7" t="str">
        <f t="shared" si="4"/>
        <v>Config.NoInclude/DataSets/24000.xml</v>
      </c>
      <c r="J32" s="7" t="str">
        <f t="shared" si="5"/>
        <v>zzz Both 22 Config.NoInclude/Client.xml Config.NoInclude/DataShapes/200-1.xml Config.NoInclude/DataSets/24000.xml Config.NoInclude/Engines/SCGD-2.xml</v>
      </c>
      <c r="K32" s="7" t="str">
        <f t="shared" si="8"/>
        <v xml:space="preserve">zzz Infer 22 Config.NoInclude/Client.xml Config.NoInclude/DataSets/i0.xml </v>
      </c>
      <c r="L32" s="7" t="str">
        <f t="shared" si="8"/>
        <v xml:space="preserve">zzz Infer 22 Config.NoInclude/Client.xml Config.NoInclude/DataSets/i1.xml </v>
      </c>
      <c r="M32" s="7" t="str">
        <f t="shared" si="8"/>
        <v xml:space="preserve">zzz Infer 22 Config.NoInclude/Client.xml Config.NoInclude/DataSets/i2.xml </v>
      </c>
      <c r="N32" s="7" t="str">
        <f t="shared" si="8"/>
        <v xml:space="preserve">zzz Infer 22 Config.NoInclude/Client.xml Config.NoInclude/DataSets/i0a.xml </v>
      </c>
      <c r="O32" s="7" t="str">
        <f t="shared" si="8"/>
        <v xml:space="preserve">zzz Infer 22 Config.NoInclude/Client.xml Config.NoInclude/DataSets/i0b.xml </v>
      </c>
      <c r="P32" s="7" t="str">
        <f t="shared" si="8"/>
        <v xml:space="preserve">zzz Infer 22 Config.NoInclude/Client.xml Config.NoInclude/DataSets/i0c.xml </v>
      </c>
      <c r="Q32" s="7" t="str">
        <f t="shared" si="8"/>
        <v xml:space="preserve">zzz Infer 22 Config.NoInclude/Client.xml Config.NoInclude/DataSets/i0a-bsc1.xml </v>
      </c>
      <c r="R32" s="7" t="str">
        <f t="shared" si="8"/>
        <v xml:space="preserve">zzz Infer 22 Config.NoInclude/Client.xml Config.NoInclude/DataSets/i0b-bsc1.xml </v>
      </c>
      <c r="S32" s="7" t="str">
        <f t="shared" si="8"/>
        <v xml:space="preserve">zzz Infer 22 Config.NoInclude/Client.xml Config.NoInclude/DataSets/i0c-bsc1.xml </v>
      </c>
    </row>
    <row r="33" spans="2:19" x14ac:dyDescent="0.3">
      <c r="B33" s="7" t="s">
        <v>0</v>
      </c>
      <c r="C33" s="14" t="s">
        <v>1</v>
      </c>
      <c r="D33" s="12" t="s">
        <v>38</v>
      </c>
      <c r="E33" s="13" t="s">
        <v>68</v>
      </c>
      <c r="F33" s="7" t="str">
        <f t="shared" si="1"/>
        <v>Config.NoInclude/Client.xml</v>
      </c>
      <c r="G33" s="7" t="str">
        <f t="shared" si="2"/>
        <v>Config.NoInclude/DataShapes/200-1.xml</v>
      </c>
      <c r="H33" s="7" t="str">
        <f t="shared" si="3"/>
        <v>Config.NoInclude/Engines/SCGD-2-2-1.xml</v>
      </c>
      <c r="I33" s="7" t="str">
        <f t="shared" si="4"/>
        <v>Config.NoInclude/DataSets/06000.xml</v>
      </c>
      <c r="J33" s="7" t="str">
        <f t="shared" si="5"/>
        <v>zzz Both 22 Config.NoInclude/Client.xml Config.NoInclude/DataShapes/200-1.xml Config.NoInclude/DataSets/06000.xml Config.NoInclude/Engines/SCGD-2-2-1.xml</v>
      </c>
      <c r="K33" s="7" t="str">
        <f t="shared" si="8"/>
        <v xml:space="preserve">zzz Infer 22 Config.NoInclude/Client.xml Config.NoInclude/DataSets/i0.xml </v>
      </c>
      <c r="L33" s="7" t="str">
        <f t="shared" si="8"/>
        <v xml:space="preserve">zzz Infer 22 Config.NoInclude/Client.xml Config.NoInclude/DataSets/i1.xml </v>
      </c>
      <c r="M33" s="7" t="str">
        <f t="shared" si="8"/>
        <v xml:space="preserve">zzz Infer 22 Config.NoInclude/Client.xml Config.NoInclude/DataSets/i2.xml </v>
      </c>
      <c r="N33" s="7" t="str">
        <f t="shared" si="8"/>
        <v xml:space="preserve">zzz Infer 22 Config.NoInclude/Client.xml Config.NoInclude/DataSets/i0a.xml </v>
      </c>
      <c r="O33" s="7" t="str">
        <f t="shared" si="8"/>
        <v xml:space="preserve">zzz Infer 22 Config.NoInclude/Client.xml Config.NoInclude/DataSets/i0b.xml </v>
      </c>
      <c r="P33" s="7" t="str">
        <f t="shared" si="8"/>
        <v xml:space="preserve">zzz Infer 22 Config.NoInclude/Client.xml Config.NoInclude/DataSets/i0c.xml </v>
      </c>
      <c r="Q33" s="7" t="str">
        <f t="shared" si="8"/>
        <v xml:space="preserve">zzz Infer 22 Config.NoInclude/Client.xml Config.NoInclude/DataSets/i0a-bsc1.xml </v>
      </c>
      <c r="R33" s="7" t="str">
        <f t="shared" si="8"/>
        <v xml:space="preserve">zzz Infer 22 Config.NoInclude/Client.xml Config.NoInclude/DataSets/i0b-bsc1.xml </v>
      </c>
      <c r="S33" s="7" t="str">
        <f t="shared" si="8"/>
        <v xml:space="preserve">zzz Infer 22 Config.NoInclude/Client.xml Config.NoInclude/DataSets/i0c-bsc1.xml </v>
      </c>
    </row>
    <row r="34" spans="2:19" x14ac:dyDescent="0.3">
      <c r="B34" s="7" t="s">
        <v>0</v>
      </c>
      <c r="C34" s="14" t="s">
        <v>1</v>
      </c>
      <c r="D34" s="12" t="s">
        <v>70</v>
      </c>
      <c r="E34" s="13" t="s">
        <v>68</v>
      </c>
      <c r="F34" s="7" t="str">
        <f t="shared" si="1"/>
        <v>Config.NoInclude/Client.xml</v>
      </c>
      <c r="G34" s="7" t="str">
        <f t="shared" si="2"/>
        <v>Config.NoInclude/DataShapes/200-1.xml</v>
      </c>
      <c r="H34" s="7" t="str">
        <f t="shared" si="3"/>
        <v>Config.NoInclude/Engines/SCGD-2-2-1.xml</v>
      </c>
      <c r="I34" s="7" t="str">
        <f t="shared" si="4"/>
        <v>Config.NoInclude/DataSets/12000.xml</v>
      </c>
      <c r="J34" s="7" t="str">
        <f t="shared" si="5"/>
        <v>zzz Both 22 Config.NoInclude/Client.xml Config.NoInclude/DataShapes/200-1.xml Config.NoInclude/DataSets/12000.xml Config.NoInclude/Engines/SCGD-2-2-1.xml</v>
      </c>
      <c r="K34" s="7" t="str">
        <f t="shared" si="8"/>
        <v xml:space="preserve">zzz Infer 22 Config.NoInclude/Client.xml Config.NoInclude/DataSets/i0.xml </v>
      </c>
      <c r="L34" s="7" t="str">
        <f t="shared" si="8"/>
        <v xml:space="preserve">zzz Infer 22 Config.NoInclude/Client.xml Config.NoInclude/DataSets/i1.xml </v>
      </c>
      <c r="M34" s="7" t="str">
        <f t="shared" si="8"/>
        <v xml:space="preserve">zzz Infer 22 Config.NoInclude/Client.xml Config.NoInclude/DataSets/i2.xml </v>
      </c>
      <c r="N34" s="7" t="str">
        <f t="shared" si="8"/>
        <v xml:space="preserve">zzz Infer 22 Config.NoInclude/Client.xml Config.NoInclude/DataSets/i0a.xml </v>
      </c>
      <c r="O34" s="7" t="str">
        <f t="shared" si="8"/>
        <v xml:space="preserve">zzz Infer 22 Config.NoInclude/Client.xml Config.NoInclude/DataSets/i0b.xml </v>
      </c>
      <c r="P34" s="7" t="str">
        <f t="shared" si="8"/>
        <v xml:space="preserve">zzz Infer 22 Config.NoInclude/Client.xml Config.NoInclude/DataSets/i0c.xml </v>
      </c>
      <c r="Q34" s="7" t="str">
        <f t="shared" si="8"/>
        <v xml:space="preserve">zzz Infer 22 Config.NoInclude/Client.xml Config.NoInclude/DataSets/i0a-bsc1.xml </v>
      </c>
      <c r="R34" s="7" t="str">
        <f t="shared" si="8"/>
        <v xml:space="preserve">zzz Infer 22 Config.NoInclude/Client.xml Config.NoInclude/DataSets/i0b-bsc1.xml </v>
      </c>
      <c r="S34" s="7" t="str">
        <f t="shared" si="8"/>
        <v xml:space="preserve">zzz Infer 22 Config.NoInclude/Client.xml Config.NoInclude/DataSets/i0c-bsc1.xml </v>
      </c>
    </row>
    <row r="35" spans="2:19" x14ac:dyDescent="0.3">
      <c r="B35" s="7" t="s">
        <v>0</v>
      </c>
      <c r="C35" s="14" t="s">
        <v>1</v>
      </c>
      <c r="D35" s="12" t="s">
        <v>71</v>
      </c>
      <c r="E35" s="13" t="s">
        <v>68</v>
      </c>
      <c r="F35" s="7" t="str">
        <f t="shared" si="1"/>
        <v>Config.NoInclude/Client.xml</v>
      </c>
      <c r="G35" s="7" t="str">
        <f t="shared" si="2"/>
        <v>Config.NoInclude/DataShapes/200-1.xml</v>
      </c>
      <c r="H35" s="7" t="str">
        <f t="shared" si="3"/>
        <v>Config.NoInclude/Engines/SCGD-2-2-1.xml</v>
      </c>
      <c r="I35" s="7" t="str">
        <f t="shared" si="4"/>
        <v>Config.NoInclude/DataSets/18000.xml</v>
      </c>
      <c r="J35" s="7" t="str">
        <f t="shared" si="5"/>
        <v>zzz Both 22 Config.NoInclude/Client.xml Config.NoInclude/DataShapes/200-1.xml Config.NoInclude/DataSets/18000.xml Config.NoInclude/Engines/SCGD-2-2-1.xml</v>
      </c>
      <c r="K35" s="7" t="str">
        <f t="shared" ref="K35:S44" si="9">"zzz Infer "&amp;$A$2&amp;" "&amp;$F35&amp;" "&amp;K$2&amp;" "&amp;$A35</f>
        <v xml:space="preserve">zzz Infer 22 Config.NoInclude/Client.xml Config.NoInclude/DataSets/i0.xml </v>
      </c>
      <c r="L35" s="7" t="str">
        <f t="shared" si="9"/>
        <v xml:space="preserve">zzz Infer 22 Config.NoInclude/Client.xml Config.NoInclude/DataSets/i1.xml </v>
      </c>
      <c r="M35" s="7" t="str">
        <f t="shared" si="9"/>
        <v xml:space="preserve">zzz Infer 22 Config.NoInclude/Client.xml Config.NoInclude/DataSets/i2.xml </v>
      </c>
      <c r="N35" s="7" t="str">
        <f t="shared" si="9"/>
        <v xml:space="preserve">zzz Infer 22 Config.NoInclude/Client.xml Config.NoInclude/DataSets/i0a.xml </v>
      </c>
      <c r="O35" s="7" t="str">
        <f t="shared" si="9"/>
        <v xml:space="preserve">zzz Infer 22 Config.NoInclude/Client.xml Config.NoInclude/DataSets/i0b.xml </v>
      </c>
      <c r="P35" s="7" t="str">
        <f t="shared" si="9"/>
        <v xml:space="preserve">zzz Infer 22 Config.NoInclude/Client.xml Config.NoInclude/DataSets/i0c.xml </v>
      </c>
      <c r="Q35" s="7" t="str">
        <f t="shared" si="9"/>
        <v xml:space="preserve">zzz Infer 22 Config.NoInclude/Client.xml Config.NoInclude/DataSets/i0a-bsc1.xml </v>
      </c>
      <c r="R35" s="7" t="str">
        <f t="shared" si="9"/>
        <v xml:space="preserve">zzz Infer 22 Config.NoInclude/Client.xml Config.NoInclude/DataSets/i0b-bsc1.xml </v>
      </c>
      <c r="S35" s="7" t="str">
        <f t="shared" si="9"/>
        <v xml:space="preserve">zzz Infer 22 Config.NoInclude/Client.xml Config.NoInclude/DataSets/i0c-bsc1.xml </v>
      </c>
    </row>
    <row r="36" spans="2:19" x14ac:dyDescent="0.3">
      <c r="B36" s="7" t="s">
        <v>0</v>
      </c>
      <c r="C36" s="14" t="s">
        <v>1</v>
      </c>
      <c r="D36" s="12" t="s">
        <v>72</v>
      </c>
      <c r="E36" s="13" t="s">
        <v>68</v>
      </c>
      <c r="F36" s="7" t="str">
        <f t="shared" si="1"/>
        <v>Config.NoInclude/Client.xml</v>
      </c>
      <c r="G36" s="7" t="str">
        <f t="shared" si="2"/>
        <v>Config.NoInclude/DataShapes/200-1.xml</v>
      </c>
      <c r="H36" s="7" t="str">
        <f t="shared" si="3"/>
        <v>Config.NoInclude/Engines/SCGD-2-2-1.xml</v>
      </c>
      <c r="I36" s="7" t="str">
        <f t="shared" si="4"/>
        <v>Config.NoInclude/DataSets/24000.xml</v>
      </c>
      <c r="J36" s="7" t="str">
        <f t="shared" si="5"/>
        <v>zzz Both 22 Config.NoInclude/Client.xml Config.NoInclude/DataShapes/200-1.xml Config.NoInclude/DataSets/24000.xml Config.NoInclude/Engines/SCGD-2-2-1.xml</v>
      </c>
      <c r="K36" s="7" t="str">
        <f t="shared" si="9"/>
        <v xml:space="preserve">zzz Infer 22 Config.NoInclude/Client.xml Config.NoInclude/DataSets/i0.xml </v>
      </c>
      <c r="L36" s="7" t="str">
        <f t="shared" si="9"/>
        <v xml:space="preserve">zzz Infer 22 Config.NoInclude/Client.xml Config.NoInclude/DataSets/i1.xml </v>
      </c>
      <c r="M36" s="7" t="str">
        <f t="shared" si="9"/>
        <v xml:space="preserve">zzz Infer 22 Config.NoInclude/Client.xml Config.NoInclude/DataSets/i2.xml </v>
      </c>
      <c r="N36" s="7" t="str">
        <f t="shared" si="9"/>
        <v xml:space="preserve">zzz Infer 22 Config.NoInclude/Client.xml Config.NoInclude/DataSets/i0a.xml </v>
      </c>
      <c r="O36" s="7" t="str">
        <f t="shared" si="9"/>
        <v xml:space="preserve">zzz Infer 22 Config.NoInclude/Client.xml Config.NoInclude/DataSets/i0b.xml </v>
      </c>
      <c r="P36" s="7" t="str">
        <f t="shared" si="9"/>
        <v xml:space="preserve">zzz Infer 22 Config.NoInclude/Client.xml Config.NoInclude/DataSets/i0c.xml </v>
      </c>
      <c r="Q36" s="7" t="str">
        <f t="shared" si="9"/>
        <v xml:space="preserve">zzz Infer 22 Config.NoInclude/Client.xml Config.NoInclude/DataSets/i0a-bsc1.xml </v>
      </c>
      <c r="R36" s="7" t="str">
        <f t="shared" si="9"/>
        <v xml:space="preserve">zzz Infer 22 Config.NoInclude/Client.xml Config.NoInclude/DataSets/i0b-bsc1.xml </v>
      </c>
      <c r="S36" s="7" t="str">
        <f t="shared" si="9"/>
        <v xml:space="preserve">zzz Infer 22 Config.NoInclude/Client.xml Config.NoInclude/DataSets/i0c-bsc1.xml </v>
      </c>
    </row>
    <row r="37" spans="2:19" x14ac:dyDescent="0.3">
      <c r="B37" s="7" t="s">
        <v>0</v>
      </c>
      <c r="C37" s="14" t="s">
        <v>2</v>
      </c>
      <c r="D37" s="12" t="s">
        <v>38</v>
      </c>
      <c r="E37" s="13" t="s">
        <v>68</v>
      </c>
      <c r="F37" s="7" t="str">
        <f t="shared" ref="F37:F68" si="10">"Config.NoInclude/Client.xml"</f>
        <v>Config.NoInclude/Client.xml</v>
      </c>
      <c r="G37" s="7" t="str">
        <f t="shared" ref="G37:G68" si="11">"Config.NoInclude/DataShapes/"&amp;E37&amp;"-"&amp;"1.xml"</f>
        <v>Config.NoInclude/DataShapes/200-1.xml</v>
      </c>
      <c r="H37" s="7" t="str">
        <f t="shared" ref="H37:H68" si="12">"Config.NoInclude/Engines/"&amp;B37&amp;"-"&amp;C37&amp;".xml"</f>
        <v>Config.NoInclude/Engines/SCGD-1-1.xml</v>
      </c>
      <c r="I37" s="7" t="str">
        <f t="shared" ref="I37:I68" si="13">"Config.NoInclude/DataSets/"&amp;D37&amp;".xml"</f>
        <v>Config.NoInclude/DataSets/06000.xml</v>
      </c>
      <c r="J37" s="7" t="str">
        <f t="shared" ref="J37:J68" si="14">"zzz Both "&amp;$A$2&amp;" Config.NoInclude/Client.xml "&amp;G37&amp;" "&amp;I37&amp;" "&amp;H37</f>
        <v>zzz Both 22 Config.NoInclude/Client.xml Config.NoInclude/DataShapes/200-1.xml Config.NoInclude/DataSets/06000.xml Config.NoInclude/Engines/SCGD-1-1.xml</v>
      </c>
      <c r="K37" s="7" t="str">
        <f t="shared" si="9"/>
        <v xml:space="preserve">zzz Infer 22 Config.NoInclude/Client.xml Config.NoInclude/DataSets/i0.xml </v>
      </c>
      <c r="L37" s="7" t="str">
        <f t="shared" si="9"/>
        <v xml:space="preserve">zzz Infer 22 Config.NoInclude/Client.xml Config.NoInclude/DataSets/i1.xml </v>
      </c>
      <c r="M37" s="7" t="str">
        <f t="shared" si="9"/>
        <v xml:space="preserve">zzz Infer 22 Config.NoInclude/Client.xml Config.NoInclude/DataSets/i2.xml </v>
      </c>
      <c r="N37" s="7" t="str">
        <f t="shared" si="9"/>
        <v xml:space="preserve">zzz Infer 22 Config.NoInclude/Client.xml Config.NoInclude/DataSets/i0a.xml </v>
      </c>
      <c r="O37" s="7" t="str">
        <f t="shared" si="9"/>
        <v xml:space="preserve">zzz Infer 22 Config.NoInclude/Client.xml Config.NoInclude/DataSets/i0b.xml </v>
      </c>
      <c r="P37" s="7" t="str">
        <f t="shared" si="9"/>
        <v xml:space="preserve">zzz Infer 22 Config.NoInclude/Client.xml Config.NoInclude/DataSets/i0c.xml </v>
      </c>
      <c r="Q37" s="7" t="str">
        <f t="shared" si="9"/>
        <v xml:space="preserve">zzz Infer 22 Config.NoInclude/Client.xml Config.NoInclude/DataSets/i0a-bsc1.xml </v>
      </c>
      <c r="R37" s="7" t="str">
        <f t="shared" si="9"/>
        <v xml:space="preserve">zzz Infer 22 Config.NoInclude/Client.xml Config.NoInclude/DataSets/i0b-bsc1.xml </v>
      </c>
      <c r="S37" s="7" t="str">
        <f t="shared" si="9"/>
        <v xml:space="preserve">zzz Infer 22 Config.NoInclude/Client.xml Config.NoInclude/DataSets/i0c-bsc1.xml </v>
      </c>
    </row>
    <row r="38" spans="2:19" x14ac:dyDescent="0.3">
      <c r="B38" s="7" t="s">
        <v>0</v>
      </c>
      <c r="C38" s="14" t="s">
        <v>2</v>
      </c>
      <c r="D38" s="12" t="s">
        <v>70</v>
      </c>
      <c r="E38" s="13" t="s">
        <v>68</v>
      </c>
      <c r="F38" s="7" t="str">
        <f t="shared" si="10"/>
        <v>Config.NoInclude/Client.xml</v>
      </c>
      <c r="G38" s="7" t="str">
        <f t="shared" si="11"/>
        <v>Config.NoInclude/DataShapes/200-1.xml</v>
      </c>
      <c r="H38" s="7" t="str">
        <f t="shared" si="12"/>
        <v>Config.NoInclude/Engines/SCGD-1-1.xml</v>
      </c>
      <c r="I38" s="7" t="str">
        <f t="shared" si="13"/>
        <v>Config.NoInclude/DataSets/12000.xml</v>
      </c>
      <c r="J38" s="7" t="str">
        <f t="shared" si="14"/>
        <v>zzz Both 22 Config.NoInclude/Client.xml Config.NoInclude/DataShapes/200-1.xml Config.NoInclude/DataSets/12000.xml Config.NoInclude/Engines/SCGD-1-1.xml</v>
      </c>
      <c r="K38" s="7" t="str">
        <f t="shared" si="9"/>
        <v xml:space="preserve">zzz Infer 22 Config.NoInclude/Client.xml Config.NoInclude/DataSets/i0.xml </v>
      </c>
      <c r="L38" s="7" t="str">
        <f t="shared" si="9"/>
        <v xml:space="preserve">zzz Infer 22 Config.NoInclude/Client.xml Config.NoInclude/DataSets/i1.xml </v>
      </c>
      <c r="M38" s="7" t="str">
        <f t="shared" si="9"/>
        <v xml:space="preserve">zzz Infer 22 Config.NoInclude/Client.xml Config.NoInclude/DataSets/i2.xml </v>
      </c>
      <c r="N38" s="7" t="str">
        <f t="shared" si="9"/>
        <v xml:space="preserve">zzz Infer 22 Config.NoInclude/Client.xml Config.NoInclude/DataSets/i0a.xml </v>
      </c>
      <c r="O38" s="7" t="str">
        <f t="shared" si="9"/>
        <v xml:space="preserve">zzz Infer 22 Config.NoInclude/Client.xml Config.NoInclude/DataSets/i0b.xml </v>
      </c>
      <c r="P38" s="7" t="str">
        <f t="shared" si="9"/>
        <v xml:space="preserve">zzz Infer 22 Config.NoInclude/Client.xml Config.NoInclude/DataSets/i0c.xml </v>
      </c>
      <c r="Q38" s="7" t="str">
        <f t="shared" si="9"/>
        <v xml:space="preserve">zzz Infer 22 Config.NoInclude/Client.xml Config.NoInclude/DataSets/i0a-bsc1.xml </v>
      </c>
      <c r="R38" s="7" t="str">
        <f t="shared" si="9"/>
        <v xml:space="preserve">zzz Infer 22 Config.NoInclude/Client.xml Config.NoInclude/DataSets/i0b-bsc1.xml </v>
      </c>
      <c r="S38" s="7" t="str">
        <f t="shared" si="9"/>
        <v xml:space="preserve">zzz Infer 22 Config.NoInclude/Client.xml Config.NoInclude/DataSets/i0c-bsc1.xml </v>
      </c>
    </row>
    <row r="39" spans="2:19" x14ac:dyDescent="0.3">
      <c r="B39" s="7" t="s">
        <v>0</v>
      </c>
      <c r="C39" s="14" t="s">
        <v>2</v>
      </c>
      <c r="D39" s="12" t="s">
        <v>71</v>
      </c>
      <c r="E39" s="13" t="s">
        <v>68</v>
      </c>
      <c r="F39" s="7" t="str">
        <f t="shared" si="10"/>
        <v>Config.NoInclude/Client.xml</v>
      </c>
      <c r="G39" s="7" t="str">
        <f t="shared" si="11"/>
        <v>Config.NoInclude/DataShapes/200-1.xml</v>
      </c>
      <c r="H39" s="7" t="str">
        <f t="shared" si="12"/>
        <v>Config.NoInclude/Engines/SCGD-1-1.xml</v>
      </c>
      <c r="I39" s="7" t="str">
        <f t="shared" si="13"/>
        <v>Config.NoInclude/DataSets/18000.xml</v>
      </c>
      <c r="J39" s="7" t="str">
        <f t="shared" si="14"/>
        <v>zzz Both 22 Config.NoInclude/Client.xml Config.NoInclude/DataShapes/200-1.xml Config.NoInclude/DataSets/18000.xml Config.NoInclude/Engines/SCGD-1-1.xml</v>
      </c>
      <c r="K39" s="7" t="str">
        <f t="shared" si="9"/>
        <v xml:space="preserve">zzz Infer 22 Config.NoInclude/Client.xml Config.NoInclude/DataSets/i0.xml </v>
      </c>
      <c r="L39" s="7" t="str">
        <f t="shared" si="9"/>
        <v xml:space="preserve">zzz Infer 22 Config.NoInclude/Client.xml Config.NoInclude/DataSets/i1.xml </v>
      </c>
      <c r="M39" s="7" t="str">
        <f t="shared" si="9"/>
        <v xml:space="preserve">zzz Infer 22 Config.NoInclude/Client.xml Config.NoInclude/DataSets/i2.xml </v>
      </c>
      <c r="N39" s="7" t="str">
        <f t="shared" si="9"/>
        <v xml:space="preserve">zzz Infer 22 Config.NoInclude/Client.xml Config.NoInclude/DataSets/i0a.xml </v>
      </c>
      <c r="O39" s="7" t="str">
        <f t="shared" si="9"/>
        <v xml:space="preserve">zzz Infer 22 Config.NoInclude/Client.xml Config.NoInclude/DataSets/i0b.xml </v>
      </c>
      <c r="P39" s="7" t="str">
        <f t="shared" si="9"/>
        <v xml:space="preserve">zzz Infer 22 Config.NoInclude/Client.xml Config.NoInclude/DataSets/i0c.xml </v>
      </c>
      <c r="Q39" s="7" t="str">
        <f t="shared" si="9"/>
        <v xml:space="preserve">zzz Infer 22 Config.NoInclude/Client.xml Config.NoInclude/DataSets/i0a-bsc1.xml </v>
      </c>
      <c r="R39" s="7" t="str">
        <f t="shared" si="9"/>
        <v xml:space="preserve">zzz Infer 22 Config.NoInclude/Client.xml Config.NoInclude/DataSets/i0b-bsc1.xml </v>
      </c>
      <c r="S39" s="7" t="str">
        <f t="shared" si="9"/>
        <v xml:space="preserve">zzz Infer 22 Config.NoInclude/Client.xml Config.NoInclude/DataSets/i0c-bsc1.xml </v>
      </c>
    </row>
    <row r="40" spans="2:19" x14ac:dyDescent="0.3">
      <c r="B40" s="7" t="s">
        <v>0</v>
      </c>
      <c r="C40" s="14" t="s">
        <v>2</v>
      </c>
      <c r="D40" s="12" t="s">
        <v>72</v>
      </c>
      <c r="E40" s="13" t="s">
        <v>68</v>
      </c>
      <c r="F40" s="7" t="str">
        <f t="shared" si="10"/>
        <v>Config.NoInclude/Client.xml</v>
      </c>
      <c r="G40" s="7" t="str">
        <f t="shared" si="11"/>
        <v>Config.NoInclude/DataShapes/200-1.xml</v>
      </c>
      <c r="H40" s="7" t="str">
        <f t="shared" si="12"/>
        <v>Config.NoInclude/Engines/SCGD-1-1.xml</v>
      </c>
      <c r="I40" s="7" t="str">
        <f t="shared" si="13"/>
        <v>Config.NoInclude/DataSets/24000.xml</v>
      </c>
      <c r="J40" s="7" t="str">
        <f t="shared" si="14"/>
        <v>zzz Both 22 Config.NoInclude/Client.xml Config.NoInclude/DataShapes/200-1.xml Config.NoInclude/DataSets/24000.xml Config.NoInclude/Engines/SCGD-1-1.xml</v>
      </c>
      <c r="K40" s="7" t="str">
        <f t="shared" si="9"/>
        <v xml:space="preserve">zzz Infer 22 Config.NoInclude/Client.xml Config.NoInclude/DataSets/i0.xml </v>
      </c>
      <c r="L40" s="7" t="str">
        <f t="shared" si="9"/>
        <v xml:space="preserve">zzz Infer 22 Config.NoInclude/Client.xml Config.NoInclude/DataSets/i1.xml </v>
      </c>
      <c r="M40" s="7" t="str">
        <f t="shared" si="9"/>
        <v xml:space="preserve">zzz Infer 22 Config.NoInclude/Client.xml Config.NoInclude/DataSets/i2.xml </v>
      </c>
      <c r="N40" s="7" t="str">
        <f t="shared" si="9"/>
        <v xml:space="preserve">zzz Infer 22 Config.NoInclude/Client.xml Config.NoInclude/DataSets/i0a.xml </v>
      </c>
      <c r="O40" s="7" t="str">
        <f t="shared" si="9"/>
        <v xml:space="preserve">zzz Infer 22 Config.NoInclude/Client.xml Config.NoInclude/DataSets/i0b.xml </v>
      </c>
      <c r="P40" s="7" t="str">
        <f t="shared" si="9"/>
        <v xml:space="preserve">zzz Infer 22 Config.NoInclude/Client.xml Config.NoInclude/DataSets/i0c.xml </v>
      </c>
      <c r="Q40" s="7" t="str">
        <f t="shared" si="9"/>
        <v xml:space="preserve">zzz Infer 22 Config.NoInclude/Client.xml Config.NoInclude/DataSets/i0a-bsc1.xml </v>
      </c>
      <c r="R40" s="7" t="str">
        <f t="shared" si="9"/>
        <v xml:space="preserve">zzz Infer 22 Config.NoInclude/Client.xml Config.NoInclude/DataSets/i0b-bsc1.xml </v>
      </c>
      <c r="S40" s="7" t="str">
        <f t="shared" si="9"/>
        <v xml:space="preserve">zzz Infer 22 Config.NoInclude/Client.xml Config.NoInclude/DataSets/i0c-bsc1.xml </v>
      </c>
    </row>
    <row r="41" spans="2:19" x14ac:dyDescent="0.3">
      <c r="B41" s="8" t="s">
        <v>0</v>
      </c>
      <c r="C41" s="12" t="s">
        <v>66</v>
      </c>
      <c r="D41" s="13" t="s">
        <v>38</v>
      </c>
      <c r="E41" s="12" t="s">
        <v>69</v>
      </c>
      <c r="F41" s="7" t="str">
        <f t="shared" si="10"/>
        <v>Config.NoInclude/Client.xml</v>
      </c>
      <c r="G41" s="7" t="str">
        <f t="shared" si="11"/>
        <v>Config.NoInclude/DataShapes/500-1.xml</v>
      </c>
      <c r="H41" s="7" t="str">
        <f t="shared" si="12"/>
        <v>Config.NoInclude/Engines/SCGD-2.xml</v>
      </c>
      <c r="I41" s="7" t="str">
        <f t="shared" si="13"/>
        <v>Config.NoInclude/DataSets/06000.xml</v>
      </c>
      <c r="J41" s="7" t="str">
        <f t="shared" si="14"/>
        <v>zzz Both 22 Config.NoInclude/Client.xml Config.NoInclude/DataShapes/500-1.xml Config.NoInclude/DataSets/06000.xml Config.NoInclude/Engines/SCGD-2.xml</v>
      </c>
      <c r="K41" s="7" t="str">
        <f t="shared" si="9"/>
        <v xml:space="preserve">zzz Infer 22 Config.NoInclude/Client.xml Config.NoInclude/DataSets/i0.xml </v>
      </c>
      <c r="L41" s="7" t="str">
        <f t="shared" si="9"/>
        <v xml:space="preserve">zzz Infer 22 Config.NoInclude/Client.xml Config.NoInclude/DataSets/i1.xml </v>
      </c>
      <c r="M41" s="7" t="str">
        <f t="shared" si="9"/>
        <v xml:space="preserve">zzz Infer 22 Config.NoInclude/Client.xml Config.NoInclude/DataSets/i2.xml </v>
      </c>
      <c r="N41" s="7" t="str">
        <f t="shared" si="9"/>
        <v xml:space="preserve">zzz Infer 22 Config.NoInclude/Client.xml Config.NoInclude/DataSets/i0a.xml </v>
      </c>
      <c r="O41" s="7" t="str">
        <f t="shared" si="9"/>
        <v xml:space="preserve">zzz Infer 22 Config.NoInclude/Client.xml Config.NoInclude/DataSets/i0b.xml </v>
      </c>
      <c r="P41" s="7" t="str">
        <f t="shared" si="9"/>
        <v xml:space="preserve">zzz Infer 22 Config.NoInclude/Client.xml Config.NoInclude/DataSets/i0c.xml </v>
      </c>
      <c r="Q41" s="7" t="str">
        <f t="shared" si="9"/>
        <v xml:space="preserve">zzz Infer 22 Config.NoInclude/Client.xml Config.NoInclude/DataSets/i0a-bsc1.xml </v>
      </c>
      <c r="R41" s="7" t="str">
        <f t="shared" si="9"/>
        <v xml:space="preserve">zzz Infer 22 Config.NoInclude/Client.xml Config.NoInclude/DataSets/i0b-bsc1.xml </v>
      </c>
      <c r="S41" s="7" t="str">
        <f t="shared" si="9"/>
        <v xml:space="preserve">zzz Infer 22 Config.NoInclude/Client.xml Config.NoInclude/DataSets/i0c-bsc1.xml </v>
      </c>
    </row>
    <row r="42" spans="2:19" x14ac:dyDescent="0.3">
      <c r="B42" s="7" t="s">
        <v>0</v>
      </c>
      <c r="C42" s="12" t="s">
        <v>66</v>
      </c>
      <c r="D42" s="12" t="s">
        <v>70</v>
      </c>
      <c r="E42" s="12" t="s">
        <v>69</v>
      </c>
      <c r="F42" s="7" t="str">
        <f t="shared" si="10"/>
        <v>Config.NoInclude/Client.xml</v>
      </c>
      <c r="G42" s="7" t="str">
        <f t="shared" si="11"/>
        <v>Config.NoInclude/DataShapes/500-1.xml</v>
      </c>
      <c r="H42" s="7" t="str">
        <f t="shared" si="12"/>
        <v>Config.NoInclude/Engines/SCGD-2.xml</v>
      </c>
      <c r="I42" s="7" t="str">
        <f t="shared" si="13"/>
        <v>Config.NoInclude/DataSets/12000.xml</v>
      </c>
      <c r="J42" s="7" t="str">
        <f t="shared" si="14"/>
        <v>zzz Both 22 Config.NoInclude/Client.xml Config.NoInclude/DataShapes/500-1.xml Config.NoInclude/DataSets/12000.xml Config.NoInclude/Engines/SCGD-2.xml</v>
      </c>
      <c r="K42" s="7" t="str">
        <f t="shared" si="9"/>
        <v xml:space="preserve">zzz Infer 22 Config.NoInclude/Client.xml Config.NoInclude/DataSets/i0.xml </v>
      </c>
      <c r="L42" s="7" t="str">
        <f t="shared" si="9"/>
        <v xml:space="preserve">zzz Infer 22 Config.NoInclude/Client.xml Config.NoInclude/DataSets/i1.xml </v>
      </c>
      <c r="M42" s="7" t="str">
        <f t="shared" si="9"/>
        <v xml:space="preserve">zzz Infer 22 Config.NoInclude/Client.xml Config.NoInclude/DataSets/i2.xml </v>
      </c>
      <c r="N42" s="7" t="str">
        <f t="shared" si="9"/>
        <v xml:space="preserve">zzz Infer 22 Config.NoInclude/Client.xml Config.NoInclude/DataSets/i0a.xml </v>
      </c>
      <c r="O42" s="7" t="str">
        <f t="shared" si="9"/>
        <v xml:space="preserve">zzz Infer 22 Config.NoInclude/Client.xml Config.NoInclude/DataSets/i0b.xml </v>
      </c>
      <c r="P42" s="7" t="str">
        <f t="shared" si="9"/>
        <v xml:space="preserve">zzz Infer 22 Config.NoInclude/Client.xml Config.NoInclude/DataSets/i0c.xml </v>
      </c>
      <c r="Q42" s="7" t="str">
        <f t="shared" si="9"/>
        <v xml:space="preserve">zzz Infer 22 Config.NoInclude/Client.xml Config.NoInclude/DataSets/i0a-bsc1.xml </v>
      </c>
      <c r="R42" s="7" t="str">
        <f t="shared" si="9"/>
        <v xml:space="preserve">zzz Infer 22 Config.NoInclude/Client.xml Config.NoInclude/DataSets/i0b-bsc1.xml </v>
      </c>
      <c r="S42" s="7" t="str">
        <f t="shared" si="9"/>
        <v xml:space="preserve">zzz Infer 22 Config.NoInclude/Client.xml Config.NoInclude/DataSets/i0c-bsc1.xml </v>
      </c>
    </row>
    <row r="43" spans="2:19" x14ac:dyDescent="0.3">
      <c r="B43" s="7" t="s">
        <v>0</v>
      </c>
      <c r="C43" s="12" t="s">
        <v>66</v>
      </c>
      <c r="D43" s="12" t="s">
        <v>71</v>
      </c>
      <c r="E43" s="12" t="s">
        <v>69</v>
      </c>
      <c r="F43" s="7" t="str">
        <f t="shared" si="10"/>
        <v>Config.NoInclude/Client.xml</v>
      </c>
      <c r="G43" s="7" t="str">
        <f t="shared" si="11"/>
        <v>Config.NoInclude/DataShapes/500-1.xml</v>
      </c>
      <c r="H43" s="7" t="str">
        <f t="shared" si="12"/>
        <v>Config.NoInclude/Engines/SCGD-2.xml</v>
      </c>
      <c r="I43" s="7" t="str">
        <f t="shared" si="13"/>
        <v>Config.NoInclude/DataSets/18000.xml</v>
      </c>
      <c r="J43" s="7" t="str">
        <f t="shared" si="14"/>
        <v>zzz Both 22 Config.NoInclude/Client.xml Config.NoInclude/DataShapes/500-1.xml Config.NoInclude/DataSets/18000.xml Config.NoInclude/Engines/SCGD-2.xml</v>
      </c>
      <c r="K43" s="7" t="str">
        <f t="shared" si="9"/>
        <v xml:space="preserve">zzz Infer 22 Config.NoInclude/Client.xml Config.NoInclude/DataSets/i0.xml </v>
      </c>
      <c r="L43" s="7" t="str">
        <f t="shared" si="9"/>
        <v xml:space="preserve">zzz Infer 22 Config.NoInclude/Client.xml Config.NoInclude/DataSets/i1.xml </v>
      </c>
      <c r="M43" s="7" t="str">
        <f t="shared" si="9"/>
        <v xml:space="preserve">zzz Infer 22 Config.NoInclude/Client.xml Config.NoInclude/DataSets/i2.xml </v>
      </c>
      <c r="N43" s="7" t="str">
        <f t="shared" si="9"/>
        <v xml:space="preserve">zzz Infer 22 Config.NoInclude/Client.xml Config.NoInclude/DataSets/i0a.xml </v>
      </c>
      <c r="O43" s="7" t="str">
        <f t="shared" si="9"/>
        <v xml:space="preserve">zzz Infer 22 Config.NoInclude/Client.xml Config.NoInclude/DataSets/i0b.xml </v>
      </c>
      <c r="P43" s="7" t="str">
        <f t="shared" si="9"/>
        <v xml:space="preserve">zzz Infer 22 Config.NoInclude/Client.xml Config.NoInclude/DataSets/i0c.xml </v>
      </c>
      <c r="Q43" s="7" t="str">
        <f t="shared" si="9"/>
        <v xml:space="preserve">zzz Infer 22 Config.NoInclude/Client.xml Config.NoInclude/DataSets/i0a-bsc1.xml </v>
      </c>
      <c r="R43" s="7" t="str">
        <f t="shared" si="9"/>
        <v xml:space="preserve">zzz Infer 22 Config.NoInclude/Client.xml Config.NoInclude/DataSets/i0b-bsc1.xml </v>
      </c>
      <c r="S43" s="7" t="str">
        <f t="shared" si="9"/>
        <v xml:space="preserve">zzz Infer 22 Config.NoInclude/Client.xml Config.NoInclude/DataSets/i0c-bsc1.xml </v>
      </c>
    </row>
    <row r="44" spans="2:19" x14ac:dyDescent="0.3">
      <c r="B44" s="7" t="s">
        <v>0</v>
      </c>
      <c r="C44" s="12" t="s">
        <v>66</v>
      </c>
      <c r="D44" s="12" t="s">
        <v>72</v>
      </c>
      <c r="E44" s="12" t="s">
        <v>69</v>
      </c>
      <c r="F44" s="7" t="str">
        <f t="shared" si="10"/>
        <v>Config.NoInclude/Client.xml</v>
      </c>
      <c r="G44" s="7" t="str">
        <f t="shared" si="11"/>
        <v>Config.NoInclude/DataShapes/500-1.xml</v>
      </c>
      <c r="H44" s="7" t="str">
        <f t="shared" si="12"/>
        <v>Config.NoInclude/Engines/SCGD-2.xml</v>
      </c>
      <c r="I44" s="7" t="str">
        <f t="shared" si="13"/>
        <v>Config.NoInclude/DataSets/24000.xml</v>
      </c>
      <c r="J44" s="7" t="str">
        <f t="shared" si="14"/>
        <v>zzz Both 22 Config.NoInclude/Client.xml Config.NoInclude/DataShapes/500-1.xml Config.NoInclude/DataSets/24000.xml Config.NoInclude/Engines/SCGD-2.xml</v>
      </c>
      <c r="K44" s="7" t="str">
        <f t="shared" si="9"/>
        <v xml:space="preserve">zzz Infer 22 Config.NoInclude/Client.xml Config.NoInclude/DataSets/i0.xml </v>
      </c>
      <c r="L44" s="7" t="str">
        <f t="shared" si="9"/>
        <v xml:space="preserve">zzz Infer 22 Config.NoInclude/Client.xml Config.NoInclude/DataSets/i1.xml </v>
      </c>
      <c r="M44" s="7" t="str">
        <f t="shared" si="9"/>
        <v xml:space="preserve">zzz Infer 22 Config.NoInclude/Client.xml Config.NoInclude/DataSets/i2.xml </v>
      </c>
      <c r="N44" s="7" t="str">
        <f t="shared" si="9"/>
        <v xml:space="preserve">zzz Infer 22 Config.NoInclude/Client.xml Config.NoInclude/DataSets/i0a.xml </v>
      </c>
      <c r="O44" s="7" t="str">
        <f t="shared" si="9"/>
        <v xml:space="preserve">zzz Infer 22 Config.NoInclude/Client.xml Config.NoInclude/DataSets/i0b.xml </v>
      </c>
      <c r="P44" s="7" t="str">
        <f t="shared" si="9"/>
        <v xml:space="preserve">zzz Infer 22 Config.NoInclude/Client.xml Config.NoInclude/DataSets/i0c.xml </v>
      </c>
      <c r="Q44" s="7" t="str">
        <f t="shared" si="9"/>
        <v xml:space="preserve">zzz Infer 22 Config.NoInclude/Client.xml Config.NoInclude/DataSets/i0a-bsc1.xml </v>
      </c>
      <c r="R44" s="7" t="str">
        <f t="shared" si="9"/>
        <v xml:space="preserve">zzz Infer 22 Config.NoInclude/Client.xml Config.NoInclude/DataSets/i0b-bsc1.xml </v>
      </c>
      <c r="S44" s="7" t="str">
        <f t="shared" si="9"/>
        <v xml:space="preserve">zzz Infer 22 Config.NoInclude/Client.xml Config.NoInclude/DataSets/i0c-bsc1.xml </v>
      </c>
    </row>
    <row r="45" spans="2:19" x14ac:dyDescent="0.3">
      <c r="B45" s="7" t="s">
        <v>0</v>
      </c>
      <c r="C45" s="14" t="s">
        <v>1</v>
      </c>
      <c r="D45" s="12" t="s">
        <v>38</v>
      </c>
      <c r="E45" s="12" t="s">
        <v>69</v>
      </c>
      <c r="F45" s="7" t="str">
        <f t="shared" si="10"/>
        <v>Config.NoInclude/Client.xml</v>
      </c>
      <c r="G45" s="7" t="str">
        <f t="shared" si="11"/>
        <v>Config.NoInclude/DataShapes/500-1.xml</v>
      </c>
      <c r="H45" s="7" t="str">
        <f t="shared" si="12"/>
        <v>Config.NoInclude/Engines/SCGD-2-2-1.xml</v>
      </c>
      <c r="I45" s="7" t="str">
        <f t="shared" si="13"/>
        <v>Config.NoInclude/DataSets/06000.xml</v>
      </c>
      <c r="J45" s="7" t="str">
        <f t="shared" si="14"/>
        <v>zzz Both 22 Config.NoInclude/Client.xml Config.NoInclude/DataShapes/500-1.xml Config.NoInclude/DataSets/06000.xml Config.NoInclude/Engines/SCGD-2-2-1.xml</v>
      </c>
      <c r="K45" s="7" t="str">
        <f t="shared" ref="K45:S54" si="15">"zzz Infer "&amp;$A$2&amp;" "&amp;$F45&amp;" "&amp;K$2&amp;" "&amp;$A45</f>
        <v xml:space="preserve">zzz Infer 22 Config.NoInclude/Client.xml Config.NoInclude/DataSets/i0.xml </v>
      </c>
      <c r="L45" s="7" t="str">
        <f t="shared" si="15"/>
        <v xml:space="preserve">zzz Infer 22 Config.NoInclude/Client.xml Config.NoInclude/DataSets/i1.xml </v>
      </c>
      <c r="M45" s="7" t="str">
        <f t="shared" si="15"/>
        <v xml:space="preserve">zzz Infer 22 Config.NoInclude/Client.xml Config.NoInclude/DataSets/i2.xml </v>
      </c>
      <c r="N45" s="7" t="str">
        <f t="shared" si="15"/>
        <v xml:space="preserve">zzz Infer 22 Config.NoInclude/Client.xml Config.NoInclude/DataSets/i0a.xml </v>
      </c>
      <c r="O45" s="7" t="str">
        <f t="shared" si="15"/>
        <v xml:space="preserve">zzz Infer 22 Config.NoInclude/Client.xml Config.NoInclude/DataSets/i0b.xml </v>
      </c>
      <c r="P45" s="7" t="str">
        <f t="shared" si="15"/>
        <v xml:space="preserve">zzz Infer 22 Config.NoInclude/Client.xml Config.NoInclude/DataSets/i0c.xml </v>
      </c>
      <c r="Q45" s="7" t="str">
        <f t="shared" si="15"/>
        <v xml:space="preserve">zzz Infer 22 Config.NoInclude/Client.xml Config.NoInclude/DataSets/i0a-bsc1.xml </v>
      </c>
      <c r="R45" s="7" t="str">
        <f t="shared" si="15"/>
        <v xml:space="preserve">zzz Infer 22 Config.NoInclude/Client.xml Config.NoInclude/DataSets/i0b-bsc1.xml </v>
      </c>
      <c r="S45" s="7" t="str">
        <f t="shared" si="15"/>
        <v xml:space="preserve">zzz Infer 22 Config.NoInclude/Client.xml Config.NoInclude/DataSets/i0c-bsc1.xml </v>
      </c>
    </row>
    <row r="46" spans="2:19" x14ac:dyDescent="0.3">
      <c r="B46" s="7" t="s">
        <v>0</v>
      </c>
      <c r="C46" s="14" t="s">
        <v>1</v>
      </c>
      <c r="D46" s="12" t="s">
        <v>70</v>
      </c>
      <c r="E46" s="12" t="s">
        <v>69</v>
      </c>
      <c r="F46" s="7" t="str">
        <f t="shared" si="10"/>
        <v>Config.NoInclude/Client.xml</v>
      </c>
      <c r="G46" s="7" t="str">
        <f t="shared" si="11"/>
        <v>Config.NoInclude/DataShapes/500-1.xml</v>
      </c>
      <c r="H46" s="7" t="str">
        <f t="shared" si="12"/>
        <v>Config.NoInclude/Engines/SCGD-2-2-1.xml</v>
      </c>
      <c r="I46" s="7" t="str">
        <f t="shared" si="13"/>
        <v>Config.NoInclude/DataSets/12000.xml</v>
      </c>
      <c r="J46" s="7" t="str">
        <f t="shared" si="14"/>
        <v>zzz Both 22 Config.NoInclude/Client.xml Config.NoInclude/DataShapes/500-1.xml Config.NoInclude/DataSets/12000.xml Config.NoInclude/Engines/SCGD-2-2-1.xml</v>
      </c>
      <c r="K46" s="7" t="str">
        <f t="shared" si="15"/>
        <v xml:space="preserve">zzz Infer 22 Config.NoInclude/Client.xml Config.NoInclude/DataSets/i0.xml </v>
      </c>
      <c r="L46" s="7" t="str">
        <f t="shared" si="15"/>
        <v xml:space="preserve">zzz Infer 22 Config.NoInclude/Client.xml Config.NoInclude/DataSets/i1.xml </v>
      </c>
      <c r="M46" s="7" t="str">
        <f t="shared" si="15"/>
        <v xml:space="preserve">zzz Infer 22 Config.NoInclude/Client.xml Config.NoInclude/DataSets/i2.xml </v>
      </c>
      <c r="N46" s="7" t="str">
        <f t="shared" si="15"/>
        <v xml:space="preserve">zzz Infer 22 Config.NoInclude/Client.xml Config.NoInclude/DataSets/i0a.xml </v>
      </c>
      <c r="O46" s="7" t="str">
        <f t="shared" si="15"/>
        <v xml:space="preserve">zzz Infer 22 Config.NoInclude/Client.xml Config.NoInclude/DataSets/i0b.xml </v>
      </c>
      <c r="P46" s="7" t="str">
        <f t="shared" si="15"/>
        <v xml:space="preserve">zzz Infer 22 Config.NoInclude/Client.xml Config.NoInclude/DataSets/i0c.xml </v>
      </c>
      <c r="Q46" s="7" t="str">
        <f t="shared" si="15"/>
        <v xml:space="preserve">zzz Infer 22 Config.NoInclude/Client.xml Config.NoInclude/DataSets/i0a-bsc1.xml </v>
      </c>
      <c r="R46" s="7" t="str">
        <f t="shared" si="15"/>
        <v xml:space="preserve">zzz Infer 22 Config.NoInclude/Client.xml Config.NoInclude/DataSets/i0b-bsc1.xml </v>
      </c>
      <c r="S46" s="7" t="str">
        <f t="shared" si="15"/>
        <v xml:space="preserve">zzz Infer 22 Config.NoInclude/Client.xml Config.NoInclude/DataSets/i0c-bsc1.xml </v>
      </c>
    </row>
    <row r="47" spans="2:19" x14ac:dyDescent="0.3">
      <c r="B47" s="7" t="s">
        <v>0</v>
      </c>
      <c r="C47" s="14" t="s">
        <v>1</v>
      </c>
      <c r="D47" s="12" t="s">
        <v>71</v>
      </c>
      <c r="E47" s="12" t="s">
        <v>69</v>
      </c>
      <c r="F47" s="7" t="str">
        <f t="shared" si="10"/>
        <v>Config.NoInclude/Client.xml</v>
      </c>
      <c r="G47" s="7" t="str">
        <f t="shared" si="11"/>
        <v>Config.NoInclude/DataShapes/500-1.xml</v>
      </c>
      <c r="H47" s="7" t="str">
        <f t="shared" si="12"/>
        <v>Config.NoInclude/Engines/SCGD-2-2-1.xml</v>
      </c>
      <c r="I47" s="7" t="str">
        <f t="shared" si="13"/>
        <v>Config.NoInclude/DataSets/18000.xml</v>
      </c>
      <c r="J47" s="7" t="str">
        <f t="shared" si="14"/>
        <v>zzz Both 22 Config.NoInclude/Client.xml Config.NoInclude/DataShapes/500-1.xml Config.NoInclude/DataSets/18000.xml Config.NoInclude/Engines/SCGD-2-2-1.xml</v>
      </c>
      <c r="K47" s="7" t="str">
        <f t="shared" si="15"/>
        <v xml:space="preserve">zzz Infer 22 Config.NoInclude/Client.xml Config.NoInclude/DataSets/i0.xml </v>
      </c>
      <c r="L47" s="7" t="str">
        <f t="shared" si="15"/>
        <v xml:space="preserve">zzz Infer 22 Config.NoInclude/Client.xml Config.NoInclude/DataSets/i1.xml </v>
      </c>
      <c r="M47" s="7" t="str">
        <f t="shared" si="15"/>
        <v xml:space="preserve">zzz Infer 22 Config.NoInclude/Client.xml Config.NoInclude/DataSets/i2.xml </v>
      </c>
      <c r="N47" s="7" t="str">
        <f t="shared" si="15"/>
        <v xml:space="preserve">zzz Infer 22 Config.NoInclude/Client.xml Config.NoInclude/DataSets/i0a.xml </v>
      </c>
      <c r="O47" s="7" t="str">
        <f t="shared" si="15"/>
        <v xml:space="preserve">zzz Infer 22 Config.NoInclude/Client.xml Config.NoInclude/DataSets/i0b.xml </v>
      </c>
      <c r="P47" s="7" t="str">
        <f t="shared" si="15"/>
        <v xml:space="preserve">zzz Infer 22 Config.NoInclude/Client.xml Config.NoInclude/DataSets/i0c.xml </v>
      </c>
      <c r="Q47" s="7" t="str">
        <f t="shared" si="15"/>
        <v xml:space="preserve">zzz Infer 22 Config.NoInclude/Client.xml Config.NoInclude/DataSets/i0a-bsc1.xml </v>
      </c>
      <c r="R47" s="7" t="str">
        <f t="shared" si="15"/>
        <v xml:space="preserve">zzz Infer 22 Config.NoInclude/Client.xml Config.NoInclude/DataSets/i0b-bsc1.xml </v>
      </c>
      <c r="S47" s="7" t="str">
        <f t="shared" si="15"/>
        <v xml:space="preserve">zzz Infer 22 Config.NoInclude/Client.xml Config.NoInclude/DataSets/i0c-bsc1.xml </v>
      </c>
    </row>
    <row r="48" spans="2:19" x14ac:dyDescent="0.3">
      <c r="B48" s="7" t="s">
        <v>0</v>
      </c>
      <c r="C48" s="14" t="s">
        <v>1</v>
      </c>
      <c r="D48" s="12" t="s">
        <v>72</v>
      </c>
      <c r="E48" s="12" t="s">
        <v>69</v>
      </c>
      <c r="F48" s="7" t="str">
        <f t="shared" si="10"/>
        <v>Config.NoInclude/Client.xml</v>
      </c>
      <c r="G48" s="7" t="str">
        <f t="shared" si="11"/>
        <v>Config.NoInclude/DataShapes/500-1.xml</v>
      </c>
      <c r="H48" s="7" t="str">
        <f t="shared" si="12"/>
        <v>Config.NoInclude/Engines/SCGD-2-2-1.xml</v>
      </c>
      <c r="I48" s="7" t="str">
        <f t="shared" si="13"/>
        <v>Config.NoInclude/DataSets/24000.xml</v>
      </c>
      <c r="J48" s="7" t="str">
        <f t="shared" si="14"/>
        <v>zzz Both 22 Config.NoInclude/Client.xml Config.NoInclude/DataShapes/500-1.xml Config.NoInclude/DataSets/24000.xml Config.NoInclude/Engines/SCGD-2-2-1.xml</v>
      </c>
      <c r="K48" s="7" t="str">
        <f t="shared" si="15"/>
        <v xml:space="preserve">zzz Infer 22 Config.NoInclude/Client.xml Config.NoInclude/DataSets/i0.xml </v>
      </c>
      <c r="L48" s="7" t="str">
        <f t="shared" si="15"/>
        <v xml:space="preserve">zzz Infer 22 Config.NoInclude/Client.xml Config.NoInclude/DataSets/i1.xml </v>
      </c>
      <c r="M48" s="7" t="str">
        <f t="shared" si="15"/>
        <v xml:space="preserve">zzz Infer 22 Config.NoInclude/Client.xml Config.NoInclude/DataSets/i2.xml </v>
      </c>
      <c r="N48" s="7" t="str">
        <f t="shared" si="15"/>
        <v xml:space="preserve">zzz Infer 22 Config.NoInclude/Client.xml Config.NoInclude/DataSets/i0a.xml </v>
      </c>
      <c r="O48" s="7" t="str">
        <f t="shared" si="15"/>
        <v xml:space="preserve">zzz Infer 22 Config.NoInclude/Client.xml Config.NoInclude/DataSets/i0b.xml </v>
      </c>
      <c r="P48" s="7" t="str">
        <f t="shared" si="15"/>
        <v xml:space="preserve">zzz Infer 22 Config.NoInclude/Client.xml Config.NoInclude/DataSets/i0c.xml </v>
      </c>
      <c r="Q48" s="7" t="str">
        <f t="shared" si="15"/>
        <v xml:space="preserve">zzz Infer 22 Config.NoInclude/Client.xml Config.NoInclude/DataSets/i0a-bsc1.xml </v>
      </c>
      <c r="R48" s="7" t="str">
        <f t="shared" si="15"/>
        <v xml:space="preserve">zzz Infer 22 Config.NoInclude/Client.xml Config.NoInclude/DataSets/i0b-bsc1.xml </v>
      </c>
      <c r="S48" s="7" t="str">
        <f t="shared" si="15"/>
        <v xml:space="preserve">zzz Infer 22 Config.NoInclude/Client.xml Config.NoInclude/DataSets/i0c-bsc1.xml </v>
      </c>
    </row>
    <row r="49" spans="1:19" x14ac:dyDescent="0.3">
      <c r="B49" s="7" t="s">
        <v>0</v>
      </c>
      <c r="C49" s="14" t="s">
        <v>2</v>
      </c>
      <c r="D49" s="12" t="s">
        <v>38</v>
      </c>
      <c r="E49" s="12" t="s">
        <v>69</v>
      </c>
      <c r="F49" s="7" t="str">
        <f t="shared" si="10"/>
        <v>Config.NoInclude/Client.xml</v>
      </c>
      <c r="G49" s="7" t="str">
        <f t="shared" si="11"/>
        <v>Config.NoInclude/DataShapes/500-1.xml</v>
      </c>
      <c r="H49" s="7" t="str">
        <f t="shared" si="12"/>
        <v>Config.NoInclude/Engines/SCGD-1-1.xml</v>
      </c>
      <c r="I49" s="7" t="str">
        <f t="shared" si="13"/>
        <v>Config.NoInclude/DataSets/06000.xml</v>
      </c>
      <c r="J49" s="7" t="str">
        <f t="shared" si="14"/>
        <v>zzz Both 22 Config.NoInclude/Client.xml Config.NoInclude/DataShapes/500-1.xml Config.NoInclude/DataSets/06000.xml Config.NoInclude/Engines/SCGD-1-1.xml</v>
      </c>
      <c r="K49" s="7" t="str">
        <f t="shared" si="15"/>
        <v xml:space="preserve">zzz Infer 22 Config.NoInclude/Client.xml Config.NoInclude/DataSets/i0.xml </v>
      </c>
      <c r="L49" s="7" t="str">
        <f t="shared" si="15"/>
        <v xml:space="preserve">zzz Infer 22 Config.NoInclude/Client.xml Config.NoInclude/DataSets/i1.xml </v>
      </c>
      <c r="M49" s="7" t="str">
        <f t="shared" si="15"/>
        <v xml:space="preserve">zzz Infer 22 Config.NoInclude/Client.xml Config.NoInclude/DataSets/i2.xml </v>
      </c>
      <c r="N49" s="7" t="str">
        <f t="shared" si="15"/>
        <v xml:space="preserve">zzz Infer 22 Config.NoInclude/Client.xml Config.NoInclude/DataSets/i0a.xml </v>
      </c>
      <c r="O49" s="7" t="str">
        <f t="shared" si="15"/>
        <v xml:space="preserve">zzz Infer 22 Config.NoInclude/Client.xml Config.NoInclude/DataSets/i0b.xml </v>
      </c>
      <c r="P49" s="7" t="str">
        <f t="shared" si="15"/>
        <v xml:space="preserve">zzz Infer 22 Config.NoInclude/Client.xml Config.NoInclude/DataSets/i0c.xml </v>
      </c>
      <c r="Q49" s="7" t="str">
        <f t="shared" si="15"/>
        <v xml:space="preserve">zzz Infer 22 Config.NoInclude/Client.xml Config.NoInclude/DataSets/i0a-bsc1.xml </v>
      </c>
      <c r="R49" s="7" t="str">
        <f t="shared" si="15"/>
        <v xml:space="preserve">zzz Infer 22 Config.NoInclude/Client.xml Config.NoInclude/DataSets/i0b-bsc1.xml </v>
      </c>
      <c r="S49" s="7" t="str">
        <f t="shared" si="15"/>
        <v xml:space="preserve">zzz Infer 22 Config.NoInclude/Client.xml Config.NoInclude/DataSets/i0c-bsc1.xml </v>
      </c>
    </row>
    <row r="50" spans="1:19" x14ac:dyDescent="0.3">
      <c r="B50" s="7" t="s">
        <v>0</v>
      </c>
      <c r="C50" s="14" t="s">
        <v>2</v>
      </c>
      <c r="D50" s="12" t="s">
        <v>70</v>
      </c>
      <c r="E50" s="12" t="s">
        <v>69</v>
      </c>
      <c r="F50" s="7" t="str">
        <f t="shared" si="10"/>
        <v>Config.NoInclude/Client.xml</v>
      </c>
      <c r="G50" s="7" t="str">
        <f t="shared" si="11"/>
        <v>Config.NoInclude/DataShapes/500-1.xml</v>
      </c>
      <c r="H50" s="7" t="str">
        <f t="shared" si="12"/>
        <v>Config.NoInclude/Engines/SCGD-1-1.xml</v>
      </c>
      <c r="I50" s="7" t="str">
        <f t="shared" si="13"/>
        <v>Config.NoInclude/DataSets/12000.xml</v>
      </c>
      <c r="J50" s="7" t="str">
        <f t="shared" si="14"/>
        <v>zzz Both 22 Config.NoInclude/Client.xml Config.NoInclude/DataShapes/500-1.xml Config.NoInclude/DataSets/12000.xml Config.NoInclude/Engines/SCGD-1-1.xml</v>
      </c>
      <c r="K50" s="7" t="str">
        <f t="shared" si="15"/>
        <v xml:space="preserve">zzz Infer 22 Config.NoInclude/Client.xml Config.NoInclude/DataSets/i0.xml </v>
      </c>
      <c r="L50" s="7" t="str">
        <f t="shared" si="15"/>
        <v xml:space="preserve">zzz Infer 22 Config.NoInclude/Client.xml Config.NoInclude/DataSets/i1.xml </v>
      </c>
      <c r="M50" s="7" t="str">
        <f t="shared" si="15"/>
        <v xml:space="preserve">zzz Infer 22 Config.NoInclude/Client.xml Config.NoInclude/DataSets/i2.xml </v>
      </c>
      <c r="N50" s="7" t="str">
        <f t="shared" si="15"/>
        <v xml:space="preserve">zzz Infer 22 Config.NoInclude/Client.xml Config.NoInclude/DataSets/i0a.xml </v>
      </c>
      <c r="O50" s="7" t="str">
        <f t="shared" si="15"/>
        <v xml:space="preserve">zzz Infer 22 Config.NoInclude/Client.xml Config.NoInclude/DataSets/i0b.xml </v>
      </c>
      <c r="P50" s="7" t="str">
        <f t="shared" si="15"/>
        <v xml:space="preserve">zzz Infer 22 Config.NoInclude/Client.xml Config.NoInclude/DataSets/i0c.xml </v>
      </c>
      <c r="Q50" s="7" t="str">
        <f t="shared" si="15"/>
        <v xml:space="preserve">zzz Infer 22 Config.NoInclude/Client.xml Config.NoInclude/DataSets/i0a-bsc1.xml </v>
      </c>
      <c r="R50" s="7" t="str">
        <f t="shared" si="15"/>
        <v xml:space="preserve">zzz Infer 22 Config.NoInclude/Client.xml Config.NoInclude/DataSets/i0b-bsc1.xml </v>
      </c>
      <c r="S50" s="7" t="str">
        <f t="shared" si="15"/>
        <v xml:space="preserve">zzz Infer 22 Config.NoInclude/Client.xml Config.NoInclude/DataSets/i0c-bsc1.xml </v>
      </c>
    </row>
    <row r="51" spans="1:19" x14ac:dyDescent="0.3">
      <c r="B51" s="7" t="s">
        <v>0</v>
      </c>
      <c r="C51" s="14" t="s">
        <v>2</v>
      </c>
      <c r="D51" s="12" t="s">
        <v>71</v>
      </c>
      <c r="E51" s="12" t="s">
        <v>69</v>
      </c>
      <c r="F51" s="7" t="str">
        <f t="shared" si="10"/>
        <v>Config.NoInclude/Client.xml</v>
      </c>
      <c r="G51" s="7" t="str">
        <f t="shared" si="11"/>
        <v>Config.NoInclude/DataShapes/500-1.xml</v>
      </c>
      <c r="H51" s="7" t="str">
        <f t="shared" si="12"/>
        <v>Config.NoInclude/Engines/SCGD-1-1.xml</v>
      </c>
      <c r="I51" s="7" t="str">
        <f t="shared" si="13"/>
        <v>Config.NoInclude/DataSets/18000.xml</v>
      </c>
      <c r="J51" s="7" t="str">
        <f t="shared" si="14"/>
        <v>zzz Both 22 Config.NoInclude/Client.xml Config.NoInclude/DataShapes/500-1.xml Config.NoInclude/DataSets/18000.xml Config.NoInclude/Engines/SCGD-1-1.xml</v>
      </c>
      <c r="K51" s="7" t="str">
        <f t="shared" si="15"/>
        <v xml:space="preserve">zzz Infer 22 Config.NoInclude/Client.xml Config.NoInclude/DataSets/i0.xml </v>
      </c>
      <c r="L51" s="7" t="str">
        <f t="shared" si="15"/>
        <v xml:space="preserve">zzz Infer 22 Config.NoInclude/Client.xml Config.NoInclude/DataSets/i1.xml </v>
      </c>
      <c r="M51" s="7" t="str">
        <f t="shared" si="15"/>
        <v xml:space="preserve">zzz Infer 22 Config.NoInclude/Client.xml Config.NoInclude/DataSets/i2.xml </v>
      </c>
      <c r="N51" s="7" t="str">
        <f t="shared" si="15"/>
        <v xml:space="preserve">zzz Infer 22 Config.NoInclude/Client.xml Config.NoInclude/DataSets/i0a.xml </v>
      </c>
      <c r="O51" s="7" t="str">
        <f t="shared" si="15"/>
        <v xml:space="preserve">zzz Infer 22 Config.NoInclude/Client.xml Config.NoInclude/DataSets/i0b.xml </v>
      </c>
      <c r="P51" s="7" t="str">
        <f t="shared" si="15"/>
        <v xml:space="preserve">zzz Infer 22 Config.NoInclude/Client.xml Config.NoInclude/DataSets/i0c.xml </v>
      </c>
      <c r="Q51" s="7" t="str">
        <f t="shared" si="15"/>
        <v xml:space="preserve">zzz Infer 22 Config.NoInclude/Client.xml Config.NoInclude/DataSets/i0a-bsc1.xml </v>
      </c>
      <c r="R51" s="7" t="str">
        <f t="shared" si="15"/>
        <v xml:space="preserve">zzz Infer 22 Config.NoInclude/Client.xml Config.NoInclude/DataSets/i0b-bsc1.xml </v>
      </c>
      <c r="S51" s="7" t="str">
        <f t="shared" si="15"/>
        <v xml:space="preserve">zzz Infer 22 Config.NoInclude/Client.xml Config.NoInclude/DataSets/i0c-bsc1.xml </v>
      </c>
    </row>
    <row r="52" spans="1:19" x14ac:dyDescent="0.3">
      <c r="B52" s="7" t="s">
        <v>0</v>
      </c>
      <c r="C52" s="14" t="s">
        <v>2</v>
      </c>
      <c r="D52" s="12" t="s">
        <v>72</v>
      </c>
      <c r="E52" s="12" t="s">
        <v>69</v>
      </c>
      <c r="F52" s="7" t="str">
        <f t="shared" si="10"/>
        <v>Config.NoInclude/Client.xml</v>
      </c>
      <c r="G52" s="7" t="str">
        <f t="shared" si="11"/>
        <v>Config.NoInclude/DataShapes/500-1.xml</v>
      </c>
      <c r="H52" s="7" t="str">
        <f t="shared" si="12"/>
        <v>Config.NoInclude/Engines/SCGD-1-1.xml</v>
      </c>
      <c r="I52" s="7" t="str">
        <f t="shared" si="13"/>
        <v>Config.NoInclude/DataSets/24000.xml</v>
      </c>
      <c r="J52" s="7" t="str">
        <f t="shared" si="14"/>
        <v>zzz Both 22 Config.NoInclude/Client.xml Config.NoInclude/DataShapes/500-1.xml Config.NoInclude/DataSets/24000.xml Config.NoInclude/Engines/SCGD-1-1.xml</v>
      </c>
      <c r="K52" s="7" t="str">
        <f t="shared" si="15"/>
        <v xml:space="preserve">zzz Infer 22 Config.NoInclude/Client.xml Config.NoInclude/DataSets/i0.xml </v>
      </c>
      <c r="L52" s="7" t="str">
        <f t="shared" si="15"/>
        <v xml:space="preserve">zzz Infer 22 Config.NoInclude/Client.xml Config.NoInclude/DataSets/i1.xml </v>
      </c>
      <c r="M52" s="7" t="str">
        <f t="shared" si="15"/>
        <v xml:space="preserve">zzz Infer 22 Config.NoInclude/Client.xml Config.NoInclude/DataSets/i2.xml </v>
      </c>
      <c r="N52" s="7" t="str">
        <f t="shared" si="15"/>
        <v xml:space="preserve">zzz Infer 22 Config.NoInclude/Client.xml Config.NoInclude/DataSets/i0a.xml </v>
      </c>
      <c r="O52" s="7" t="str">
        <f t="shared" si="15"/>
        <v xml:space="preserve">zzz Infer 22 Config.NoInclude/Client.xml Config.NoInclude/DataSets/i0b.xml </v>
      </c>
      <c r="P52" s="7" t="str">
        <f t="shared" si="15"/>
        <v xml:space="preserve">zzz Infer 22 Config.NoInclude/Client.xml Config.NoInclude/DataSets/i0c.xml </v>
      </c>
      <c r="Q52" s="7" t="str">
        <f t="shared" si="15"/>
        <v xml:space="preserve">zzz Infer 22 Config.NoInclude/Client.xml Config.NoInclude/DataSets/i0a-bsc1.xml </v>
      </c>
      <c r="R52" s="7" t="str">
        <f t="shared" si="15"/>
        <v xml:space="preserve">zzz Infer 22 Config.NoInclude/Client.xml Config.NoInclude/DataSets/i0b-bsc1.xml </v>
      </c>
      <c r="S52" s="7" t="str">
        <f t="shared" si="15"/>
        <v xml:space="preserve">zzz Infer 22 Config.NoInclude/Client.xml Config.NoInclude/DataSets/i0c-bsc1.xml </v>
      </c>
    </row>
    <row r="53" spans="1:19" x14ac:dyDescent="0.3">
      <c r="B53" s="7" t="s">
        <v>3</v>
      </c>
      <c r="C53" s="12" t="s">
        <v>66</v>
      </c>
      <c r="D53" s="12" t="s">
        <v>38</v>
      </c>
      <c r="E53" s="12" t="s">
        <v>39</v>
      </c>
      <c r="F53" s="7" t="str">
        <f t="shared" si="10"/>
        <v>Config.NoInclude/Client.xml</v>
      </c>
      <c r="G53" s="7" t="str">
        <f t="shared" si="11"/>
        <v>Config.NoInclude/DataShapes/050-1.xml</v>
      </c>
      <c r="H53" s="7" t="str">
        <f t="shared" si="12"/>
        <v>Config.NoInclude/Engines/STD-2.xml</v>
      </c>
      <c r="I53" s="7" t="str">
        <f t="shared" si="13"/>
        <v>Config.NoInclude/DataSets/06000.xml</v>
      </c>
      <c r="J53" s="7" t="str">
        <f t="shared" si="14"/>
        <v>zzz Both 22 Config.NoInclude/Client.xml Config.NoInclude/DataShapes/050-1.xml Config.NoInclude/DataSets/06000.xml Config.NoInclude/Engines/STD-2.xml</v>
      </c>
      <c r="K53" s="7" t="str">
        <f t="shared" si="15"/>
        <v xml:space="preserve">zzz Infer 22 Config.NoInclude/Client.xml Config.NoInclude/DataSets/i0.xml </v>
      </c>
      <c r="L53" s="7" t="str">
        <f t="shared" si="15"/>
        <v xml:space="preserve">zzz Infer 22 Config.NoInclude/Client.xml Config.NoInclude/DataSets/i1.xml </v>
      </c>
      <c r="M53" s="7" t="str">
        <f t="shared" si="15"/>
        <v xml:space="preserve">zzz Infer 22 Config.NoInclude/Client.xml Config.NoInclude/DataSets/i2.xml </v>
      </c>
      <c r="N53" s="7" t="str">
        <f t="shared" si="15"/>
        <v xml:space="preserve">zzz Infer 22 Config.NoInclude/Client.xml Config.NoInclude/DataSets/i0a.xml </v>
      </c>
      <c r="O53" s="7" t="str">
        <f t="shared" si="15"/>
        <v xml:space="preserve">zzz Infer 22 Config.NoInclude/Client.xml Config.NoInclude/DataSets/i0b.xml </v>
      </c>
      <c r="P53" s="7" t="str">
        <f t="shared" si="15"/>
        <v xml:space="preserve">zzz Infer 22 Config.NoInclude/Client.xml Config.NoInclude/DataSets/i0c.xml </v>
      </c>
      <c r="Q53" s="7" t="str">
        <f t="shared" si="15"/>
        <v xml:space="preserve">zzz Infer 22 Config.NoInclude/Client.xml Config.NoInclude/DataSets/i0a-bsc1.xml </v>
      </c>
      <c r="R53" s="7" t="str">
        <f t="shared" si="15"/>
        <v xml:space="preserve">zzz Infer 22 Config.NoInclude/Client.xml Config.NoInclude/DataSets/i0b-bsc1.xml </v>
      </c>
      <c r="S53" s="7" t="str">
        <f t="shared" si="15"/>
        <v xml:space="preserve">zzz Infer 22 Config.NoInclude/Client.xml Config.NoInclude/DataSets/i0c-bsc1.xml </v>
      </c>
    </row>
    <row r="54" spans="1:19" x14ac:dyDescent="0.3">
      <c r="B54" s="7" t="s">
        <v>3</v>
      </c>
      <c r="C54" s="12" t="s">
        <v>66</v>
      </c>
      <c r="D54" s="12" t="s">
        <v>70</v>
      </c>
      <c r="E54" s="12" t="s">
        <v>39</v>
      </c>
      <c r="F54" s="7" t="str">
        <f t="shared" si="10"/>
        <v>Config.NoInclude/Client.xml</v>
      </c>
      <c r="G54" s="7" t="str">
        <f t="shared" si="11"/>
        <v>Config.NoInclude/DataShapes/050-1.xml</v>
      </c>
      <c r="H54" s="7" t="str">
        <f t="shared" si="12"/>
        <v>Config.NoInclude/Engines/STD-2.xml</v>
      </c>
      <c r="I54" s="7" t="str">
        <f t="shared" si="13"/>
        <v>Config.NoInclude/DataSets/12000.xml</v>
      </c>
      <c r="J54" s="7" t="str">
        <f t="shared" si="14"/>
        <v>zzz Both 22 Config.NoInclude/Client.xml Config.NoInclude/DataShapes/050-1.xml Config.NoInclude/DataSets/12000.xml Config.NoInclude/Engines/STD-2.xml</v>
      </c>
      <c r="K54" s="7" t="str">
        <f t="shared" si="15"/>
        <v xml:space="preserve">zzz Infer 22 Config.NoInclude/Client.xml Config.NoInclude/DataSets/i0.xml </v>
      </c>
      <c r="L54" s="7" t="str">
        <f t="shared" si="15"/>
        <v xml:space="preserve">zzz Infer 22 Config.NoInclude/Client.xml Config.NoInclude/DataSets/i1.xml </v>
      </c>
      <c r="M54" s="7" t="str">
        <f t="shared" si="15"/>
        <v xml:space="preserve">zzz Infer 22 Config.NoInclude/Client.xml Config.NoInclude/DataSets/i2.xml </v>
      </c>
      <c r="N54" s="7" t="str">
        <f t="shared" si="15"/>
        <v xml:space="preserve">zzz Infer 22 Config.NoInclude/Client.xml Config.NoInclude/DataSets/i0a.xml </v>
      </c>
      <c r="O54" s="7" t="str">
        <f t="shared" si="15"/>
        <v xml:space="preserve">zzz Infer 22 Config.NoInclude/Client.xml Config.NoInclude/DataSets/i0b.xml </v>
      </c>
      <c r="P54" s="7" t="str">
        <f t="shared" si="15"/>
        <v xml:space="preserve">zzz Infer 22 Config.NoInclude/Client.xml Config.NoInclude/DataSets/i0c.xml </v>
      </c>
      <c r="Q54" s="7" t="str">
        <f t="shared" si="15"/>
        <v xml:space="preserve">zzz Infer 22 Config.NoInclude/Client.xml Config.NoInclude/DataSets/i0a-bsc1.xml </v>
      </c>
      <c r="R54" s="7" t="str">
        <f t="shared" si="15"/>
        <v xml:space="preserve">zzz Infer 22 Config.NoInclude/Client.xml Config.NoInclude/DataSets/i0b-bsc1.xml </v>
      </c>
      <c r="S54" s="7" t="str">
        <f t="shared" si="15"/>
        <v xml:space="preserve">zzz Infer 22 Config.NoInclude/Client.xml Config.NoInclude/DataSets/i0c-bsc1.xml </v>
      </c>
    </row>
    <row r="55" spans="1:19" x14ac:dyDescent="0.3">
      <c r="B55" s="7" t="s">
        <v>3</v>
      </c>
      <c r="C55" s="12" t="s">
        <v>66</v>
      </c>
      <c r="D55" s="12" t="s">
        <v>71</v>
      </c>
      <c r="E55" s="12" t="s">
        <v>39</v>
      </c>
      <c r="F55" s="7" t="str">
        <f t="shared" si="10"/>
        <v>Config.NoInclude/Client.xml</v>
      </c>
      <c r="G55" s="7" t="str">
        <f t="shared" si="11"/>
        <v>Config.NoInclude/DataShapes/050-1.xml</v>
      </c>
      <c r="H55" s="7" t="str">
        <f t="shared" si="12"/>
        <v>Config.NoInclude/Engines/STD-2.xml</v>
      </c>
      <c r="I55" s="7" t="str">
        <f t="shared" si="13"/>
        <v>Config.NoInclude/DataSets/18000.xml</v>
      </c>
      <c r="J55" s="7" t="str">
        <f t="shared" si="14"/>
        <v>zzz Both 22 Config.NoInclude/Client.xml Config.NoInclude/DataShapes/050-1.xml Config.NoInclude/DataSets/18000.xml Config.NoInclude/Engines/STD-2.xml</v>
      </c>
      <c r="K55" s="7" t="str">
        <f t="shared" ref="K55:S64" si="16">"zzz Infer "&amp;$A$2&amp;" "&amp;$F55&amp;" "&amp;K$2&amp;" "&amp;$A55</f>
        <v xml:space="preserve">zzz Infer 22 Config.NoInclude/Client.xml Config.NoInclude/DataSets/i0.xml </v>
      </c>
      <c r="L55" s="7" t="str">
        <f t="shared" si="16"/>
        <v xml:space="preserve">zzz Infer 22 Config.NoInclude/Client.xml Config.NoInclude/DataSets/i1.xml </v>
      </c>
      <c r="M55" s="7" t="str">
        <f t="shared" si="16"/>
        <v xml:space="preserve">zzz Infer 22 Config.NoInclude/Client.xml Config.NoInclude/DataSets/i2.xml </v>
      </c>
      <c r="N55" s="7" t="str">
        <f t="shared" si="16"/>
        <v xml:space="preserve">zzz Infer 22 Config.NoInclude/Client.xml Config.NoInclude/DataSets/i0a.xml </v>
      </c>
      <c r="O55" s="7" t="str">
        <f t="shared" si="16"/>
        <v xml:space="preserve">zzz Infer 22 Config.NoInclude/Client.xml Config.NoInclude/DataSets/i0b.xml </v>
      </c>
      <c r="P55" s="7" t="str">
        <f t="shared" si="16"/>
        <v xml:space="preserve">zzz Infer 22 Config.NoInclude/Client.xml Config.NoInclude/DataSets/i0c.xml </v>
      </c>
      <c r="Q55" s="7" t="str">
        <f t="shared" si="16"/>
        <v xml:space="preserve">zzz Infer 22 Config.NoInclude/Client.xml Config.NoInclude/DataSets/i0a-bsc1.xml </v>
      </c>
      <c r="R55" s="7" t="str">
        <f t="shared" si="16"/>
        <v xml:space="preserve">zzz Infer 22 Config.NoInclude/Client.xml Config.NoInclude/DataSets/i0b-bsc1.xml </v>
      </c>
      <c r="S55" s="7" t="str">
        <f t="shared" si="16"/>
        <v xml:space="preserve">zzz Infer 22 Config.NoInclude/Client.xml Config.NoInclude/DataSets/i0c-bsc1.xml </v>
      </c>
    </row>
    <row r="56" spans="1:19" x14ac:dyDescent="0.3">
      <c r="B56" s="7" t="s">
        <v>3</v>
      </c>
      <c r="C56" s="12" t="s">
        <v>66</v>
      </c>
      <c r="D56" s="12" t="s">
        <v>72</v>
      </c>
      <c r="E56" s="12" t="s">
        <v>39</v>
      </c>
      <c r="F56" s="7" t="str">
        <f t="shared" si="10"/>
        <v>Config.NoInclude/Client.xml</v>
      </c>
      <c r="G56" s="7" t="str">
        <f t="shared" si="11"/>
        <v>Config.NoInclude/DataShapes/050-1.xml</v>
      </c>
      <c r="H56" s="7" t="str">
        <f t="shared" si="12"/>
        <v>Config.NoInclude/Engines/STD-2.xml</v>
      </c>
      <c r="I56" s="7" t="str">
        <f t="shared" si="13"/>
        <v>Config.NoInclude/DataSets/24000.xml</v>
      </c>
      <c r="J56" s="7" t="str">
        <f t="shared" si="14"/>
        <v>zzz Both 22 Config.NoInclude/Client.xml Config.NoInclude/DataShapes/050-1.xml Config.NoInclude/DataSets/24000.xml Config.NoInclude/Engines/STD-2.xml</v>
      </c>
      <c r="K56" s="7" t="str">
        <f t="shared" si="16"/>
        <v xml:space="preserve">zzz Infer 22 Config.NoInclude/Client.xml Config.NoInclude/DataSets/i0.xml </v>
      </c>
      <c r="L56" s="7" t="str">
        <f t="shared" si="16"/>
        <v xml:space="preserve">zzz Infer 22 Config.NoInclude/Client.xml Config.NoInclude/DataSets/i1.xml </v>
      </c>
      <c r="M56" s="7" t="str">
        <f t="shared" si="16"/>
        <v xml:space="preserve">zzz Infer 22 Config.NoInclude/Client.xml Config.NoInclude/DataSets/i2.xml </v>
      </c>
      <c r="N56" s="7" t="str">
        <f t="shared" si="16"/>
        <v xml:space="preserve">zzz Infer 22 Config.NoInclude/Client.xml Config.NoInclude/DataSets/i0a.xml </v>
      </c>
      <c r="O56" s="7" t="str">
        <f t="shared" si="16"/>
        <v xml:space="preserve">zzz Infer 22 Config.NoInclude/Client.xml Config.NoInclude/DataSets/i0b.xml </v>
      </c>
      <c r="P56" s="7" t="str">
        <f t="shared" si="16"/>
        <v xml:space="preserve">zzz Infer 22 Config.NoInclude/Client.xml Config.NoInclude/DataSets/i0c.xml </v>
      </c>
      <c r="Q56" s="7" t="str">
        <f t="shared" si="16"/>
        <v xml:space="preserve">zzz Infer 22 Config.NoInclude/Client.xml Config.NoInclude/DataSets/i0a-bsc1.xml </v>
      </c>
      <c r="R56" s="7" t="str">
        <f t="shared" si="16"/>
        <v xml:space="preserve">zzz Infer 22 Config.NoInclude/Client.xml Config.NoInclude/DataSets/i0b-bsc1.xml </v>
      </c>
      <c r="S56" s="7" t="str">
        <f t="shared" si="16"/>
        <v xml:space="preserve">zzz Infer 22 Config.NoInclude/Client.xml Config.NoInclude/DataSets/i0c-bsc1.xml </v>
      </c>
    </row>
    <row r="57" spans="1:19" x14ac:dyDescent="0.3">
      <c r="A57" s="8"/>
      <c r="B57" s="8" t="s">
        <v>3</v>
      </c>
      <c r="C57" s="15" t="s">
        <v>1</v>
      </c>
      <c r="D57" s="13" t="s">
        <v>38</v>
      </c>
      <c r="E57" s="13" t="s">
        <v>39</v>
      </c>
      <c r="F57" s="8" t="str">
        <f t="shared" si="10"/>
        <v>Config.NoInclude/Client.xml</v>
      </c>
      <c r="G57" s="8" t="str">
        <f t="shared" si="11"/>
        <v>Config.NoInclude/DataShapes/050-1.xml</v>
      </c>
      <c r="H57" s="8" t="str">
        <f t="shared" si="12"/>
        <v>Config.NoInclude/Engines/STD-2-2-1.xml</v>
      </c>
      <c r="I57" s="8" t="str">
        <f t="shared" si="13"/>
        <v>Config.NoInclude/DataSets/06000.xml</v>
      </c>
      <c r="J57" s="8" t="str">
        <f t="shared" si="14"/>
        <v>zzz Both 22 Config.NoInclude/Client.xml Config.NoInclude/DataShapes/050-1.xml Config.NoInclude/DataSets/06000.xml Config.NoInclude/Engines/STD-2-2-1.xml</v>
      </c>
      <c r="K57" s="8" t="str">
        <f t="shared" si="16"/>
        <v xml:space="preserve">zzz Infer 22 Config.NoInclude/Client.xml Config.NoInclude/DataSets/i0.xml </v>
      </c>
      <c r="L57" s="8" t="str">
        <f t="shared" si="16"/>
        <v xml:space="preserve">zzz Infer 22 Config.NoInclude/Client.xml Config.NoInclude/DataSets/i1.xml </v>
      </c>
      <c r="M57" s="8" t="str">
        <f t="shared" si="16"/>
        <v xml:space="preserve">zzz Infer 22 Config.NoInclude/Client.xml Config.NoInclude/DataSets/i2.xml </v>
      </c>
      <c r="N57" s="8" t="str">
        <f t="shared" si="16"/>
        <v xml:space="preserve">zzz Infer 22 Config.NoInclude/Client.xml Config.NoInclude/DataSets/i0a.xml </v>
      </c>
      <c r="O57" s="8" t="str">
        <f t="shared" si="16"/>
        <v xml:space="preserve">zzz Infer 22 Config.NoInclude/Client.xml Config.NoInclude/DataSets/i0b.xml </v>
      </c>
      <c r="P57" s="8" t="str">
        <f t="shared" si="16"/>
        <v xml:space="preserve">zzz Infer 22 Config.NoInclude/Client.xml Config.NoInclude/DataSets/i0c.xml </v>
      </c>
      <c r="Q57" s="7" t="str">
        <f t="shared" si="16"/>
        <v xml:space="preserve">zzz Infer 22 Config.NoInclude/Client.xml Config.NoInclude/DataSets/i0a-bsc1.xml </v>
      </c>
      <c r="R57" s="7" t="str">
        <f t="shared" si="16"/>
        <v xml:space="preserve">zzz Infer 22 Config.NoInclude/Client.xml Config.NoInclude/DataSets/i0b-bsc1.xml </v>
      </c>
      <c r="S57" s="7" t="str">
        <f t="shared" si="16"/>
        <v xml:space="preserve">zzz Infer 22 Config.NoInclude/Client.xml Config.NoInclude/DataSets/i0c-bsc1.xml </v>
      </c>
    </row>
    <row r="58" spans="1:19" x14ac:dyDescent="0.3">
      <c r="B58" s="7" t="s">
        <v>3</v>
      </c>
      <c r="C58" s="14" t="s">
        <v>1</v>
      </c>
      <c r="D58" s="12" t="s">
        <v>70</v>
      </c>
      <c r="E58" s="12" t="s">
        <v>39</v>
      </c>
      <c r="F58" s="7" t="str">
        <f t="shared" si="10"/>
        <v>Config.NoInclude/Client.xml</v>
      </c>
      <c r="G58" s="7" t="str">
        <f t="shared" si="11"/>
        <v>Config.NoInclude/DataShapes/050-1.xml</v>
      </c>
      <c r="H58" s="7" t="str">
        <f t="shared" si="12"/>
        <v>Config.NoInclude/Engines/STD-2-2-1.xml</v>
      </c>
      <c r="I58" s="7" t="str">
        <f t="shared" si="13"/>
        <v>Config.NoInclude/DataSets/12000.xml</v>
      </c>
      <c r="J58" s="7" t="str">
        <f t="shared" si="14"/>
        <v>zzz Both 22 Config.NoInclude/Client.xml Config.NoInclude/DataShapes/050-1.xml Config.NoInclude/DataSets/12000.xml Config.NoInclude/Engines/STD-2-2-1.xml</v>
      </c>
      <c r="K58" s="7" t="str">
        <f t="shared" si="16"/>
        <v xml:space="preserve">zzz Infer 22 Config.NoInclude/Client.xml Config.NoInclude/DataSets/i0.xml </v>
      </c>
      <c r="L58" s="7" t="str">
        <f t="shared" si="16"/>
        <v xml:space="preserve">zzz Infer 22 Config.NoInclude/Client.xml Config.NoInclude/DataSets/i1.xml </v>
      </c>
      <c r="M58" s="7" t="str">
        <f t="shared" si="16"/>
        <v xml:space="preserve">zzz Infer 22 Config.NoInclude/Client.xml Config.NoInclude/DataSets/i2.xml </v>
      </c>
      <c r="N58" s="7" t="str">
        <f t="shared" si="16"/>
        <v xml:space="preserve">zzz Infer 22 Config.NoInclude/Client.xml Config.NoInclude/DataSets/i0a.xml </v>
      </c>
      <c r="O58" s="7" t="str">
        <f t="shared" si="16"/>
        <v xml:space="preserve">zzz Infer 22 Config.NoInclude/Client.xml Config.NoInclude/DataSets/i0b.xml </v>
      </c>
      <c r="P58" s="7" t="str">
        <f t="shared" si="16"/>
        <v xml:space="preserve">zzz Infer 22 Config.NoInclude/Client.xml Config.NoInclude/DataSets/i0c.xml </v>
      </c>
      <c r="Q58" s="7" t="str">
        <f t="shared" si="16"/>
        <v xml:space="preserve">zzz Infer 22 Config.NoInclude/Client.xml Config.NoInclude/DataSets/i0a-bsc1.xml </v>
      </c>
      <c r="R58" s="7" t="str">
        <f t="shared" si="16"/>
        <v xml:space="preserve">zzz Infer 22 Config.NoInclude/Client.xml Config.NoInclude/DataSets/i0b-bsc1.xml </v>
      </c>
      <c r="S58" s="7" t="str">
        <f t="shared" si="16"/>
        <v xml:space="preserve">zzz Infer 22 Config.NoInclude/Client.xml Config.NoInclude/DataSets/i0c-bsc1.xml </v>
      </c>
    </row>
    <row r="59" spans="1:19" x14ac:dyDescent="0.3">
      <c r="B59" s="7" t="s">
        <v>3</v>
      </c>
      <c r="C59" s="14" t="s">
        <v>1</v>
      </c>
      <c r="D59" s="12" t="s">
        <v>71</v>
      </c>
      <c r="E59" s="12" t="s">
        <v>39</v>
      </c>
      <c r="F59" s="7" t="str">
        <f t="shared" si="10"/>
        <v>Config.NoInclude/Client.xml</v>
      </c>
      <c r="G59" s="7" t="str">
        <f t="shared" si="11"/>
        <v>Config.NoInclude/DataShapes/050-1.xml</v>
      </c>
      <c r="H59" s="7" t="str">
        <f t="shared" si="12"/>
        <v>Config.NoInclude/Engines/STD-2-2-1.xml</v>
      </c>
      <c r="I59" s="7" t="str">
        <f t="shared" si="13"/>
        <v>Config.NoInclude/DataSets/18000.xml</v>
      </c>
      <c r="J59" s="7" t="str">
        <f t="shared" si="14"/>
        <v>zzz Both 22 Config.NoInclude/Client.xml Config.NoInclude/DataShapes/050-1.xml Config.NoInclude/DataSets/18000.xml Config.NoInclude/Engines/STD-2-2-1.xml</v>
      </c>
      <c r="K59" s="7" t="str">
        <f t="shared" si="16"/>
        <v xml:space="preserve">zzz Infer 22 Config.NoInclude/Client.xml Config.NoInclude/DataSets/i0.xml </v>
      </c>
      <c r="L59" s="7" t="str">
        <f t="shared" si="16"/>
        <v xml:space="preserve">zzz Infer 22 Config.NoInclude/Client.xml Config.NoInclude/DataSets/i1.xml </v>
      </c>
      <c r="M59" s="7" t="str">
        <f t="shared" si="16"/>
        <v xml:space="preserve">zzz Infer 22 Config.NoInclude/Client.xml Config.NoInclude/DataSets/i2.xml </v>
      </c>
      <c r="N59" s="7" t="str">
        <f t="shared" si="16"/>
        <v xml:space="preserve">zzz Infer 22 Config.NoInclude/Client.xml Config.NoInclude/DataSets/i0a.xml </v>
      </c>
      <c r="O59" s="7" t="str">
        <f t="shared" si="16"/>
        <v xml:space="preserve">zzz Infer 22 Config.NoInclude/Client.xml Config.NoInclude/DataSets/i0b.xml </v>
      </c>
      <c r="P59" s="7" t="str">
        <f t="shared" si="16"/>
        <v xml:space="preserve">zzz Infer 22 Config.NoInclude/Client.xml Config.NoInclude/DataSets/i0c.xml </v>
      </c>
      <c r="Q59" s="7" t="str">
        <f t="shared" si="16"/>
        <v xml:space="preserve">zzz Infer 22 Config.NoInclude/Client.xml Config.NoInclude/DataSets/i0a-bsc1.xml </v>
      </c>
      <c r="R59" s="7" t="str">
        <f t="shared" si="16"/>
        <v xml:space="preserve">zzz Infer 22 Config.NoInclude/Client.xml Config.NoInclude/DataSets/i0b-bsc1.xml </v>
      </c>
      <c r="S59" s="7" t="str">
        <f t="shared" si="16"/>
        <v xml:space="preserve">zzz Infer 22 Config.NoInclude/Client.xml Config.NoInclude/DataSets/i0c-bsc1.xml </v>
      </c>
    </row>
    <row r="60" spans="1:19" x14ac:dyDescent="0.3">
      <c r="B60" s="7" t="s">
        <v>3</v>
      </c>
      <c r="C60" s="14" t="s">
        <v>1</v>
      </c>
      <c r="D60" s="12" t="s">
        <v>72</v>
      </c>
      <c r="E60" s="12" t="s">
        <v>39</v>
      </c>
      <c r="F60" s="7" t="str">
        <f t="shared" si="10"/>
        <v>Config.NoInclude/Client.xml</v>
      </c>
      <c r="G60" s="7" t="str">
        <f t="shared" si="11"/>
        <v>Config.NoInclude/DataShapes/050-1.xml</v>
      </c>
      <c r="H60" s="7" t="str">
        <f t="shared" si="12"/>
        <v>Config.NoInclude/Engines/STD-2-2-1.xml</v>
      </c>
      <c r="I60" s="7" t="str">
        <f t="shared" si="13"/>
        <v>Config.NoInclude/DataSets/24000.xml</v>
      </c>
      <c r="J60" s="7" t="str">
        <f t="shared" si="14"/>
        <v>zzz Both 22 Config.NoInclude/Client.xml Config.NoInclude/DataShapes/050-1.xml Config.NoInclude/DataSets/24000.xml Config.NoInclude/Engines/STD-2-2-1.xml</v>
      </c>
      <c r="K60" s="7" t="str">
        <f t="shared" si="16"/>
        <v xml:space="preserve">zzz Infer 22 Config.NoInclude/Client.xml Config.NoInclude/DataSets/i0.xml </v>
      </c>
      <c r="L60" s="7" t="str">
        <f t="shared" si="16"/>
        <v xml:space="preserve">zzz Infer 22 Config.NoInclude/Client.xml Config.NoInclude/DataSets/i1.xml </v>
      </c>
      <c r="M60" s="7" t="str">
        <f t="shared" si="16"/>
        <v xml:space="preserve">zzz Infer 22 Config.NoInclude/Client.xml Config.NoInclude/DataSets/i2.xml </v>
      </c>
      <c r="N60" s="7" t="str">
        <f t="shared" si="16"/>
        <v xml:space="preserve">zzz Infer 22 Config.NoInclude/Client.xml Config.NoInclude/DataSets/i0a.xml </v>
      </c>
      <c r="O60" s="7" t="str">
        <f t="shared" si="16"/>
        <v xml:space="preserve">zzz Infer 22 Config.NoInclude/Client.xml Config.NoInclude/DataSets/i0b.xml </v>
      </c>
      <c r="P60" s="7" t="str">
        <f t="shared" si="16"/>
        <v xml:space="preserve">zzz Infer 22 Config.NoInclude/Client.xml Config.NoInclude/DataSets/i0c.xml </v>
      </c>
      <c r="Q60" s="7" t="str">
        <f t="shared" si="16"/>
        <v xml:space="preserve">zzz Infer 22 Config.NoInclude/Client.xml Config.NoInclude/DataSets/i0a-bsc1.xml </v>
      </c>
      <c r="R60" s="7" t="str">
        <f t="shared" si="16"/>
        <v xml:space="preserve">zzz Infer 22 Config.NoInclude/Client.xml Config.NoInclude/DataSets/i0b-bsc1.xml </v>
      </c>
      <c r="S60" s="7" t="str">
        <f t="shared" si="16"/>
        <v xml:space="preserve">zzz Infer 22 Config.NoInclude/Client.xml Config.NoInclude/DataSets/i0c-bsc1.xml </v>
      </c>
    </row>
    <row r="61" spans="1:19" x14ac:dyDescent="0.3">
      <c r="B61" s="7" t="s">
        <v>3</v>
      </c>
      <c r="C61" s="14" t="s">
        <v>2</v>
      </c>
      <c r="D61" s="12" t="s">
        <v>38</v>
      </c>
      <c r="E61" s="12" t="s">
        <v>39</v>
      </c>
      <c r="F61" s="7" t="str">
        <f t="shared" si="10"/>
        <v>Config.NoInclude/Client.xml</v>
      </c>
      <c r="G61" s="7" t="str">
        <f t="shared" si="11"/>
        <v>Config.NoInclude/DataShapes/050-1.xml</v>
      </c>
      <c r="H61" s="7" t="str">
        <f t="shared" si="12"/>
        <v>Config.NoInclude/Engines/STD-1-1.xml</v>
      </c>
      <c r="I61" s="7" t="str">
        <f t="shared" si="13"/>
        <v>Config.NoInclude/DataSets/06000.xml</v>
      </c>
      <c r="J61" s="7" t="str">
        <f t="shared" si="14"/>
        <v>zzz Both 22 Config.NoInclude/Client.xml Config.NoInclude/DataShapes/050-1.xml Config.NoInclude/DataSets/06000.xml Config.NoInclude/Engines/STD-1-1.xml</v>
      </c>
      <c r="K61" s="7" t="str">
        <f t="shared" si="16"/>
        <v xml:space="preserve">zzz Infer 22 Config.NoInclude/Client.xml Config.NoInclude/DataSets/i0.xml </v>
      </c>
      <c r="L61" s="7" t="str">
        <f t="shared" si="16"/>
        <v xml:space="preserve">zzz Infer 22 Config.NoInclude/Client.xml Config.NoInclude/DataSets/i1.xml </v>
      </c>
      <c r="M61" s="7" t="str">
        <f t="shared" si="16"/>
        <v xml:space="preserve">zzz Infer 22 Config.NoInclude/Client.xml Config.NoInclude/DataSets/i2.xml </v>
      </c>
      <c r="N61" s="7" t="str">
        <f t="shared" si="16"/>
        <v xml:space="preserve">zzz Infer 22 Config.NoInclude/Client.xml Config.NoInclude/DataSets/i0a.xml </v>
      </c>
      <c r="O61" s="7" t="str">
        <f t="shared" si="16"/>
        <v xml:space="preserve">zzz Infer 22 Config.NoInclude/Client.xml Config.NoInclude/DataSets/i0b.xml </v>
      </c>
      <c r="P61" s="7" t="str">
        <f t="shared" si="16"/>
        <v xml:space="preserve">zzz Infer 22 Config.NoInclude/Client.xml Config.NoInclude/DataSets/i0c.xml </v>
      </c>
      <c r="Q61" s="7" t="str">
        <f t="shared" si="16"/>
        <v xml:space="preserve">zzz Infer 22 Config.NoInclude/Client.xml Config.NoInclude/DataSets/i0a-bsc1.xml </v>
      </c>
      <c r="R61" s="7" t="str">
        <f t="shared" si="16"/>
        <v xml:space="preserve">zzz Infer 22 Config.NoInclude/Client.xml Config.NoInclude/DataSets/i0b-bsc1.xml </v>
      </c>
      <c r="S61" s="7" t="str">
        <f t="shared" si="16"/>
        <v xml:space="preserve">zzz Infer 22 Config.NoInclude/Client.xml Config.NoInclude/DataSets/i0c-bsc1.xml </v>
      </c>
    </row>
    <row r="62" spans="1:19" x14ac:dyDescent="0.3">
      <c r="B62" s="7" t="s">
        <v>3</v>
      </c>
      <c r="C62" s="14" t="s">
        <v>2</v>
      </c>
      <c r="D62" s="12" t="s">
        <v>70</v>
      </c>
      <c r="E62" s="12" t="s">
        <v>39</v>
      </c>
      <c r="F62" s="7" t="str">
        <f t="shared" si="10"/>
        <v>Config.NoInclude/Client.xml</v>
      </c>
      <c r="G62" s="7" t="str">
        <f t="shared" si="11"/>
        <v>Config.NoInclude/DataShapes/050-1.xml</v>
      </c>
      <c r="H62" s="7" t="str">
        <f t="shared" si="12"/>
        <v>Config.NoInclude/Engines/STD-1-1.xml</v>
      </c>
      <c r="I62" s="7" t="str">
        <f t="shared" si="13"/>
        <v>Config.NoInclude/DataSets/12000.xml</v>
      </c>
      <c r="J62" s="7" t="str">
        <f t="shared" si="14"/>
        <v>zzz Both 22 Config.NoInclude/Client.xml Config.NoInclude/DataShapes/050-1.xml Config.NoInclude/DataSets/12000.xml Config.NoInclude/Engines/STD-1-1.xml</v>
      </c>
      <c r="K62" s="7" t="str">
        <f t="shared" si="16"/>
        <v xml:space="preserve">zzz Infer 22 Config.NoInclude/Client.xml Config.NoInclude/DataSets/i0.xml </v>
      </c>
      <c r="L62" s="7" t="str">
        <f t="shared" si="16"/>
        <v xml:space="preserve">zzz Infer 22 Config.NoInclude/Client.xml Config.NoInclude/DataSets/i1.xml </v>
      </c>
      <c r="M62" s="7" t="str">
        <f t="shared" si="16"/>
        <v xml:space="preserve">zzz Infer 22 Config.NoInclude/Client.xml Config.NoInclude/DataSets/i2.xml </v>
      </c>
      <c r="N62" s="7" t="str">
        <f t="shared" si="16"/>
        <v xml:space="preserve">zzz Infer 22 Config.NoInclude/Client.xml Config.NoInclude/DataSets/i0a.xml </v>
      </c>
      <c r="O62" s="7" t="str">
        <f t="shared" si="16"/>
        <v xml:space="preserve">zzz Infer 22 Config.NoInclude/Client.xml Config.NoInclude/DataSets/i0b.xml </v>
      </c>
      <c r="P62" s="7" t="str">
        <f t="shared" si="16"/>
        <v xml:space="preserve">zzz Infer 22 Config.NoInclude/Client.xml Config.NoInclude/DataSets/i0c.xml </v>
      </c>
      <c r="Q62" s="7" t="str">
        <f t="shared" si="16"/>
        <v xml:space="preserve">zzz Infer 22 Config.NoInclude/Client.xml Config.NoInclude/DataSets/i0a-bsc1.xml </v>
      </c>
      <c r="R62" s="7" t="str">
        <f t="shared" si="16"/>
        <v xml:space="preserve">zzz Infer 22 Config.NoInclude/Client.xml Config.NoInclude/DataSets/i0b-bsc1.xml </v>
      </c>
      <c r="S62" s="7" t="str">
        <f t="shared" si="16"/>
        <v xml:space="preserve">zzz Infer 22 Config.NoInclude/Client.xml Config.NoInclude/DataSets/i0c-bsc1.xml </v>
      </c>
    </row>
    <row r="63" spans="1:19" x14ac:dyDescent="0.3">
      <c r="B63" s="7" t="s">
        <v>3</v>
      </c>
      <c r="C63" s="14" t="s">
        <v>2</v>
      </c>
      <c r="D63" s="12" t="s">
        <v>71</v>
      </c>
      <c r="E63" s="12" t="s">
        <v>39</v>
      </c>
      <c r="F63" s="7" t="str">
        <f t="shared" si="10"/>
        <v>Config.NoInclude/Client.xml</v>
      </c>
      <c r="G63" s="7" t="str">
        <f t="shared" si="11"/>
        <v>Config.NoInclude/DataShapes/050-1.xml</v>
      </c>
      <c r="H63" s="7" t="str">
        <f t="shared" si="12"/>
        <v>Config.NoInclude/Engines/STD-1-1.xml</v>
      </c>
      <c r="I63" s="7" t="str">
        <f t="shared" si="13"/>
        <v>Config.NoInclude/DataSets/18000.xml</v>
      </c>
      <c r="J63" s="7" t="str">
        <f t="shared" si="14"/>
        <v>zzz Both 22 Config.NoInclude/Client.xml Config.NoInclude/DataShapes/050-1.xml Config.NoInclude/DataSets/18000.xml Config.NoInclude/Engines/STD-1-1.xml</v>
      </c>
      <c r="K63" s="7" t="str">
        <f t="shared" si="16"/>
        <v xml:space="preserve">zzz Infer 22 Config.NoInclude/Client.xml Config.NoInclude/DataSets/i0.xml </v>
      </c>
      <c r="L63" s="7" t="str">
        <f t="shared" si="16"/>
        <v xml:space="preserve">zzz Infer 22 Config.NoInclude/Client.xml Config.NoInclude/DataSets/i1.xml </v>
      </c>
      <c r="M63" s="7" t="str">
        <f t="shared" si="16"/>
        <v xml:space="preserve">zzz Infer 22 Config.NoInclude/Client.xml Config.NoInclude/DataSets/i2.xml </v>
      </c>
      <c r="N63" s="7" t="str">
        <f t="shared" si="16"/>
        <v xml:space="preserve">zzz Infer 22 Config.NoInclude/Client.xml Config.NoInclude/DataSets/i0a.xml </v>
      </c>
      <c r="O63" s="7" t="str">
        <f t="shared" si="16"/>
        <v xml:space="preserve">zzz Infer 22 Config.NoInclude/Client.xml Config.NoInclude/DataSets/i0b.xml </v>
      </c>
      <c r="P63" s="7" t="str">
        <f t="shared" si="16"/>
        <v xml:space="preserve">zzz Infer 22 Config.NoInclude/Client.xml Config.NoInclude/DataSets/i0c.xml </v>
      </c>
      <c r="Q63" s="7" t="str">
        <f t="shared" si="16"/>
        <v xml:space="preserve">zzz Infer 22 Config.NoInclude/Client.xml Config.NoInclude/DataSets/i0a-bsc1.xml </v>
      </c>
      <c r="R63" s="7" t="str">
        <f t="shared" si="16"/>
        <v xml:space="preserve">zzz Infer 22 Config.NoInclude/Client.xml Config.NoInclude/DataSets/i0b-bsc1.xml </v>
      </c>
      <c r="S63" s="7" t="str">
        <f t="shared" si="16"/>
        <v xml:space="preserve">zzz Infer 22 Config.NoInclude/Client.xml Config.NoInclude/DataSets/i0c-bsc1.xml </v>
      </c>
    </row>
    <row r="64" spans="1:19" x14ac:dyDescent="0.3">
      <c r="B64" s="7" t="s">
        <v>3</v>
      </c>
      <c r="C64" s="14" t="s">
        <v>2</v>
      </c>
      <c r="D64" s="12" t="s">
        <v>72</v>
      </c>
      <c r="E64" s="12" t="s">
        <v>39</v>
      </c>
      <c r="F64" s="7" t="str">
        <f t="shared" si="10"/>
        <v>Config.NoInclude/Client.xml</v>
      </c>
      <c r="G64" s="7" t="str">
        <f t="shared" si="11"/>
        <v>Config.NoInclude/DataShapes/050-1.xml</v>
      </c>
      <c r="H64" s="7" t="str">
        <f t="shared" si="12"/>
        <v>Config.NoInclude/Engines/STD-1-1.xml</v>
      </c>
      <c r="I64" s="7" t="str">
        <f t="shared" si="13"/>
        <v>Config.NoInclude/DataSets/24000.xml</v>
      </c>
      <c r="J64" s="7" t="str">
        <f t="shared" si="14"/>
        <v>zzz Both 22 Config.NoInclude/Client.xml Config.NoInclude/DataShapes/050-1.xml Config.NoInclude/DataSets/24000.xml Config.NoInclude/Engines/STD-1-1.xml</v>
      </c>
      <c r="K64" s="7" t="str">
        <f t="shared" si="16"/>
        <v xml:space="preserve">zzz Infer 22 Config.NoInclude/Client.xml Config.NoInclude/DataSets/i0.xml </v>
      </c>
      <c r="L64" s="7" t="str">
        <f t="shared" si="16"/>
        <v xml:space="preserve">zzz Infer 22 Config.NoInclude/Client.xml Config.NoInclude/DataSets/i1.xml </v>
      </c>
      <c r="M64" s="7" t="str">
        <f t="shared" si="16"/>
        <v xml:space="preserve">zzz Infer 22 Config.NoInclude/Client.xml Config.NoInclude/DataSets/i2.xml </v>
      </c>
      <c r="N64" s="7" t="str">
        <f t="shared" si="16"/>
        <v xml:space="preserve">zzz Infer 22 Config.NoInclude/Client.xml Config.NoInclude/DataSets/i0a.xml </v>
      </c>
      <c r="O64" s="7" t="str">
        <f t="shared" si="16"/>
        <v xml:space="preserve">zzz Infer 22 Config.NoInclude/Client.xml Config.NoInclude/DataSets/i0b.xml </v>
      </c>
      <c r="P64" s="7" t="str">
        <f t="shared" si="16"/>
        <v xml:space="preserve">zzz Infer 22 Config.NoInclude/Client.xml Config.NoInclude/DataSets/i0c.xml </v>
      </c>
      <c r="Q64" s="7" t="str">
        <f t="shared" si="16"/>
        <v xml:space="preserve">zzz Infer 22 Config.NoInclude/Client.xml Config.NoInclude/DataSets/i0a-bsc1.xml </v>
      </c>
      <c r="R64" s="7" t="str">
        <f t="shared" si="16"/>
        <v xml:space="preserve">zzz Infer 22 Config.NoInclude/Client.xml Config.NoInclude/DataSets/i0b-bsc1.xml </v>
      </c>
      <c r="S64" s="7" t="str">
        <f t="shared" si="16"/>
        <v xml:space="preserve">zzz Infer 22 Config.NoInclude/Client.xml Config.NoInclude/DataSets/i0c-bsc1.xml </v>
      </c>
    </row>
    <row r="65" spans="1:19" x14ac:dyDescent="0.3">
      <c r="B65" s="7" t="s">
        <v>3</v>
      </c>
      <c r="C65" s="12" t="s">
        <v>66</v>
      </c>
      <c r="D65" s="12" t="s">
        <v>38</v>
      </c>
      <c r="E65" s="12" t="s">
        <v>67</v>
      </c>
      <c r="F65" s="7" t="str">
        <f t="shared" si="10"/>
        <v>Config.NoInclude/Client.xml</v>
      </c>
      <c r="G65" s="7" t="str">
        <f t="shared" si="11"/>
        <v>Config.NoInclude/DataShapes/100-1.xml</v>
      </c>
      <c r="H65" s="7" t="str">
        <f t="shared" si="12"/>
        <v>Config.NoInclude/Engines/STD-2.xml</v>
      </c>
      <c r="I65" s="7" t="str">
        <f t="shared" si="13"/>
        <v>Config.NoInclude/DataSets/06000.xml</v>
      </c>
      <c r="J65" s="7" t="str">
        <f t="shared" si="14"/>
        <v>zzz Both 22 Config.NoInclude/Client.xml Config.NoInclude/DataShapes/100-1.xml Config.NoInclude/DataSets/06000.xml Config.NoInclude/Engines/STD-2.xml</v>
      </c>
      <c r="K65" s="7" t="str">
        <f t="shared" ref="K65:S74" si="17">"zzz Infer "&amp;$A$2&amp;" "&amp;$F65&amp;" "&amp;K$2&amp;" "&amp;$A65</f>
        <v xml:space="preserve">zzz Infer 22 Config.NoInclude/Client.xml Config.NoInclude/DataSets/i0.xml </v>
      </c>
      <c r="L65" s="7" t="str">
        <f t="shared" si="17"/>
        <v xml:space="preserve">zzz Infer 22 Config.NoInclude/Client.xml Config.NoInclude/DataSets/i1.xml </v>
      </c>
      <c r="M65" s="7" t="str">
        <f t="shared" si="17"/>
        <v xml:space="preserve">zzz Infer 22 Config.NoInclude/Client.xml Config.NoInclude/DataSets/i2.xml </v>
      </c>
      <c r="N65" s="7" t="str">
        <f t="shared" si="17"/>
        <v xml:space="preserve">zzz Infer 22 Config.NoInclude/Client.xml Config.NoInclude/DataSets/i0a.xml </v>
      </c>
      <c r="O65" s="7" t="str">
        <f t="shared" si="17"/>
        <v xml:space="preserve">zzz Infer 22 Config.NoInclude/Client.xml Config.NoInclude/DataSets/i0b.xml </v>
      </c>
      <c r="P65" s="7" t="str">
        <f t="shared" si="17"/>
        <v xml:space="preserve">zzz Infer 22 Config.NoInclude/Client.xml Config.NoInclude/DataSets/i0c.xml </v>
      </c>
      <c r="Q65" s="7" t="str">
        <f t="shared" si="17"/>
        <v xml:space="preserve">zzz Infer 22 Config.NoInclude/Client.xml Config.NoInclude/DataSets/i0a-bsc1.xml </v>
      </c>
      <c r="R65" s="7" t="str">
        <f t="shared" si="17"/>
        <v xml:space="preserve">zzz Infer 22 Config.NoInclude/Client.xml Config.NoInclude/DataSets/i0b-bsc1.xml </v>
      </c>
      <c r="S65" s="7" t="str">
        <f t="shared" si="17"/>
        <v xml:space="preserve">zzz Infer 22 Config.NoInclude/Client.xml Config.NoInclude/DataSets/i0c-bsc1.xml </v>
      </c>
    </row>
    <row r="66" spans="1:19" x14ac:dyDescent="0.3">
      <c r="B66" s="7" t="s">
        <v>3</v>
      </c>
      <c r="C66" s="12" t="s">
        <v>66</v>
      </c>
      <c r="D66" s="12" t="s">
        <v>70</v>
      </c>
      <c r="E66" s="12" t="s">
        <v>67</v>
      </c>
      <c r="F66" s="7" t="str">
        <f t="shared" si="10"/>
        <v>Config.NoInclude/Client.xml</v>
      </c>
      <c r="G66" s="7" t="str">
        <f t="shared" si="11"/>
        <v>Config.NoInclude/DataShapes/100-1.xml</v>
      </c>
      <c r="H66" s="7" t="str">
        <f t="shared" si="12"/>
        <v>Config.NoInclude/Engines/STD-2.xml</v>
      </c>
      <c r="I66" s="7" t="str">
        <f t="shared" si="13"/>
        <v>Config.NoInclude/DataSets/12000.xml</v>
      </c>
      <c r="J66" s="7" t="str">
        <f t="shared" si="14"/>
        <v>zzz Both 22 Config.NoInclude/Client.xml Config.NoInclude/DataShapes/100-1.xml Config.NoInclude/DataSets/12000.xml Config.NoInclude/Engines/STD-2.xml</v>
      </c>
      <c r="K66" s="7" t="str">
        <f t="shared" si="17"/>
        <v xml:space="preserve">zzz Infer 22 Config.NoInclude/Client.xml Config.NoInclude/DataSets/i0.xml </v>
      </c>
      <c r="L66" s="7" t="str">
        <f t="shared" si="17"/>
        <v xml:space="preserve">zzz Infer 22 Config.NoInclude/Client.xml Config.NoInclude/DataSets/i1.xml </v>
      </c>
      <c r="M66" s="7" t="str">
        <f t="shared" si="17"/>
        <v xml:space="preserve">zzz Infer 22 Config.NoInclude/Client.xml Config.NoInclude/DataSets/i2.xml </v>
      </c>
      <c r="N66" s="7" t="str">
        <f t="shared" si="17"/>
        <v xml:space="preserve">zzz Infer 22 Config.NoInclude/Client.xml Config.NoInclude/DataSets/i0a.xml </v>
      </c>
      <c r="O66" s="7" t="str">
        <f t="shared" si="17"/>
        <v xml:space="preserve">zzz Infer 22 Config.NoInclude/Client.xml Config.NoInclude/DataSets/i0b.xml </v>
      </c>
      <c r="P66" s="7" t="str">
        <f t="shared" si="17"/>
        <v xml:space="preserve">zzz Infer 22 Config.NoInclude/Client.xml Config.NoInclude/DataSets/i0c.xml </v>
      </c>
      <c r="Q66" s="7" t="str">
        <f t="shared" si="17"/>
        <v xml:space="preserve">zzz Infer 22 Config.NoInclude/Client.xml Config.NoInclude/DataSets/i0a-bsc1.xml </v>
      </c>
      <c r="R66" s="7" t="str">
        <f t="shared" si="17"/>
        <v xml:space="preserve">zzz Infer 22 Config.NoInclude/Client.xml Config.NoInclude/DataSets/i0b-bsc1.xml </v>
      </c>
      <c r="S66" s="7" t="str">
        <f t="shared" si="17"/>
        <v xml:space="preserve">zzz Infer 22 Config.NoInclude/Client.xml Config.NoInclude/DataSets/i0c-bsc1.xml </v>
      </c>
    </row>
    <row r="67" spans="1:19" x14ac:dyDescent="0.3">
      <c r="B67" s="7" t="s">
        <v>3</v>
      </c>
      <c r="C67" s="12" t="s">
        <v>66</v>
      </c>
      <c r="D67" s="12" t="s">
        <v>71</v>
      </c>
      <c r="E67" s="12" t="s">
        <v>67</v>
      </c>
      <c r="F67" s="7" t="str">
        <f t="shared" si="10"/>
        <v>Config.NoInclude/Client.xml</v>
      </c>
      <c r="G67" s="7" t="str">
        <f t="shared" si="11"/>
        <v>Config.NoInclude/DataShapes/100-1.xml</v>
      </c>
      <c r="H67" s="7" t="str">
        <f t="shared" si="12"/>
        <v>Config.NoInclude/Engines/STD-2.xml</v>
      </c>
      <c r="I67" s="7" t="str">
        <f t="shared" si="13"/>
        <v>Config.NoInclude/DataSets/18000.xml</v>
      </c>
      <c r="J67" s="7" t="str">
        <f t="shared" si="14"/>
        <v>zzz Both 22 Config.NoInclude/Client.xml Config.NoInclude/DataShapes/100-1.xml Config.NoInclude/DataSets/18000.xml Config.NoInclude/Engines/STD-2.xml</v>
      </c>
      <c r="K67" s="7" t="str">
        <f t="shared" si="17"/>
        <v xml:space="preserve">zzz Infer 22 Config.NoInclude/Client.xml Config.NoInclude/DataSets/i0.xml </v>
      </c>
      <c r="L67" s="7" t="str">
        <f t="shared" si="17"/>
        <v xml:space="preserve">zzz Infer 22 Config.NoInclude/Client.xml Config.NoInclude/DataSets/i1.xml </v>
      </c>
      <c r="M67" s="7" t="str">
        <f t="shared" si="17"/>
        <v xml:space="preserve">zzz Infer 22 Config.NoInclude/Client.xml Config.NoInclude/DataSets/i2.xml </v>
      </c>
      <c r="N67" s="7" t="str">
        <f t="shared" si="17"/>
        <v xml:space="preserve">zzz Infer 22 Config.NoInclude/Client.xml Config.NoInclude/DataSets/i0a.xml </v>
      </c>
      <c r="O67" s="7" t="str">
        <f t="shared" si="17"/>
        <v xml:space="preserve">zzz Infer 22 Config.NoInclude/Client.xml Config.NoInclude/DataSets/i0b.xml </v>
      </c>
      <c r="P67" s="7" t="str">
        <f t="shared" si="17"/>
        <v xml:space="preserve">zzz Infer 22 Config.NoInclude/Client.xml Config.NoInclude/DataSets/i0c.xml </v>
      </c>
      <c r="Q67" s="7" t="str">
        <f t="shared" si="17"/>
        <v xml:space="preserve">zzz Infer 22 Config.NoInclude/Client.xml Config.NoInclude/DataSets/i0a-bsc1.xml </v>
      </c>
      <c r="R67" s="7" t="str">
        <f t="shared" si="17"/>
        <v xml:space="preserve">zzz Infer 22 Config.NoInclude/Client.xml Config.NoInclude/DataSets/i0b-bsc1.xml </v>
      </c>
      <c r="S67" s="7" t="str">
        <f t="shared" si="17"/>
        <v xml:space="preserve">zzz Infer 22 Config.NoInclude/Client.xml Config.NoInclude/DataSets/i0c-bsc1.xml </v>
      </c>
    </row>
    <row r="68" spans="1:19" x14ac:dyDescent="0.3">
      <c r="B68" s="7" t="s">
        <v>3</v>
      </c>
      <c r="C68" s="12" t="s">
        <v>66</v>
      </c>
      <c r="D68" s="12" t="s">
        <v>72</v>
      </c>
      <c r="E68" s="12" t="s">
        <v>67</v>
      </c>
      <c r="F68" s="7" t="str">
        <f t="shared" si="10"/>
        <v>Config.NoInclude/Client.xml</v>
      </c>
      <c r="G68" s="7" t="str">
        <f t="shared" si="11"/>
        <v>Config.NoInclude/DataShapes/100-1.xml</v>
      </c>
      <c r="H68" s="7" t="str">
        <f t="shared" si="12"/>
        <v>Config.NoInclude/Engines/STD-2.xml</v>
      </c>
      <c r="I68" s="7" t="str">
        <f t="shared" si="13"/>
        <v>Config.NoInclude/DataSets/24000.xml</v>
      </c>
      <c r="J68" s="7" t="str">
        <f t="shared" si="14"/>
        <v>zzz Both 22 Config.NoInclude/Client.xml Config.NoInclude/DataShapes/100-1.xml Config.NoInclude/DataSets/24000.xml Config.NoInclude/Engines/STD-2.xml</v>
      </c>
      <c r="K68" s="7" t="str">
        <f t="shared" si="17"/>
        <v xml:space="preserve">zzz Infer 22 Config.NoInclude/Client.xml Config.NoInclude/DataSets/i0.xml </v>
      </c>
      <c r="L68" s="7" t="str">
        <f t="shared" si="17"/>
        <v xml:space="preserve">zzz Infer 22 Config.NoInclude/Client.xml Config.NoInclude/DataSets/i1.xml </v>
      </c>
      <c r="M68" s="7" t="str">
        <f t="shared" si="17"/>
        <v xml:space="preserve">zzz Infer 22 Config.NoInclude/Client.xml Config.NoInclude/DataSets/i2.xml </v>
      </c>
      <c r="N68" s="7" t="str">
        <f t="shared" si="17"/>
        <v xml:space="preserve">zzz Infer 22 Config.NoInclude/Client.xml Config.NoInclude/DataSets/i0a.xml </v>
      </c>
      <c r="O68" s="7" t="str">
        <f t="shared" si="17"/>
        <v xml:space="preserve">zzz Infer 22 Config.NoInclude/Client.xml Config.NoInclude/DataSets/i0b.xml </v>
      </c>
      <c r="P68" s="7" t="str">
        <f t="shared" si="17"/>
        <v xml:space="preserve">zzz Infer 22 Config.NoInclude/Client.xml Config.NoInclude/DataSets/i0c.xml </v>
      </c>
      <c r="Q68" s="7" t="str">
        <f t="shared" si="17"/>
        <v xml:space="preserve">zzz Infer 22 Config.NoInclude/Client.xml Config.NoInclude/DataSets/i0a-bsc1.xml </v>
      </c>
      <c r="R68" s="7" t="str">
        <f t="shared" si="17"/>
        <v xml:space="preserve">zzz Infer 22 Config.NoInclude/Client.xml Config.NoInclude/DataSets/i0b-bsc1.xml </v>
      </c>
      <c r="S68" s="7" t="str">
        <f t="shared" si="17"/>
        <v xml:space="preserve">zzz Infer 22 Config.NoInclude/Client.xml Config.NoInclude/DataSets/i0c-bsc1.xml </v>
      </c>
    </row>
    <row r="69" spans="1:19" x14ac:dyDescent="0.3">
      <c r="A69" s="8"/>
      <c r="B69" s="7" t="s">
        <v>3</v>
      </c>
      <c r="C69" s="14" t="s">
        <v>1</v>
      </c>
      <c r="D69" s="12" t="s">
        <v>38</v>
      </c>
      <c r="E69" s="12" t="s">
        <v>67</v>
      </c>
      <c r="F69" s="7" t="str">
        <f t="shared" ref="F69:F100" si="18">"Config.NoInclude/Client.xml"</f>
        <v>Config.NoInclude/Client.xml</v>
      </c>
      <c r="G69" s="7" t="str">
        <f t="shared" ref="G69:G100" si="19">"Config.NoInclude/DataShapes/"&amp;E69&amp;"-"&amp;"1.xml"</f>
        <v>Config.NoInclude/DataShapes/100-1.xml</v>
      </c>
      <c r="H69" s="7" t="str">
        <f t="shared" ref="H69:H100" si="20">"Config.NoInclude/Engines/"&amp;B69&amp;"-"&amp;C69&amp;".xml"</f>
        <v>Config.NoInclude/Engines/STD-2-2-1.xml</v>
      </c>
      <c r="I69" s="7" t="str">
        <f t="shared" ref="I69:I100" si="21">"Config.NoInclude/DataSets/"&amp;D69&amp;".xml"</f>
        <v>Config.NoInclude/DataSets/06000.xml</v>
      </c>
      <c r="J69" s="7" t="str">
        <f t="shared" ref="J69:J100" si="22">"zzz Both "&amp;$A$2&amp;" Config.NoInclude/Client.xml "&amp;G69&amp;" "&amp;I69&amp;" "&amp;H69</f>
        <v>zzz Both 22 Config.NoInclude/Client.xml Config.NoInclude/DataShapes/100-1.xml Config.NoInclude/DataSets/06000.xml Config.NoInclude/Engines/STD-2-2-1.xml</v>
      </c>
      <c r="K69" s="7" t="str">
        <f t="shared" si="17"/>
        <v xml:space="preserve">zzz Infer 22 Config.NoInclude/Client.xml Config.NoInclude/DataSets/i0.xml </v>
      </c>
      <c r="L69" s="7" t="str">
        <f t="shared" si="17"/>
        <v xml:space="preserve">zzz Infer 22 Config.NoInclude/Client.xml Config.NoInclude/DataSets/i1.xml </v>
      </c>
      <c r="M69" s="7" t="str">
        <f t="shared" si="17"/>
        <v xml:space="preserve">zzz Infer 22 Config.NoInclude/Client.xml Config.NoInclude/DataSets/i2.xml </v>
      </c>
      <c r="N69" s="7" t="str">
        <f t="shared" si="17"/>
        <v xml:space="preserve">zzz Infer 22 Config.NoInclude/Client.xml Config.NoInclude/DataSets/i0a.xml </v>
      </c>
      <c r="O69" s="7" t="str">
        <f t="shared" si="17"/>
        <v xml:space="preserve">zzz Infer 22 Config.NoInclude/Client.xml Config.NoInclude/DataSets/i0b.xml </v>
      </c>
      <c r="P69" s="7" t="str">
        <f t="shared" si="17"/>
        <v xml:space="preserve">zzz Infer 22 Config.NoInclude/Client.xml Config.NoInclude/DataSets/i0c.xml </v>
      </c>
      <c r="Q69" s="7" t="str">
        <f t="shared" si="17"/>
        <v xml:space="preserve">zzz Infer 22 Config.NoInclude/Client.xml Config.NoInclude/DataSets/i0a-bsc1.xml </v>
      </c>
      <c r="R69" s="7" t="str">
        <f t="shared" si="17"/>
        <v xml:space="preserve">zzz Infer 22 Config.NoInclude/Client.xml Config.NoInclude/DataSets/i0b-bsc1.xml </v>
      </c>
      <c r="S69" s="7" t="str">
        <f t="shared" si="17"/>
        <v xml:space="preserve">zzz Infer 22 Config.NoInclude/Client.xml Config.NoInclude/DataSets/i0c-bsc1.xml </v>
      </c>
    </row>
    <row r="70" spans="1:19" x14ac:dyDescent="0.3">
      <c r="B70" s="7" t="s">
        <v>3</v>
      </c>
      <c r="C70" s="14" t="s">
        <v>1</v>
      </c>
      <c r="D70" s="12" t="s">
        <v>70</v>
      </c>
      <c r="E70" s="12" t="s">
        <v>67</v>
      </c>
      <c r="F70" s="7" t="str">
        <f t="shared" si="18"/>
        <v>Config.NoInclude/Client.xml</v>
      </c>
      <c r="G70" s="7" t="str">
        <f t="shared" si="19"/>
        <v>Config.NoInclude/DataShapes/100-1.xml</v>
      </c>
      <c r="H70" s="7" t="str">
        <f t="shared" si="20"/>
        <v>Config.NoInclude/Engines/STD-2-2-1.xml</v>
      </c>
      <c r="I70" s="7" t="str">
        <f t="shared" si="21"/>
        <v>Config.NoInclude/DataSets/12000.xml</v>
      </c>
      <c r="J70" s="7" t="str">
        <f t="shared" si="22"/>
        <v>zzz Both 22 Config.NoInclude/Client.xml Config.NoInclude/DataShapes/100-1.xml Config.NoInclude/DataSets/12000.xml Config.NoInclude/Engines/STD-2-2-1.xml</v>
      </c>
      <c r="K70" s="7" t="str">
        <f t="shared" si="17"/>
        <v xml:space="preserve">zzz Infer 22 Config.NoInclude/Client.xml Config.NoInclude/DataSets/i0.xml </v>
      </c>
      <c r="L70" s="7" t="str">
        <f t="shared" si="17"/>
        <v xml:space="preserve">zzz Infer 22 Config.NoInclude/Client.xml Config.NoInclude/DataSets/i1.xml </v>
      </c>
      <c r="M70" s="7" t="str">
        <f t="shared" si="17"/>
        <v xml:space="preserve">zzz Infer 22 Config.NoInclude/Client.xml Config.NoInclude/DataSets/i2.xml </v>
      </c>
      <c r="N70" s="7" t="str">
        <f t="shared" si="17"/>
        <v xml:space="preserve">zzz Infer 22 Config.NoInclude/Client.xml Config.NoInclude/DataSets/i0a.xml </v>
      </c>
      <c r="O70" s="7" t="str">
        <f t="shared" si="17"/>
        <v xml:space="preserve">zzz Infer 22 Config.NoInclude/Client.xml Config.NoInclude/DataSets/i0b.xml </v>
      </c>
      <c r="P70" s="7" t="str">
        <f t="shared" si="17"/>
        <v xml:space="preserve">zzz Infer 22 Config.NoInclude/Client.xml Config.NoInclude/DataSets/i0c.xml </v>
      </c>
      <c r="Q70" s="7" t="str">
        <f t="shared" si="17"/>
        <v xml:space="preserve">zzz Infer 22 Config.NoInclude/Client.xml Config.NoInclude/DataSets/i0a-bsc1.xml </v>
      </c>
      <c r="R70" s="7" t="str">
        <f t="shared" si="17"/>
        <v xml:space="preserve">zzz Infer 22 Config.NoInclude/Client.xml Config.NoInclude/DataSets/i0b-bsc1.xml </v>
      </c>
      <c r="S70" s="7" t="str">
        <f t="shared" si="17"/>
        <v xml:space="preserve">zzz Infer 22 Config.NoInclude/Client.xml Config.NoInclude/DataSets/i0c-bsc1.xml </v>
      </c>
    </row>
    <row r="71" spans="1:19" x14ac:dyDescent="0.3">
      <c r="B71" s="7" t="s">
        <v>3</v>
      </c>
      <c r="C71" s="14" t="s">
        <v>1</v>
      </c>
      <c r="D71" s="12" t="s">
        <v>71</v>
      </c>
      <c r="E71" s="12" t="s">
        <v>67</v>
      </c>
      <c r="F71" s="7" t="str">
        <f t="shared" si="18"/>
        <v>Config.NoInclude/Client.xml</v>
      </c>
      <c r="G71" s="7" t="str">
        <f t="shared" si="19"/>
        <v>Config.NoInclude/DataShapes/100-1.xml</v>
      </c>
      <c r="H71" s="7" t="str">
        <f t="shared" si="20"/>
        <v>Config.NoInclude/Engines/STD-2-2-1.xml</v>
      </c>
      <c r="I71" s="7" t="str">
        <f t="shared" si="21"/>
        <v>Config.NoInclude/DataSets/18000.xml</v>
      </c>
      <c r="J71" s="7" t="str">
        <f t="shared" si="22"/>
        <v>zzz Both 22 Config.NoInclude/Client.xml Config.NoInclude/DataShapes/100-1.xml Config.NoInclude/DataSets/18000.xml Config.NoInclude/Engines/STD-2-2-1.xml</v>
      </c>
      <c r="K71" s="7" t="str">
        <f t="shared" si="17"/>
        <v xml:space="preserve">zzz Infer 22 Config.NoInclude/Client.xml Config.NoInclude/DataSets/i0.xml </v>
      </c>
      <c r="L71" s="7" t="str">
        <f t="shared" si="17"/>
        <v xml:space="preserve">zzz Infer 22 Config.NoInclude/Client.xml Config.NoInclude/DataSets/i1.xml </v>
      </c>
      <c r="M71" s="7" t="str">
        <f t="shared" si="17"/>
        <v xml:space="preserve">zzz Infer 22 Config.NoInclude/Client.xml Config.NoInclude/DataSets/i2.xml </v>
      </c>
      <c r="N71" s="7" t="str">
        <f t="shared" si="17"/>
        <v xml:space="preserve">zzz Infer 22 Config.NoInclude/Client.xml Config.NoInclude/DataSets/i0a.xml </v>
      </c>
      <c r="O71" s="7" t="str">
        <f t="shared" si="17"/>
        <v xml:space="preserve">zzz Infer 22 Config.NoInclude/Client.xml Config.NoInclude/DataSets/i0b.xml </v>
      </c>
      <c r="P71" s="7" t="str">
        <f t="shared" si="17"/>
        <v xml:space="preserve">zzz Infer 22 Config.NoInclude/Client.xml Config.NoInclude/DataSets/i0c.xml </v>
      </c>
      <c r="Q71" s="7" t="str">
        <f t="shared" si="17"/>
        <v xml:space="preserve">zzz Infer 22 Config.NoInclude/Client.xml Config.NoInclude/DataSets/i0a-bsc1.xml </v>
      </c>
      <c r="R71" s="7" t="str">
        <f t="shared" si="17"/>
        <v xml:space="preserve">zzz Infer 22 Config.NoInclude/Client.xml Config.NoInclude/DataSets/i0b-bsc1.xml </v>
      </c>
      <c r="S71" s="7" t="str">
        <f t="shared" si="17"/>
        <v xml:space="preserve">zzz Infer 22 Config.NoInclude/Client.xml Config.NoInclude/DataSets/i0c-bsc1.xml </v>
      </c>
    </row>
    <row r="72" spans="1:19" x14ac:dyDescent="0.3">
      <c r="B72" s="7" t="s">
        <v>3</v>
      </c>
      <c r="C72" s="14" t="s">
        <v>1</v>
      </c>
      <c r="D72" s="12" t="s">
        <v>72</v>
      </c>
      <c r="E72" s="12" t="s">
        <v>67</v>
      </c>
      <c r="F72" s="7" t="str">
        <f t="shared" si="18"/>
        <v>Config.NoInclude/Client.xml</v>
      </c>
      <c r="G72" s="7" t="str">
        <f t="shared" si="19"/>
        <v>Config.NoInclude/DataShapes/100-1.xml</v>
      </c>
      <c r="H72" s="7" t="str">
        <f t="shared" si="20"/>
        <v>Config.NoInclude/Engines/STD-2-2-1.xml</v>
      </c>
      <c r="I72" s="7" t="str">
        <f t="shared" si="21"/>
        <v>Config.NoInclude/DataSets/24000.xml</v>
      </c>
      <c r="J72" s="7" t="str">
        <f t="shared" si="22"/>
        <v>zzz Both 22 Config.NoInclude/Client.xml Config.NoInclude/DataShapes/100-1.xml Config.NoInclude/DataSets/24000.xml Config.NoInclude/Engines/STD-2-2-1.xml</v>
      </c>
      <c r="K72" s="7" t="str">
        <f t="shared" si="17"/>
        <v xml:space="preserve">zzz Infer 22 Config.NoInclude/Client.xml Config.NoInclude/DataSets/i0.xml </v>
      </c>
      <c r="L72" s="7" t="str">
        <f t="shared" si="17"/>
        <v xml:space="preserve">zzz Infer 22 Config.NoInclude/Client.xml Config.NoInclude/DataSets/i1.xml </v>
      </c>
      <c r="M72" s="7" t="str">
        <f t="shared" si="17"/>
        <v xml:space="preserve">zzz Infer 22 Config.NoInclude/Client.xml Config.NoInclude/DataSets/i2.xml </v>
      </c>
      <c r="N72" s="7" t="str">
        <f t="shared" si="17"/>
        <v xml:space="preserve">zzz Infer 22 Config.NoInclude/Client.xml Config.NoInclude/DataSets/i0a.xml </v>
      </c>
      <c r="O72" s="7" t="str">
        <f t="shared" si="17"/>
        <v xml:space="preserve">zzz Infer 22 Config.NoInclude/Client.xml Config.NoInclude/DataSets/i0b.xml </v>
      </c>
      <c r="P72" s="7" t="str">
        <f t="shared" si="17"/>
        <v xml:space="preserve">zzz Infer 22 Config.NoInclude/Client.xml Config.NoInclude/DataSets/i0c.xml </v>
      </c>
      <c r="Q72" s="7" t="str">
        <f t="shared" si="17"/>
        <v xml:space="preserve">zzz Infer 22 Config.NoInclude/Client.xml Config.NoInclude/DataSets/i0a-bsc1.xml </v>
      </c>
      <c r="R72" s="7" t="str">
        <f t="shared" si="17"/>
        <v xml:space="preserve">zzz Infer 22 Config.NoInclude/Client.xml Config.NoInclude/DataSets/i0b-bsc1.xml </v>
      </c>
      <c r="S72" s="7" t="str">
        <f t="shared" si="17"/>
        <v xml:space="preserve">zzz Infer 22 Config.NoInclude/Client.xml Config.NoInclude/DataSets/i0c-bsc1.xml </v>
      </c>
    </row>
    <row r="73" spans="1:19" x14ac:dyDescent="0.3">
      <c r="B73" s="7" t="s">
        <v>3</v>
      </c>
      <c r="C73" s="14" t="s">
        <v>2</v>
      </c>
      <c r="D73" s="12" t="s">
        <v>38</v>
      </c>
      <c r="E73" s="12" t="s">
        <v>67</v>
      </c>
      <c r="F73" s="7" t="str">
        <f t="shared" si="18"/>
        <v>Config.NoInclude/Client.xml</v>
      </c>
      <c r="G73" s="7" t="str">
        <f t="shared" si="19"/>
        <v>Config.NoInclude/DataShapes/100-1.xml</v>
      </c>
      <c r="H73" s="7" t="str">
        <f t="shared" si="20"/>
        <v>Config.NoInclude/Engines/STD-1-1.xml</v>
      </c>
      <c r="I73" s="7" t="str">
        <f t="shared" si="21"/>
        <v>Config.NoInclude/DataSets/06000.xml</v>
      </c>
      <c r="J73" s="7" t="str">
        <f t="shared" si="22"/>
        <v>zzz Both 22 Config.NoInclude/Client.xml Config.NoInclude/DataShapes/100-1.xml Config.NoInclude/DataSets/06000.xml Config.NoInclude/Engines/STD-1-1.xml</v>
      </c>
      <c r="K73" s="7" t="str">
        <f t="shared" si="17"/>
        <v xml:space="preserve">zzz Infer 22 Config.NoInclude/Client.xml Config.NoInclude/DataSets/i0.xml </v>
      </c>
      <c r="L73" s="7" t="str">
        <f t="shared" si="17"/>
        <v xml:space="preserve">zzz Infer 22 Config.NoInclude/Client.xml Config.NoInclude/DataSets/i1.xml </v>
      </c>
      <c r="M73" s="7" t="str">
        <f t="shared" si="17"/>
        <v xml:space="preserve">zzz Infer 22 Config.NoInclude/Client.xml Config.NoInclude/DataSets/i2.xml </v>
      </c>
      <c r="N73" s="7" t="str">
        <f t="shared" si="17"/>
        <v xml:space="preserve">zzz Infer 22 Config.NoInclude/Client.xml Config.NoInclude/DataSets/i0a.xml </v>
      </c>
      <c r="O73" s="7" t="str">
        <f t="shared" si="17"/>
        <v xml:space="preserve">zzz Infer 22 Config.NoInclude/Client.xml Config.NoInclude/DataSets/i0b.xml </v>
      </c>
      <c r="P73" s="7" t="str">
        <f t="shared" si="17"/>
        <v xml:space="preserve">zzz Infer 22 Config.NoInclude/Client.xml Config.NoInclude/DataSets/i0c.xml </v>
      </c>
      <c r="Q73" s="7" t="str">
        <f t="shared" si="17"/>
        <v xml:space="preserve">zzz Infer 22 Config.NoInclude/Client.xml Config.NoInclude/DataSets/i0a-bsc1.xml </v>
      </c>
      <c r="R73" s="7" t="str">
        <f t="shared" si="17"/>
        <v xml:space="preserve">zzz Infer 22 Config.NoInclude/Client.xml Config.NoInclude/DataSets/i0b-bsc1.xml </v>
      </c>
      <c r="S73" s="7" t="str">
        <f t="shared" si="17"/>
        <v xml:space="preserve">zzz Infer 22 Config.NoInclude/Client.xml Config.NoInclude/DataSets/i0c-bsc1.xml </v>
      </c>
    </row>
    <row r="74" spans="1:19" x14ac:dyDescent="0.3">
      <c r="B74" s="7" t="s">
        <v>3</v>
      </c>
      <c r="C74" s="14" t="s">
        <v>2</v>
      </c>
      <c r="D74" s="12" t="s">
        <v>70</v>
      </c>
      <c r="E74" s="12" t="s">
        <v>67</v>
      </c>
      <c r="F74" s="7" t="str">
        <f t="shared" si="18"/>
        <v>Config.NoInclude/Client.xml</v>
      </c>
      <c r="G74" s="7" t="str">
        <f t="shared" si="19"/>
        <v>Config.NoInclude/DataShapes/100-1.xml</v>
      </c>
      <c r="H74" s="7" t="str">
        <f t="shared" si="20"/>
        <v>Config.NoInclude/Engines/STD-1-1.xml</v>
      </c>
      <c r="I74" s="7" t="str">
        <f t="shared" si="21"/>
        <v>Config.NoInclude/DataSets/12000.xml</v>
      </c>
      <c r="J74" s="7" t="str">
        <f t="shared" si="22"/>
        <v>zzz Both 22 Config.NoInclude/Client.xml Config.NoInclude/DataShapes/100-1.xml Config.NoInclude/DataSets/12000.xml Config.NoInclude/Engines/STD-1-1.xml</v>
      </c>
      <c r="K74" s="7" t="str">
        <f t="shared" si="17"/>
        <v xml:space="preserve">zzz Infer 22 Config.NoInclude/Client.xml Config.NoInclude/DataSets/i0.xml </v>
      </c>
      <c r="L74" s="7" t="str">
        <f t="shared" si="17"/>
        <v xml:space="preserve">zzz Infer 22 Config.NoInclude/Client.xml Config.NoInclude/DataSets/i1.xml </v>
      </c>
      <c r="M74" s="7" t="str">
        <f t="shared" si="17"/>
        <v xml:space="preserve">zzz Infer 22 Config.NoInclude/Client.xml Config.NoInclude/DataSets/i2.xml </v>
      </c>
      <c r="N74" s="7" t="str">
        <f t="shared" si="17"/>
        <v xml:space="preserve">zzz Infer 22 Config.NoInclude/Client.xml Config.NoInclude/DataSets/i0a.xml </v>
      </c>
      <c r="O74" s="7" t="str">
        <f t="shared" si="17"/>
        <v xml:space="preserve">zzz Infer 22 Config.NoInclude/Client.xml Config.NoInclude/DataSets/i0b.xml </v>
      </c>
      <c r="P74" s="7" t="str">
        <f t="shared" si="17"/>
        <v xml:space="preserve">zzz Infer 22 Config.NoInclude/Client.xml Config.NoInclude/DataSets/i0c.xml </v>
      </c>
      <c r="Q74" s="7" t="str">
        <f t="shared" si="17"/>
        <v xml:space="preserve">zzz Infer 22 Config.NoInclude/Client.xml Config.NoInclude/DataSets/i0a-bsc1.xml </v>
      </c>
      <c r="R74" s="7" t="str">
        <f t="shared" si="17"/>
        <v xml:space="preserve">zzz Infer 22 Config.NoInclude/Client.xml Config.NoInclude/DataSets/i0b-bsc1.xml </v>
      </c>
      <c r="S74" s="7" t="str">
        <f t="shared" si="17"/>
        <v xml:space="preserve">zzz Infer 22 Config.NoInclude/Client.xml Config.NoInclude/DataSets/i0c-bsc1.xml </v>
      </c>
    </row>
    <row r="75" spans="1:19" x14ac:dyDescent="0.3">
      <c r="B75" s="7" t="s">
        <v>3</v>
      </c>
      <c r="C75" s="14" t="s">
        <v>2</v>
      </c>
      <c r="D75" s="12" t="s">
        <v>71</v>
      </c>
      <c r="E75" s="12" t="s">
        <v>67</v>
      </c>
      <c r="F75" s="7" t="str">
        <f t="shared" si="18"/>
        <v>Config.NoInclude/Client.xml</v>
      </c>
      <c r="G75" s="7" t="str">
        <f t="shared" si="19"/>
        <v>Config.NoInclude/DataShapes/100-1.xml</v>
      </c>
      <c r="H75" s="7" t="str">
        <f t="shared" si="20"/>
        <v>Config.NoInclude/Engines/STD-1-1.xml</v>
      </c>
      <c r="I75" s="7" t="str">
        <f t="shared" si="21"/>
        <v>Config.NoInclude/DataSets/18000.xml</v>
      </c>
      <c r="J75" s="7" t="str">
        <f t="shared" si="22"/>
        <v>zzz Both 22 Config.NoInclude/Client.xml Config.NoInclude/DataShapes/100-1.xml Config.NoInclude/DataSets/18000.xml Config.NoInclude/Engines/STD-1-1.xml</v>
      </c>
      <c r="K75" s="7" t="str">
        <f t="shared" ref="K75:S84" si="23">"zzz Infer "&amp;$A$2&amp;" "&amp;$F75&amp;" "&amp;K$2&amp;" "&amp;$A75</f>
        <v xml:space="preserve">zzz Infer 22 Config.NoInclude/Client.xml Config.NoInclude/DataSets/i0.xml </v>
      </c>
      <c r="L75" s="7" t="str">
        <f t="shared" si="23"/>
        <v xml:space="preserve">zzz Infer 22 Config.NoInclude/Client.xml Config.NoInclude/DataSets/i1.xml </v>
      </c>
      <c r="M75" s="7" t="str">
        <f t="shared" si="23"/>
        <v xml:space="preserve">zzz Infer 22 Config.NoInclude/Client.xml Config.NoInclude/DataSets/i2.xml </v>
      </c>
      <c r="N75" s="7" t="str">
        <f t="shared" si="23"/>
        <v xml:space="preserve">zzz Infer 22 Config.NoInclude/Client.xml Config.NoInclude/DataSets/i0a.xml </v>
      </c>
      <c r="O75" s="7" t="str">
        <f t="shared" si="23"/>
        <v xml:space="preserve">zzz Infer 22 Config.NoInclude/Client.xml Config.NoInclude/DataSets/i0b.xml </v>
      </c>
      <c r="P75" s="7" t="str">
        <f t="shared" si="23"/>
        <v xml:space="preserve">zzz Infer 22 Config.NoInclude/Client.xml Config.NoInclude/DataSets/i0c.xml </v>
      </c>
      <c r="Q75" s="7" t="str">
        <f t="shared" si="23"/>
        <v xml:space="preserve">zzz Infer 22 Config.NoInclude/Client.xml Config.NoInclude/DataSets/i0a-bsc1.xml </v>
      </c>
      <c r="R75" s="7" t="str">
        <f t="shared" si="23"/>
        <v xml:space="preserve">zzz Infer 22 Config.NoInclude/Client.xml Config.NoInclude/DataSets/i0b-bsc1.xml </v>
      </c>
      <c r="S75" s="7" t="str">
        <f t="shared" si="23"/>
        <v xml:space="preserve">zzz Infer 22 Config.NoInclude/Client.xml Config.NoInclude/DataSets/i0c-bsc1.xml </v>
      </c>
    </row>
    <row r="76" spans="1:19" x14ac:dyDescent="0.3">
      <c r="B76" s="7" t="s">
        <v>3</v>
      </c>
      <c r="C76" s="14" t="s">
        <v>2</v>
      </c>
      <c r="D76" s="12" t="s">
        <v>72</v>
      </c>
      <c r="E76" s="12" t="s">
        <v>67</v>
      </c>
      <c r="F76" s="7" t="str">
        <f t="shared" si="18"/>
        <v>Config.NoInclude/Client.xml</v>
      </c>
      <c r="G76" s="7" t="str">
        <f t="shared" si="19"/>
        <v>Config.NoInclude/DataShapes/100-1.xml</v>
      </c>
      <c r="H76" s="7" t="str">
        <f t="shared" si="20"/>
        <v>Config.NoInclude/Engines/STD-1-1.xml</v>
      </c>
      <c r="I76" s="7" t="str">
        <f t="shared" si="21"/>
        <v>Config.NoInclude/DataSets/24000.xml</v>
      </c>
      <c r="J76" s="7" t="str">
        <f t="shared" si="22"/>
        <v>zzz Both 22 Config.NoInclude/Client.xml Config.NoInclude/DataShapes/100-1.xml Config.NoInclude/DataSets/24000.xml Config.NoInclude/Engines/STD-1-1.xml</v>
      </c>
      <c r="K76" s="7" t="str">
        <f t="shared" si="23"/>
        <v xml:space="preserve">zzz Infer 22 Config.NoInclude/Client.xml Config.NoInclude/DataSets/i0.xml </v>
      </c>
      <c r="L76" s="7" t="str">
        <f t="shared" si="23"/>
        <v xml:space="preserve">zzz Infer 22 Config.NoInclude/Client.xml Config.NoInclude/DataSets/i1.xml </v>
      </c>
      <c r="M76" s="7" t="str">
        <f t="shared" si="23"/>
        <v xml:space="preserve">zzz Infer 22 Config.NoInclude/Client.xml Config.NoInclude/DataSets/i2.xml </v>
      </c>
      <c r="N76" s="7" t="str">
        <f t="shared" si="23"/>
        <v xml:space="preserve">zzz Infer 22 Config.NoInclude/Client.xml Config.NoInclude/DataSets/i0a.xml </v>
      </c>
      <c r="O76" s="7" t="str">
        <f t="shared" si="23"/>
        <v xml:space="preserve">zzz Infer 22 Config.NoInclude/Client.xml Config.NoInclude/DataSets/i0b.xml </v>
      </c>
      <c r="P76" s="7" t="str">
        <f t="shared" si="23"/>
        <v xml:space="preserve">zzz Infer 22 Config.NoInclude/Client.xml Config.NoInclude/DataSets/i0c.xml </v>
      </c>
      <c r="Q76" s="7" t="str">
        <f t="shared" si="23"/>
        <v xml:space="preserve">zzz Infer 22 Config.NoInclude/Client.xml Config.NoInclude/DataSets/i0a-bsc1.xml </v>
      </c>
      <c r="R76" s="7" t="str">
        <f t="shared" si="23"/>
        <v xml:space="preserve">zzz Infer 22 Config.NoInclude/Client.xml Config.NoInclude/DataSets/i0b-bsc1.xml </v>
      </c>
      <c r="S76" s="7" t="str">
        <f t="shared" si="23"/>
        <v xml:space="preserve">zzz Infer 22 Config.NoInclude/Client.xml Config.NoInclude/DataSets/i0c-bsc1.xml </v>
      </c>
    </row>
    <row r="77" spans="1:19" x14ac:dyDescent="0.3">
      <c r="A77" s="8"/>
      <c r="B77" s="8" t="s">
        <v>3</v>
      </c>
      <c r="C77" s="12" t="s">
        <v>66</v>
      </c>
      <c r="D77" s="13" t="s">
        <v>38</v>
      </c>
      <c r="E77" s="13" t="s">
        <v>68</v>
      </c>
      <c r="F77" s="8" t="str">
        <f t="shared" si="18"/>
        <v>Config.NoInclude/Client.xml</v>
      </c>
      <c r="G77" s="8" t="str">
        <f t="shared" si="19"/>
        <v>Config.NoInclude/DataShapes/200-1.xml</v>
      </c>
      <c r="H77" s="8" t="str">
        <f t="shared" si="20"/>
        <v>Config.NoInclude/Engines/STD-2.xml</v>
      </c>
      <c r="I77" s="8" t="str">
        <f t="shared" si="21"/>
        <v>Config.NoInclude/DataSets/06000.xml</v>
      </c>
      <c r="J77" s="8" t="str">
        <f t="shared" si="22"/>
        <v>zzz Both 22 Config.NoInclude/Client.xml Config.NoInclude/DataShapes/200-1.xml Config.NoInclude/DataSets/06000.xml Config.NoInclude/Engines/STD-2.xml</v>
      </c>
      <c r="K77" s="7" t="str">
        <f t="shared" si="23"/>
        <v xml:space="preserve">zzz Infer 22 Config.NoInclude/Client.xml Config.NoInclude/DataSets/i0.xml </v>
      </c>
      <c r="L77" s="7" t="str">
        <f t="shared" si="23"/>
        <v xml:space="preserve">zzz Infer 22 Config.NoInclude/Client.xml Config.NoInclude/DataSets/i1.xml </v>
      </c>
      <c r="M77" s="7" t="str">
        <f t="shared" si="23"/>
        <v xml:space="preserve">zzz Infer 22 Config.NoInclude/Client.xml Config.NoInclude/DataSets/i2.xml </v>
      </c>
      <c r="N77" s="7" t="str">
        <f t="shared" si="23"/>
        <v xml:space="preserve">zzz Infer 22 Config.NoInclude/Client.xml Config.NoInclude/DataSets/i0a.xml </v>
      </c>
      <c r="O77" s="7" t="str">
        <f t="shared" si="23"/>
        <v xml:space="preserve">zzz Infer 22 Config.NoInclude/Client.xml Config.NoInclude/DataSets/i0b.xml </v>
      </c>
      <c r="P77" s="7" t="str">
        <f t="shared" si="23"/>
        <v xml:space="preserve">zzz Infer 22 Config.NoInclude/Client.xml Config.NoInclude/DataSets/i0c.xml </v>
      </c>
      <c r="Q77" s="7" t="str">
        <f t="shared" si="23"/>
        <v xml:space="preserve">zzz Infer 22 Config.NoInclude/Client.xml Config.NoInclude/DataSets/i0a-bsc1.xml </v>
      </c>
      <c r="R77" s="7" t="str">
        <f t="shared" si="23"/>
        <v xml:space="preserve">zzz Infer 22 Config.NoInclude/Client.xml Config.NoInclude/DataSets/i0b-bsc1.xml </v>
      </c>
      <c r="S77" s="7" t="str">
        <f t="shared" si="23"/>
        <v xml:space="preserve">zzz Infer 22 Config.NoInclude/Client.xml Config.NoInclude/DataSets/i0c-bsc1.xml </v>
      </c>
    </row>
    <row r="78" spans="1:19" x14ac:dyDescent="0.3">
      <c r="B78" s="7" t="s">
        <v>3</v>
      </c>
      <c r="C78" s="12" t="s">
        <v>66</v>
      </c>
      <c r="D78" s="12" t="s">
        <v>70</v>
      </c>
      <c r="E78" s="13" t="s">
        <v>68</v>
      </c>
      <c r="F78" s="7" t="str">
        <f t="shared" si="18"/>
        <v>Config.NoInclude/Client.xml</v>
      </c>
      <c r="G78" s="7" t="str">
        <f t="shared" si="19"/>
        <v>Config.NoInclude/DataShapes/200-1.xml</v>
      </c>
      <c r="H78" s="7" t="str">
        <f t="shared" si="20"/>
        <v>Config.NoInclude/Engines/STD-2.xml</v>
      </c>
      <c r="I78" s="7" t="str">
        <f t="shared" si="21"/>
        <v>Config.NoInclude/DataSets/12000.xml</v>
      </c>
      <c r="J78" s="7" t="str">
        <f t="shared" si="22"/>
        <v>zzz Both 22 Config.NoInclude/Client.xml Config.NoInclude/DataShapes/200-1.xml Config.NoInclude/DataSets/12000.xml Config.NoInclude/Engines/STD-2.xml</v>
      </c>
      <c r="K78" s="7" t="str">
        <f t="shared" si="23"/>
        <v xml:space="preserve">zzz Infer 22 Config.NoInclude/Client.xml Config.NoInclude/DataSets/i0.xml </v>
      </c>
      <c r="L78" s="7" t="str">
        <f t="shared" si="23"/>
        <v xml:space="preserve">zzz Infer 22 Config.NoInclude/Client.xml Config.NoInclude/DataSets/i1.xml </v>
      </c>
      <c r="M78" s="7" t="str">
        <f t="shared" si="23"/>
        <v xml:space="preserve">zzz Infer 22 Config.NoInclude/Client.xml Config.NoInclude/DataSets/i2.xml </v>
      </c>
      <c r="N78" s="7" t="str">
        <f t="shared" si="23"/>
        <v xml:space="preserve">zzz Infer 22 Config.NoInclude/Client.xml Config.NoInclude/DataSets/i0a.xml </v>
      </c>
      <c r="O78" s="7" t="str">
        <f t="shared" si="23"/>
        <v xml:space="preserve">zzz Infer 22 Config.NoInclude/Client.xml Config.NoInclude/DataSets/i0b.xml </v>
      </c>
      <c r="P78" s="7" t="str">
        <f t="shared" si="23"/>
        <v xml:space="preserve">zzz Infer 22 Config.NoInclude/Client.xml Config.NoInclude/DataSets/i0c.xml </v>
      </c>
      <c r="Q78" s="7" t="str">
        <f t="shared" si="23"/>
        <v xml:space="preserve">zzz Infer 22 Config.NoInclude/Client.xml Config.NoInclude/DataSets/i0a-bsc1.xml </v>
      </c>
      <c r="R78" s="7" t="str">
        <f t="shared" si="23"/>
        <v xml:space="preserve">zzz Infer 22 Config.NoInclude/Client.xml Config.NoInclude/DataSets/i0b-bsc1.xml </v>
      </c>
      <c r="S78" s="7" t="str">
        <f t="shared" si="23"/>
        <v xml:space="preserve">zzz Infer 22 Config.NoInclude/Client.xml Config.NoInclude/DataSets/i0c-bsc1.xml </v>
      </c>
    </row>
    <row r="79" spans="1:19" x14ac:dyDescent="0.3">
      <c r="B79" s="7" t="s">
        <v>3</v>
      </c>
      <c r="C79" s="12" t="s">
        <v>66</v>
      </c>
      <c r="D79" s="12" t="s">
        <v>71</v>
      </c>
      <c r="E79" s="13" t="s">
        <v>68</v>
      </c>
      <c r="F79" s="7" t="str">
        <f t="shared" si="18"/>
        <v>Config.NoInclude/Client.xml</v>
      </c>
      <c r="G79" s="7" t="str">
        <f t="shared" si="19"/>
        <v>Config.NoInclude/DataShapes/200-1.xml</v>
      </c>
      <c r="H79" s="7" t="str">
        <f t="shared" si="20"/>
        <v>Config.NoInclude/Engines/STD-2.xml</v>
      </c>
      <c r="I79" s="7" t="str">
        <f t="shared" si="21"/>
        <v>Config.NoInclude/DataSets/18000.xml</v>
      </c>
      <c r="J79" s="7" t="str">
        <f t="shared" si="22"/>
        <v>zzz Both 22 Config.NoInclude/Client.xml Config.NoInclude/DataShapes/200-1.xml Config.NoInclude/DataSets/18000.xml Config.NoInclude/Engines/STD-2.xml</v>
      </c>
      <c r="K79" s="7" t="str">
        <f t="shared" si="23"/>
        <v xml:space="preserve">zzz Infer 22 Config.NoInclude/Client.xml Config.NoInclude/DataSets/i0.xml </v>
      </c>
      <c r="L79" s="7" t="str">
        <f t="shared" si="23"/>
        <v xml:space="preserve">zzz Infer 22 Config.NoInclude/Client.xml Config.NoInclude/DataSets/i1.xml </v>
      </c>
      <c r="M79" s="7" t="str">
        <f t="shared" si="23"/>
        <v xml:space="preserve">zzz Infer 22 Config.NoInclude/Client.xml Config.NoInclude/DataSets/i2.xml </v>
      </c>
      <c r="N79" s="7" t="str">
        <f t="shared" si="23"/>
        <v xml:space="preserve">zzz Infer 22 Config.NoInclude/Client.xml Config.NoInclude/DataSets/i0a.xml </v>
      </c>
      <c r="O79" s="7" t="str">
        <f t="shared" si="23"/>
        <v xml:space="preserve">zzz Infer 22 Config.NoInclude/Client.xml Config.NoInclude/DataSets/i0b.xml </v>
      </c>
      <c r="P79" s="7" t="str">
        <f t="shared" si="23"/>
        <v xml:space="preserve">zzz Infer 22 Config.NoInclude/Client.xml Config.NoInclude/DataSets/i0c.xml </v>
      </c>
      <c r="Q79" s="7" t="str">
        <f t="shared" si="23"/>
        <v xml:space="preserve">zzz Infer 22 Config.NoInclude/Client.xml Config.NoInclude/DataSets/i0a-bsc1.xml </v>
      </c>
      <c r="R79" s="7" t="str">
        <f t="shared" si="23"/>
        <v xml:space="preserve">zzz Infer 22 Config.NoInclude/Client.xml Config.NoInclude/DataSets/i0b-bsc1.xml </v>
      </c>
      <c r="S79" s="7" t="str">
        <f t="shared" si="23"/>
        <v xml:space="preserve">zzz Infer 22 Config.NoInclude/Client.xml Config.NoInclude/DataSets/i0c-bsc1.xml </v>
      </c>
    </row>
    <row r="80" spans="1:19" x14ac:dyDescent="0.3">
      <c r="B80" s="7" t="s">
        <v>3</v>
      </c>
      <c r="C80" s="12" t="s">
        <v>66</v>
      </c>
      <c r="D80" s="12" t="s">
        <v>72</v>
      </c>
      <c r="E80" s="13" t="s">
        <v>68</v>
      </c>
      <c r="F80" s="7" t="str">
        <f t="shared" si="18"/>
        <v>Config.NoInclude/Client.xml</v>
      </c>
      <c r="G80" s="7" t="str">
        <f t="shared" si="19"/>
        <v>Config.NoInclude/DataShapes/200-1.xml</v>
      </c>
      <c r="H80" s="7" t="str">
        <f t="shared" si="20"/>
        <v>Config.NoInclude/Engines/STD-2.xml</v>
      </c>
      <c r="I80" s="7" t="str">
        <f t="shared" si="21"/>
        <v>Config.NoInclude/DataSets/24000.xml</v>
      </c>
      <c r="J80" s="7" t="str">
        <f t="shared" si="22"/>
        <v>zzz Both 22 Config.NoInclude/Client.xml Config.NoInclude/DataShapes/200-1.xml Config.NoInclude/DataSets/24000.xml Config.NoInclude/Engines/STD-2.xml</v>
      </c>
      <c r="K80" s="7" t="str">
        <f t="shared" si="23"/>
        <v xml:space="preserve">zzz Infer 22 Config.NoInclude/Client.xml Config.NoInclude/DataSets/i0.xml </v>
      </c>
      <c r="L80" s="7" t="str">
        <f t="shared" si="23"/>
        <v xml:space="preserve">zzz Infer 22 Config.NoInclude/Client.xml Config.NoInclude/DataSets/i1.xml </v>
      </c>
      <c r="M80" s="7" t="str">
        <f t="shared" si="23"/>
        <v xml:space="preserve">zzz Infer 22 Config.NoInclude/Client.xml Config.NoInclude/DataSets/i2.xml </v>
      </c>
      <c r="N80" s="7" t="str">
        <f t="shared" si="23"/>
        <v xml:space="preserve">zzz Infer 22 Config.NoInclude/Client.xml Config.NoInclude/DataSets/i0a.xml </v>
      </c>
      <c r="O80" s="7" t="str">
        <f t="shared" si="23"/>
        <v xml:space="preserve">zzz Infer 22 Config.NoInclude/Client.xml Config.NoInclude/DataSets/i0b.xml </v>
      </c>
      <c r="P80" s="7" t="str">
        <f t="shared" si="23"/>
        <v xml:space="preserve">zzz Infer 22 Config.NoInclude/Client.xml Config.NoInclude/DataSets/i0c.xml </v>
      </c>
      <c r="Q80" s="7" t="str">
        <f t="shared" si="23"/>
        <v xml:space="preserve">zzz Infer 22 Config.NoInclude/Client.xml Config.NoInclude/DataSets/i0a-bsc1.xml </v>
      </c>
      <c r="R80" s="7" t="str">
        <f t="shared" si="23"/>
        <v xml:space="preserve">zzz Infer 22 Config.NoInclude/Client.xml Config.NoInclude/DataSets/i0b-bsc1.xml </v>
      </c>
      <c r="S80" s="7" t="str">
        <f t="shared" si="23"/>
        <v xml:space="preserve">zzz Infer 22 Config.NoInclude/Client.xml Config.NoInclude/DataSets/i0c-bsc1.xml </v>
      </c>
    </row>
    <row r="81" spans="1:19" x14ac:dyDescent="0.3">
      <c r="B81" s="7" t="s">
        <v>3</v>
      </c>
      <c r="C81" s="14" t="s">
        <v>1</v>
      </c>
      <c r="D81" s="12" t="s">
        <v>38</v>
      </c>
      <c r="E81" s="13" t="s">
        <v>68</v>
      </c>
      <c r="F81" s="7" t="str">
        <f t="shared" si="18"/>
        <v>Config.NoInclude/Client.xml</v>
      </c>
      <c r="G81" s="7" t="str">
        <f t="shared" si="19"/>
        <v>Config.NoInclude/DataShapes/200-1.xml</v>
      </c>
      <c r="H81" s="7" t="str">
        <f t="shared" si="20"/>
        <v>Config.NoInclude/Engines/STD-2-2-1.xml</v>
      </c>
      <c r="I81" s="7" t="str">
        <f t="shared" si="21"/>
        <v>Config.NoInclude/DataSets/06000.xml</v>
      </c>
      <c r="J81" s="7" t="str">
        <f t="shared" si="22"/>
        <v>zzz Both 22 Config.NoInclude/Client.xml Config.NoInclude/DataShapes/200-1.xml Config.NoInclude/DataSets/06000.xml Config.NoInclude/Engines/STD-2-2-1.xml</v>
      </c>
      <c r="K81" s="7" t="str">
        <f t="shared" si="23"/>
        <v xml:space="preserve">zzz Infer 22 Config.NoInclude/Client.xml Config.NoInclude/DataSets/i0.xml </v>
      </c>
      <c r="L81" s="7" t="str">
        <f t="shared" si="23"/>
        <v xml:space="preserve">zzz Infer 22 Config.NoInclude/Client.xml Config.NoInclude/DataSets/i1.xml </v>
      </c>
      <c r="M81" s="7" t="str">
        <f t="shared" si="23"/>
        <v xml:space="preserve">zzz Infer 22 Config.NoInclude/Client.xml Config.NoInclude/DataSets/i2.xml </v>
      </c>
      <c r="N81" s="7" t="str">
        <f t="shared" si="23"/>
        <v xml:space="preserve">zzz Infer 22 Config.NoInclude/Client.xml Config.NoInclude/DataSets/i0a.xml </v>
      </c>
      <c r="O81" s="7" t="str">
        <f t="shared" si="23"/>
        <v xml:space="preserve">zzz Infer 22 Config.NoInclude/Client.xml Config.NoInclude/DataSets/i0b.xml </v>
      </c>
      <c r="P81" s="7" t="str">
        <f t="shared" si="23"/>
        <v xml:space="preserve">zzz Infer 22 Config.NoInclude/Client.xml Config.NoInclude/DataSets/i0c.xml </v>
      </c>
      <c r="Q81" s="7" t="str">
        <f t="shared" si="23"/>
        <v xml:space="preserve">zzz Infer 22 Config.NoInclude/Client.xml Config.NoInclude/DataSets/i0a-bsc1.xml </v>
      </c>
      <c r="R81" s="7" t="str">
        <f t="shared" si="23"/>
        <v xml:space="preserve">zzz Infer 22 Config.NoInclude/Client.xml Config.NoInclude/DataSets/i0b-bsc1.xml </v>
      </c>
      <c r="S81" s="7" t="str">
        <f t="shared" si="23"/>
        <v xml:space="preserve">zzz Infer 22 Config.NoInclude/Client.xml Config.NoInclude/DataSets/i0c-bsc1.xml </v>
      </c>
    </row>
    <row r="82" spans="1:19" x14ac:dyDescent="0.3">
      <c r="B82" s="7" t="s">
        <v>3</v>
      </c>
      <c r="C82" s="14" t="s">
        <v>1</v>
      </c>
      <c r="D82" s="12" t="s">
        <v>70</v>
      </c>
      <c r="E82" s="13" t="s">
        <v>68</v>
      </c>
      <c r="F82" s="7" t="str">
        <f t="shared" si="18"/>
        <v>Config.NoInclude/Client.xml</v>
      </c>
      <c r="G82" s="7" t="str">
        <f t="shared" si="19"/>
        <v>Config.NoInclude/DataShapes/200-1.xml</v>
      </c>
      <c r="H82" s="7" t="str">
        <f t="shared" si="20"/>
        <v>Config.NoInclude/Engines/STD-2-2-1.xml</v>
      </c>
      <c r="I82" s="7" t="str">
        <f t="shared" si="21"/>
        <v>Config.NoInclude/DataSets/12000.xml</v>
      </c>
      <c r="J82" s="7" t="str">
        <f t="shared" si="22"/>
        <v>zzz Both 22 Config.NoInclude/Client.xml Config.NoInclude/DataShapes/200-1.xml Config.NoInclude/DataSets/12000.xml Config.NoInclude/Engines/STD-2-2-1.xml</v>
      </c>
      <c r="K82" s="7" t="str">
        <f t="shared" si="23"/>
        <v xml:space="preserve">zzz Infer 22 Config.NoInclude/Client.xml Config.NoInclude/DataSets/i0.xml </v>
      </c>
      <c r="L82" s="7" t="str">
        <f t="shared" si="23"/>
        <v xml:space="preserve">zzz Infer 22 Config.NoInclude/Client.xml Config.NoInclude/DataSets/i1.xml </v>
      </c>
      <c r="M82" s="7" t="str">
        <f t="shared" si="23"/>
        <v xml:space="preserve">zzz Infer 22 Config.NoInclude/Client.xml Config.NoInclude/DataSets/i2.xml </v>
      </c>
      <c r="N82" s="7" t="str">
        <f t="shared" si="23"/>
        <v xml:space="preserve">zzz Infer 22 Config.NoInclude/Client.xml Config.NoInclude/DataSets/i0a.xml </v>
      </c>
      <c r="O82" s="7" t="str">
        <f t="shared" si="23"/>
        <v xml:space="preserve">zzz Infer 22 Config.NoInclude/Client.xml Config.NoInclude/DataSets/i0b.xml </v>
      </c>
      <c r="P82" s="7" t="str">
        <f t="shared" si="23"/>
        <v xml:space="preserve">zzz Infer 22 Config.NoInclude/Client.xml Config.NoInclude/DataSets/i0c.xml </v>
      </c>
      <c r="Q82" s="7" t="str">
        <f t="shared" si="23"/>
        <v xml:space="preserve">zzz Infer 22 Config.NoInclude/Client.xml Config.NoInclude/DataSets/i0a-bsc1.xml </v>
      </c>
      <c r="R82" s="7" t="str">
        <f t="shared" si="23"/>
        <v xml:space="preserve">zzz Infer 22 Config.NoInclude/Client.xml Config.NoInclude/DataSets/i0b-bsc1.xml </v>
      </c>
      <c r="S82" s="7" t="str">
        <f t="shared" si="23"/>
        <v xml:space="preserve">zzz Infer 22 Config.NoInclude/Client.xml Config.NoInclude/DataSets/i0c-bsc1.xml </v>
      </c>
    </row>
    <row r="83" spans="1:19" x14ac:dyDescent="0.3">
      <c r="B83" s="7" t="s">
        <v>3</v>
      </c>
      <c r="C83" s="14" t="s">
        <v>1</v>
      </c>
      <c r="D83" s="12" t="s">
        <v>71</v>
      </c>
      <c r="E83" s="13" t="s">
        <v>68</v>
      </c>
      <c r="F83" s="7" t="str">
        <f t="shared" si="18"/>
        <v>Config.NoInclude/Client.xml</v>
      </c>
      <c r="G83" s="7" t="str">
        <f t="shared" si="19"/>
        <v>Config.NoInclude/DataShapes/200-1.xml</v>
      </c>
      <c r="H83" s="7" t="str">
        <f t="shared" si="20"/>
        <v>Config.NoInclude/Engines/STD-2-2-1.xml</v>
      </c>
      <c r="I83" s="7" t="str">
        <f t="shared" si="21"/>
        <v>Config.NoInclude/DataSets/18000.xml</v>
      </c>
      <c r="J83" s="7" t="str">
        <f t="shared" si="22"/>
        <v>zzz Both 22 Config.NoInclude/Client.xml Config.NoInclude/DataShapes/200-1.xml Config.NoInclude/DataSets/18000.xml Config.NoInclude/Engines/STD-2-2-1.xml</v>
      </c>
      <c r="K83" s="7" t="str">
        <f t="shared" si="23"/>
        <v xml:space="preserve">zzz Infer 22 Config.NoInclude/Client.xml Config.NoInclude/DataSets/i0.xml </v>
      </c>
      <c r="L83" s="7" t="str">
        <f t="shared" si="23"/>
        <v xml:space="preserve">zzz Infer 22 Config.NoInclude/Client.xml Config.NoInclude/DataSets/i1.xml </v>
      </c>
      <c r="M83" s="7" t="str">
        <f t="shared" si="23"/>
        <v xml:space="preserve">zzz Infer 22 Config.NoInclude/Client.xml Config.NoInclude/DataSets/i2.xml </v>
      </c>
      <c r="N83" s="7" t="str">
        <f t="shared" si="23"/>
        <v xml:space="preserve">zzz Infer 22 Config.NoInclude/Client.xml Config.NoInclude/DataSets/i0a.xml </v>
      </c>
      <c r="O83" s="7" t="str">
        <f t="shared" si="23"/>
        <v xml:space="preserve">zzz Infer 22 Config.NoInclude/Client.xml Config.NoInclude/DataSets/i0b.xml </v>
      </c>
      <c r="P83" s="7" t="str">
        <f t="shared" si="23"/>
        <v xml:space="preserve">zzz Infer 22 Config.NoInclude/Client.xml Config.NoInclude/DataSets/i0c.xml </v>
      </c>
      <c r="Q83" s="7" t="str">
        <f t="shared" si="23"/>
        <v xml:space="preserve">zzz Infer 22 Config.NoInclude/Client.xml Config.NoInclude/DataSets/i0a-bsc1.xml </v>
      </c>
      <c r="R83" s="7" t="str">
        <f t="shared" si="23"/>
        <v xml:space="preserve">zzz Infer 22 Config.NoInclude/Client.xml Config.NoInclude/DataSets/i0b-bsc1.xml </v>
      </c>
      <c r="S83" s="7" t="str">
        <f t="shared" si="23"/>
        <v xml:space="preserve">zzz Infer 22 Config.NoInclude/Client.xml Config.NoInclude/DataSets/i0c-bsc1.xml </v>
      </c>
    </row>
    <row r="84" spans="1:19" x14ac:dyDescent="0.3">
      <c r="B84" s="7" t="s">
        <v>3</v>
      </c>
      <c r="C84" s="14" t="s">
        <v>1</v>
      </c>
      <c r="D84" s="12" t="s">
        <v>72</v>
      </c>
      <c r="E84" s="13" t="s">
        <v>68</v>
      </c>
      <c r="F84" s="7" t="str">
        <f t="shared" si="18"/>
        <v>Config.NoInclude/Client.xml</v>
      </c>
      <c r="G84" s="7" t="str">
        <f t="shared" si="19"/>
        <v>Config.NoInclude/DataShapes/200-1.xml</v>
      </c>
      <c r="H84" s="7" t="str">
        <f t="shared" si="20"/>
        <v>Config.NoInclude/Engines/STD-2-2-1.xml</v>
      </c>
      <c r="I84" s="7" t="str">
        <f t="shared" si="21"/>
        <v>Config.NoInclude/DataSets/24000.xml</v>
      </c>
      <c r="J84" s="7" t="str">
        <f t="shared" si="22"/>
        <v>zzz Both 22 Config.NoInclude/Client.xml Config.NoInclude/DataShapes/200-1.xml Config.NoInclude/DataSets/24000.xml Config.NoInclude/Engines/STD-2-2-1.xml</v>
      </c>
      <c r="K84" s="7" t="str">
        <f t="shared" si="23"/>
        <v xml:space="preserve">zzz Infer 22 Config.NoInclude/Client.xml Config.NoInclude/DataSets/i0.xml </v>
      </c>
      <c r="L84" s="7" t="str">
        <f t="shared" si="23"/>
        <v xml:space="preserve">zzz Infer 22 Config.NoInclude/Client.xml Config.NoInclude/DataSets/i1.xml </v>
      </c>
      <c r="M84" s="7" t="str">
        <f t="shared" si="23"/>
        <v xml:space="preserve">zzz Infer 22 Config.NoInclude/Client.xml Config.NoInclude/DataSets/i2.xml </v>
      </c>
      <c r="N84" s="7" t="str">
        <f t="shared" si="23"/>
        <v xml:space="preserve">zzz Infer 22 Config.NoInclude/Client.xml Config.NoInclude/DataSets/i0a.xml </v>
      </c>
      <c r="O84" s="7" t="str">
        <f t="shared" si="23"/>
        <v xml:space="preserve">zzz Infer 22 Config.NoInclude/Client.xml Config.NoInclude/DataSets/i0b.xml </v>
      </c>
      <c r="P84" s="7" t="str">
        <f t="shared" si="23"/>
        <v xml:space="preserve">zzz Infer 22 Config.NoInclude/Client.xml Config.NoInclude/DataSets/i0c.xml </v>
      </c>
      <c r="Q84" s="7" t="str">
        <f t="shared" si="23"/>
        <v xml:space="preserve">zzz Infer 22 Config.NoInclude/Client.xml Config.NoInclude/DataSets/i0a-bsc1.xml </v>
      </c>
      <c r="R84" s="7" t="str">
        <f t="shared" si="23"/>
        <v xml:space="preserve">zzz Infer 22 Config.NoInclude/Client.xml Config.NoInclude/DataSets/i0b-bsc1.xml </v>
      </c>
      <c r="S84" s="7" t="str">
        <f t="shared" si="23"/>
        <v xml:space="preserve">zzz Infer 22 Config.NoInclude/Client.xml Config.NoInclude/DataSets/i0c-bsc1.xml </v>
      </c>
    </row>
    <row r="85" spans="1:19" x14ac:dyDescent="0.3">
      <c r="B85" s="7" t="s">
        <v>3</v>
      </c>
      <c r="C85" s="14" t="s">
        <v>2</v>
      </c>
      <c r="D85" s="12" t="s">
        <v>38</v>
      </c>
      <c r="E85" s="13" t="s">
        <v>68</v>
      </c>
      <c r="F85" s="7" t="str">
        <f t="shared" si="18"/>
        <v>Config.NoInclude/Client.xml</v>
      </c>
      <c r="G85" s="7" t="str">
        <f t="shared" si="19"/>
        <v>Config.NoInclude/DataShapes/200-1.xml</v>
      </c>
      <c r="H85" s="7" t="str">
        <f t="shared" si="20"/>
        <v>Config.NoInclude/Engines/STD-1-1.xml</v>
      </c>
      <c r="I85" s="7" t="str">
        <f t="shared" si="21"/>
        <v>Config.NoInclude/DataSets/06000.xml</v>
      </c>
      <c r="J85" s="7" t="str">
        <f t="shared" si="22"/>
        <v>zzz Both 22 Config.NoInclude/Client.xml Config.NoInclude/DataShapes/200-1.xml Config.NoInclude/DataSets/06000.xml Config.NoInclude/Engines/STD-1-1.xml</v>
      </c>
      <c r="K85" s="7" t="str">
        <f t="shared" ref="K85:S94" si="24">"zzz Infer "&amp;$A$2&amp;" "&amp;$F85&amp;" "&amp;K$2&amp;" "&amp;$A85</f>
        <v xml:space="preserve">zzz Infer 22 Config.NoInclude/Client.xml Config.NoInclude/DataSets/i0.xml </v>
      </c>
      <c r="L85" s="7" t="str">
        <f t="shared" si="24"/>
        <v xml:space="preserve">zzz Infer 22 Config.NoInclude/Client.xml Config.NoInclude/DataSets/i1.xml </v>
      </c>
      <c r="M85" s="7" t="str">
        <f t="shared" si="24"/>
        <v xml:space="preserve">zzz Infer 22 Config.NoInclude/Client.xml Config.NoInclude/DataSets/i2.xml </v>
      </c>
      <c r="N85" s="7" t="str">
        <f t="shared" si="24"/>
        <v xml:space="preserve">zzz Infer 22 Config.NoInclude/Client.xml Config.NoInclude/DataSets/i0a.xml </v>
      </c>
      <c r="O85" s="7" t="str">
        <f t="shared" si="24"/>
        <v xml:space="preserve">zzz Infer 22 Config.NoInclude/Client.xml Config.NoInclude/DataSets/i0b.xml </v>
      </c>
      <c r="P85" s="7" t="str">
        <f t="shared" si="24"/>
        <v xml:space="preserve">zzz Infer 22 Config.NoInclude/Client.xml Config.NoInclude/DataSets/i0c.xml </v>
      </c>
      <c r="Q85" s="7" t="str">
        <f t="shared" si="24"/>
        <v xml:space="preserve">zzz Infer 22 Config.NoInclude/Client.xml Config.NoInclude/DataSets/i0a-bsc1.xml </v>
      </c>
      <c r="R85" s="7" t="str">
        <f t="shared" si="24"/>
        <v xml:space="preserve">zzz Infer 22 Config.NoInclude/Client.xml Config.NoInclude/DataSets/i0b-bsc1.xml </v>
      </c>
      <c r="S85" s="7" t="str">
        <f t="shared" si="24"/>
        <v xml:space="preserve">zzz Infer 22 Config.NoInclude/Client.xml Config.NoInclude/DataSets/i0c-bsc1.xml </v>
      </c>
    </row>
    <row r="86" spans="1:19" x14ac:dyDescent="0.3">
      <c r="B86" s="7" t="s">
        <v>3</v>
      </c>
      <c r="C86" s="14" t="s">
        <v>2</v>
      </c>
      <c r="D86" s="12" t="s">
        <v>70</v>
      </c>
      <c r="E86" s="13" t="s">
        <v>68</v>
      </c>
      <c r="F86" s="7" t="str">
        <f t="shared" si="18"/>
        <v>Config.NoInclude/Client.xml</v>
      </c>
      <c r="G86" s="7" t="str">
        <f t="shared" si="19"/>
        <v>Config.NoInclude/DataShapes/200-1.xml</v>
      </c>
      <c r="H86" s="7" t="str">
        <f t="shared" si="20"/>
        <v>Config.NoInclude/Engines/STD-1-1.xml</v>
      </c>
      <c r="I86" s="7" t="str">
        <f t="shared" si="21"/>
        <v>Config.NoInclude/DataSets/12000.xml</v>
      </c>
      <c r="J86" s="7" t="str">
        <f t="shared" si="22"/>
        <v>zzz Both 22 Config.NoInclude/Client.xml Config.NoInclude/DataShapes/200-1.xml Config.NoInclude/DataSets/12000.xml Config.NoInclude/Engines/STD-1-1.xml</v>
      </c>
      <c r="K86" s="7" t="str">
        <f t="shared" si="24"/>
        <v xml:space="preserve">zzz Infer 22 Config.NoInclude/Client.xml Config.NoInclude/DataSets/i0.xml </v>
      </c>
      <c r="L86" s="7" t="str">
        <f t="shared" si="24"/>
        <v xml:space="preserve">zzz Infer 22 Config.NoInclude/Client.xml Config.NoInclude/DataSets/i1.xml </v>
      </c>
      <c r="M86" s="7" t="str">
        <f t="shared" si="24"/>
        <v xml:space="preserve">zzz Infer 22 Config.NoInclude/Client.xml Config.NoInclude/DataSets/i2.xml </v>
      </c>
      <c r="N86" s="7" t="str">
        <f t="shared" si="24"/>
        <v xml:space="preserve">zzz Infer 22 Config.NoInclude/Client.xml Config.NoInclude/DataSets/i0a.xml </v>
      </c>
      <c r="O86" s="7" t="str">
        <f t="shared" si="24"/>
        <v xml:space="preserve">zzz Infer 22 Config.NoInclude/Client.xml Config.NoInclude/DataSets/i0b.xml </v>
      </c>
      <c r="P86" s="7" t="str">
        <f t="shared" si="24"/>
        <v xml:space="preserve">zzz Infer 22 Config.NoInclude/Client.xml Config.NoInclude/DataSets/i0c.xml </v>
      </c>
      <c r="Q86" s="7" t="str">
        <f t="shared" si="24"/>
        <v xml:space="preserve">zzz Infer 22 Config.NoInclude/Client.xml Config.NoInclude/DataSets/i0a-bsc1.xml </v>
      </c>
      <c r="R86" s="7" t="str">
        <f t="shared" si="24"/>
        <v xml:space="preserve">zzz Infer 22 Config.NoInclude/Client.xml Config.NoInclude/DataSets/i0b-bsc1.xml </v>
      </c>
      <c r="S86" s="7" t="str">
        <f t="shared" si="24"/>
        <v xml:space="preserve">zzz Infer 22 Config.NoInclude/Client.xml Config.NoInclude/DataSets/i0c-bsc1.xml </v>
      </c>
    </row>
    <row r="87" spans="1:19" x14ac:dyDescent="0.3">
      <c r="B87" s="7" t="s">
        <v>3</v>
      </c>
      <c r="C87" s="14" t="s">
        <v>2</v>
      </c>
      <c r="D87" s="12" t="s">
        <v>71</v>
      </c>
      <c r="E87" s="13" t="s">
        <v>68</v>
      </c>
      <c r="F87" s="7" t="str">
        <f t="shared" si="18"/>
        <v>Config.NoInclude/Client.xml</v>
      </c>
      <c r="G87" s="7" t="str">
        <f t="shared" si="19"/>
        <v>Config.NoInclude/DataShapes/200-1.xml</v>
      </c>
      <c r="H87" s="7" t="str">
        <f t="shared" si="20"/>
        <v>Config.NoInclude/Engines/STD-1-1.xml</v>
      </c>
      <c r="I87" s="7" t="str">
        <f t="shared" si="21"/>
        <v>Config.NoInclude/DataSets/18000.xml</v>
      </c>
      <c r="J87" s="7" t="str">
        <f t="shared" si="22"/>
        <v>zzz Both 22 Config.NoInclude/Client.xml Config.NoInclude/DataShapes/200-1.xml Config.NoInclude/DataSets/18000.xml Config.NoInclude/Engines/STD-1-1.xml</v>
      </c>
      <c r="K87" s="7" t="str">
        <f t="shared" si="24"/>
        <v xml:space="preserve">zzz Infer 22 Config.NoInclude/Client.xml Config.NoInclude/DataSets/i0.xml </v>
      </c>
      <c r="L87" s="7" t="str">
        <f t="shared" si="24"/>
        <v xml:space="preserve">zzz Infer 22 Config.NoInclude/Client.xml Config.NoInclude/DataSets/i1.xml </v>
      </c>
      <c r="M87" s="7" t="str">
        <f t="shared" si="24"/>
        <v xml:space="preserve">zzz Infer 22 Config.NoInclude/Client.xml Config.NoInclude/DataSets/i2.xml </v>
      </c>
      <c r="N87" s="7" t="str">
        <f t="shared" si="24"/>
        <v xml:space="preserve">zzz Infer 22 Config.NoInclude/Client.xml Config.NoInclude/DataSets/i0a.xml </v>
      </c>
      <c r="O87" s="7" t="str">
        <f t="shared" si="24"/>
        <v xml:space="preserve">zzz Infer 22 Config.NoInclude/Client.xml Config.NoInclude/DataSets/i0b.xml </v>
      </c>
      <c r="P87" s="7" t="str">
        <f t="shared" si="24"/>
        <v xml:space="preserve">zzz Infer 22 Config.NoInclude/Client.xml Config.NoInclude/DataSets/i0c.xml </v>
      </c>
      <c r="Q87" s="7" t="str">
        <f t="shared" si="24"/>
        <v xml:space="preserve">zzz Infer 22 Config.NoInclude/Client.xml Config.NoInclude/DataSets/i0a-bsc1.xml </v>
      </c>
      <c r="R87" s="7" t="str">
        <f t="shared" si="24"/>
        <v xml:space="preserve">zzz Infer 22 Config.NoInclude/Client.xml Config.NoInclude/DataSets/i0b-bsc1.xml </v>
      </c>
      <c r="S87" s="7" t="str">
        <f t="shared" si="24"/>
        <v xml:space="preserve">zzz Infer 22 Config.NoInclude/Client.xml Config.NoInclude/DataSets/i0c-bsc1.xml </v>
      </c>
    </row>
    <row r="88" spans="1:19" x14ac:dyDescent="0.3">
      <c r="B88" s="7" t="s">
        <v>3</v>
      </c>
      <c r="C88" s="14" t="s">
        <v>2</v>
      </c>
      <c r="D88" s="12" t="s">
        <v>72</v>
      </c>
      <c r="E88" s="13" t="s">
        <v>68</v>
      </c>
      <c r="F88" s="7" t="str">
        <f t="shared" si="18"/>
        <v>Config.NoInclude/Client.xml</v>
      </c>
      <c r="G88" s="7" t="str">
        <f t="shared" si="19"/>
        <v>Config.NoInclude/DataShapes/200-1.xml</v>
      </c>
      <c r="H88" s="7" t="str">
        <f t="shared" si="20"/>
        <v>Config.NoInclude/Engines/STD-1-1.xml</v>
      </c>
      <c r="I88" s="7" t="str">
        <f t="shared" si="21"/>
        <v>Config.NoInclude/DataSets/24000.xml</v>
      </c>
      <c r="J88" s="7" t="str">
        <f t="shared" si="22"/>
        <v>zzz Both 22 Config.NoInclude/Client.xml Config.NoInclude/DataShapes/200-1.xml Config.NoInclude/DataSets/24000.xml Config.NoInclude/Engines/STD-1-1.xml</v>
      </c>
      <c r="K88" s="7" t="str">
        <f t="shared" si="24"/>
        <v xml:space="preserve">zzz Infer 22 Config.NoInclude/Client.xml Config.NoInclude/DataSets/i0.xml </v>
      </c>
      <c r="L88" s="7" t="str">
        <f t="shared" si="24"/>
        <v xml:space="preserve">zzz Infer 22 Config.NoInclude/Client.xml Config.NoInclude/DataSets/i1.xml </v>
      </c>
      <c r="M88" s="7" t="str">
        <f t="shared" si="24"/>
        <v xml:space="preserve">zzz Infer 22 Config.NoInclude/Client.xml Config.NoInclude/DataSets/i2.xml </v>
      </c>
      <c r="N88" s="7" t="str">
        <f t="shared" si="24"/>
        <v xml:space="preserve">zzz Infer 22 Config.NoInclude/Client.xml Config.NoInclude/DataSets/i0a.xml </v>
      </c>
      <c r="O88" s="7" t="str">
        <f t="shared" si="24"/>
        <v xml:space="preserve">zzz Infer 22 Config.NoInclude/Client.xml Config.NoInclude/DataSets/i0b.xml </v>
      </c>
      <c r="P88" s="7" t="str">
        <f t="shared" si="24"/>
        <v xml:space="preserve">zzz Infer 22 Config.NoInclude/Client.xml Config.NoInclude/DataSets/i0c.xml </v>
      </c>
      <c r="Q88" s="7" t="str">
        <f t="shared" si="24"/>
        <v xml:space="preserve">zzz Infer 22 Config.NoInclude/Client.xml Config.NoInclude/DataSets/i0a-bsc1.xml </v>
      </c>
      <c r="R88" s="7" t="str">
        <f t="shared" si="24"/>
        <v xml:space="preserve">zzz Infer 22 Config.NoInclude/Client.xml Config.NoInclude/DataSets/i0b-bsc1.xml </v>
      </c>
      <c r="S88" s="7" t="str">
        <f t="shared" si="24"/>
        <v xml:space="preserve">zzz Infer 22 Config.NoInclude/Client.xml Config.NoInclude/DataSets/i0c-bsc1.xml </v>
      </c>
    </row>
    <row r="89" spans="1:19" x14ac:dyDescent="0.3">
      <c r="A89" s="8"/>
      <c r="B89" s="8" t="s">
        <v>3</v>
      </c>
      <c r="C89" s="12" t="s">
        <v>66</v>
      </c>
      <c r="D89" s="13" t="s">
        <v>38</v>
      </c>
      <c r="E89" s="13">
        <v>500</v>
      </c>
      <c r="F89" s="8" t="str">
        <f t="shared" si="18"/>
        <v>Config.NoInclude/Client.xml</v>
      </c>
      <c r="G89" s="8" t="str">
        <f t="shared" si="19"/>
        <v>Config.NoInclude/DataShapes/500-1.xml</v>
      </c>
      <c r="H89" s="8" t="str">
        <f t="shared" si="20"/>
        <v>Config.NoInclude/Engines/STD-2.xml</v>
      </c>
      <c r="I89" s="8" t="str">
        <f t="shared" si="21"/>
        <v>Config.NoInclude/DataSets/06000.xml</v>
      </c>
      <c r="J89" s="8" t="str">
        <f t="shared" si="22"/>
        <v>zzz Both 22 Config.NoInclude/Client.xml Config.NoInclude/DataShapes/500-1.xml Config.NoInclude/DataSets/06000.xml Config.NoInclude/Engines/STD-2.xml</v>
      </c>
      <c r="K89" s="7" t="str">
        <f t="shared" si="24"/>
        <v xml:space="preserve">zzz Infer 22 Config.NoInclude/Client.xml Config.NoInclude/DataSets/i0.xml </v>
      </c>
      <c r="L89" s="7" t="str">
        <f t="shared" si="24"/>
        <v xml:space="preserve">zzz Infer 22 Config.NoInclude/Client.xml Config.NoInclude/DataSets/i1.xml </v>
      </c>
      <c r="M89" s="7" t="str">
        <f t="shared" si="24"/>
        <v xml:space="preserve">zzz Infer 22 Config.NoInclude/Client.xml Config.NoInclude/DataSets/i2.xml </v>
      </c>
      <c r="N89" s="7" t="str">
        <f t="shared" si="24"/>
        <v xml:space="preserve">zzz Infer 22 Config.NoInclude/Client.xml Config.NoInclude/DataSets/i0a.xml </v>
      </c>
      <c r="O89" s="7" t="str">
        <f t="shared" si="24"/>
        <v xml:space="preserve">zzz Infer 22 Config.NoInclude/Client.xml Config.NoInclude/DataSets/i0b.xml </v>
      </c>
      <c r="P89" s="7" t="str">
        <f t="shared" si="24"/>
        <v xml:space="preserve">zzz Infer 22 Config.NoInclude/Client.xml Config.NoInclude/DataSets/i0c.xml </v>
      </c>
      <c r="Q89" s="7" t="str">
        <f t="shared" si="24"/>
        <v xml:space="preserve">zzz Infer 22 Config.NoInclude/Client.xml Config.NoInclude/DataSets/i0a-bsc1.xml </v>
      </c>
      <c r="R89" s="7" t="str">
        <f t="shared" si="24"/>
        <v xml:space="preserve">zzz Infer 22 Config.NoInclude/Client.xml Config.NoInclude/DataSets/i0b-bsc1.xml </v>
      </c>
      <c r="S89" s="7" t="str">
        <f t="shared" si="24"/>
        <v xml:space="preserve">zzz Infer 22 Config.NoInclude/Client.xml Config.NoInclude/DataSets/i0c-bsc1.xml </v>
      </c>
    </row>
    <row r="90" spans="1:19" x14ac:dyDescent="0.3">
      <c r="B90" s="7" t="s">
        <v>3</v>
      </c>
      <c r="C90" s="12" t="s">
        <v>66</v>
      </c>
      <c r="D90" s="12" t="s">
        <v>70</v>
      </c>
      <c r="E90" s="13">
        <v>500</v>
      </c>
      <c r="F90" s="7" t="str">
        <f t="shared" si="18"/>
        <v>Config.NoInclude/Client.xml</v>
      </c>
      <c r="G90" s="7" t="str">
        <f t="shared" si="19"/>
        <v>Config.NoInclude/DataShapes/500-1.xml</v>
      </c>
      <c r="H90" s="7" t="str">
        <f t="shared" si="20"/>
        <v>Config.NoInclude/Engines/STD-2.xml</v>
      </c>
      <c r="I90" s="7" t="str">
        <f t="shared" si="21"/>
        <v>Config.NoInclude/DataSets/12000.xml</v>
      </c>
      <c r="J90" s="7" t="str">
        <f t="shared" si="22"/>
        <v>zzz Both 22 Config.NoInclude/Client.xml Config.NoInclude/DataShapes/500-1.xml Config.NoInclude/DataSets/12000.xml Config.NoInclude/Engines/STD-2.xml</v>
      </c>
      <c r="K90" s="7" t="str">
        <f t="shared" si="24"/>
        <v xml:space="preserve">zzz Infer 22 Config.NoInclude/Client.xml Config.NoInclude/DataSets/i0.xml </v>
      </c>
      <c r="L90" s="7" t="str">
        <f t="shared" si="24"/>
        <v xml:space="preserve">zzz Infer 22 Config.NoInclude/Client.xml Config.NoInclude/DataSets/i1.xml </v>
      </c>
      <c r="M90" s="7" t="str">
        <f t="shared" si="24"/>
        <v xml:space="preserve">zzz Infer 22 Config.NoInclude/Client.xml Config.NoInclude/DataSets/i2.xml </v>
      </c>
      <c r="N90" s="7" t="str">
        <f t="shared" si="24"/>
        <v xml:space="preserve">zzz Infer 22 Config.NoInclude/Client.xml Config.NoInclude/DataSets/i0a.xml </v>
      </c>
      <c r="O90" s="7" t="str">
        <f t="shared" si="24"/>
        <v xml:space="preserve">zzz Infer 22 Config.NoInclude/Client.xml Config.NoInclude/DataSets/i0b.xml </v>
      </c>
      <c r="P90" s="7" t="str">
        <f t="shared" si="24"/>
        <v xml:space="preserve">zzz Infer 22 Config.NoInclude/Client.xml Config.NoInclude/DataSets/i0c.xml </v>
      </c>
      <c r="Q90" s="7" t="str">
        <f t="shared" si="24"/>
        <v xml:space="preserve">zzz Infer 22 Config.NoInclude/Client.xml Config.NoInclude/DataSets/i0a-bsc1.xml </v>
      </c>
      <c r="R90" s="7" t="str">
        <f t="shared" si="24"/>
        <v xml:space="preserve">zzz Infer 22 Config.NoInclude/Client.xml Config.NoInclude/DataSets/i0b-bsc1.xml </v>
      </c>
      <c r="S90" s="7" t="str">
        <f t="shared" si="24"/>
        <v xml:space="preserve">zzz Infer 22 Config.NoInclude/Client.xml Config.NoInclude/DataSets/i0c-bsc1.xml </v>
      </c>
    </row>
    <row r="91" spans="1:19" x14ac:dyDescent="0.3">
      <c r="B91" s="7" t="s">
        <v>3</v>
      </c>
      <c r="C91" s="12" t="s">
        <v>66</v>
      </c>
      <c r="D91" s="12" t="s">
        <v>71</v>
      </c>
      <c r="E91" s="13">
        <v>500</v>
      </c>
      <c r="F91" s="7" t="str">
        <f t="shared" si="18"/>
        <v>Config.NoInclude/Client.xml</v>
      </c>
      <c r="G91" s="7" t="str">
        <f t="shared" si="19"/>
        <v>Config.NoInclude/DataShapes/500-1.xml</v>
      </c>
      <c r="H91" s="7" t="str">
        <f t="shared" si="20"/>
        <v>Config.NoInclude/Engines/STD-2.xml</v>
      </c>
      <c r="I91" s="7" t="str">
        <f t="shared" si="21"/>
        <v>Config.NoInclude/DataSets/18000.xml</v>
      </c>
      <c r="J91" s="7" t="str">
        <f t="shared" si="22"/>
        <v>zzz Both 22 Config.NoInclude/Client.xml Config.NoInclude/DataShapes/500-1.xml Config.NoInclude/DataSets/18000.xml Config.NoInclude/Engines/STD-2.xml</v>
      </c>
      <c r="K91" s="7" t="str">
        <f t="shared" si="24"/>
        <v xml:space="preserve">zzz Infer 22 Config.NoInclude/Client.xml Config.NoInclude/DataSets/i0.xml </v>
      </c>
      <c r="L91" s="7" t="str">
        <f t="shared" si="24"/>
        <v xml:space="preserve">zzz Infer 22 Config.NoInclude/Client.xml Config.NoInclude/DataSets/i1.xml </v>
      </c>
      <c r="M91" s="7" t="str">
        <f t="shared" si="24"/>
        <v xml:space="preserve">zzz Infer 22 Config.NoInclude/Client.xml Config.NoInclude/DataSets/i2.xml </v>
      </c>
      <c r="N91" s="7" t="str">
        <f t="shared" si="24"/>
        <v xml:space="preserve">zzz Infer 22 Config.NoInclude/Client.xml Config.NoInclude/DataSets/i0a.xml </v>
      </c>
      <c r="O91" s="7" t="str">
        <f t="shared" si="24"/>
        <v xml:space="preserve">zzz Infer 22 Config.NoInclude/Client.xml Config.NoInclude/DataSets/i0b.xml </v>
      </c>
      <c r="P91" s="7" t="str">
        <f t="shared" si="24"/>
        <v xml:space="preserve">zzz Infer 22 Config.NoInclude/Client.xml Config.NoInclude/DataSets/i0c.xml </v>
      </c>
      <c r="Q91" s="7" t="str">
        <f t="shared" si="24"/>
        <v xml:space="preserve">zzz Infer 22 Config.NoInclude/Client.xml Config.NoInclude/DataSets/i0a-bsc1.xml </v>
      </c>
      <c r="R91" s="7" t="str">
        <f t="shared" si="24"/>
        <v xml:space="preserve">zzz Infer 22 Config.NoInclude/Client.xml Config.NoInclude/DataSets/i0b-bsc1.xml </v>
      </c>
      <c r="S91" s="7" t="str">
        <f t="shared" si="24"/>
        <v xml:space="preserve">zzz Infer 22 Config.NoInclude/Client.xml Config.NoInclude/DataSets/i0c-bsc1.xml </v>
      </c>
    </row>
    <row r="92" spans="1:19" x14ac:dyDescent="0.3">
      <c r="B92" s="7" t="s">
        <v>3</v>
      </c>
      <c r="C92" s="12" t="s">
        <v>66</v>
      </c>
      <c r="D92" s="12" t="s">
        <v>72</v>
      </c>
      <c r="E92" s="13">
        <v>500</v>
      </c>
      <c r="F92" s="7" t="str">
        <f t="shared" si="18"/>
        <v>Config.NoInclude/Client.xml</v>
      </c>
      <c r="G92" s="7" t="str">
        <f t="shared" si="19"/>
        <v>Config.NoInclude/DataShapes/500-1.xml</v>
      </c>
      <c r="H92" s="7" t="str">
        <f t="shared" si="20"/>
        <v>Config.NoInclude/Engines/STD-2.xml</v>
      </c>
      <c r="I92" s="7" t="str">
        <f t="shared" si="21"/>
        <v>Config.NoInclude/DataSets/24000.xml</v>
      </c>
      <c r="J92" s="7" t="str">
        <f t="shared" si="22"/>
        <v>zzz Both 22 Config.NoInclude/Client.xml Config.NoInclude/DataShapes/500-1.xml Config.NoInclude/DataSets/24000.xml Config.NoInclude/Engines/STD-2.xml</v>
      </c>
      <c r="K92" s="7" t="str">
        <f t="shared" si="24"/>
        <v xml:space="preserve">zzz Infer 22 Config.NoInclude/Client.xml Config.NoInclude/DataSets/i0.xml </v>
      </c>
      <c r="L92" s="7" t="str">
        <f t="shared" si="24"/>
        <v xml:space="preserve">zzz Infer 22 Config.NoInclude/Client.xml Config.NoInclude/DataSets/i1.xml </v>
      </c>
      <c r="M92" s="7" t="str">
        <f t="shared" si="24"/>
        <v xml:space="preserve">zzz Infer 22 Config.NoInclude/Client.xml Config.NoInclude/DataSets/i2.xml </v>
      </c>
      <c r="N92" s="7" t="str">
        <f t="shared" si="24"/>
        <v xml:space="preserve">zzz Infer 22 Config.NoInclude/Client.xml Config.NoInclude/DataSets/i0a.xml </v>
      </c>
      <c r="O92" s="7" t="str">
        <f t="shared" si="24"/>
        <v xml:space="preserve">zzz Infer 22 Config.NoInclude/Client.xml Config.NoInclude/DataSets/i0b.xml </v>
      </c>
      <c r="P92" s="7" t="str">
        <f t="shared" si="24"/>
        <v xml:space="preserve">zzz Infer 22 Config.NoInclude/Client.xml Config.NoInclude/DataSets/i0c.xml </v>
      </c>
      <c r="Q92" s="7" t="str">
        <f t="shared" si="24"/>
        <v xml:space="preserve">zzz Infer 22 Config.NoInclude/Client.xml Config.NoInclude/DataSets/i0a-bsc1.xml </v>
      </c>
      <c r="R92" s="7" t="str">
        <f t="shared" si="24"/>
        <v xml:space="preserve">zzz Infer 22 Config.NoInclude/Client.xml Config.NoInclude/DataSets/i0b-bsc1.xml </v>
      </c>
      <c r="S92" s="7" t="str">
        <f t="shared" si="24"/>
        <v xml:space="preserve">zzz Infer 22 Config.NoInclude/Client.xml Config.NoInclude/DataSets/i0c-bsc1.xml </v>
      </c>
    </row>
    <row r="93" spans="1:19" x14ac:dyDescent="0.3">
      <c r="B93" s="7" t="s">
        <v>3</v>
      </c>
      <c r="C93" s="14" t="s">
        <v>1</v>
      </c>
      <c r="D93" s="12" t="s">
        <v>38</v>
      </c>
      <c r="E93" s="13">
        <v>500</v>
      </c>
      <c r="F93" s="7" t="str">
        <f t="shared" si="18"/>
        <v>Config.NoInclude/Client.xml</v>
      </c>
      <c r="G93" s="7" t="str">
        <f t="shared" si="19"/>
        <v>Config.NoInclude/DataShapes/500-1.xml</v>
      </c>
      <c r="H93" s="7" t="str">
        <f t="shared" si="20"/>
        <v>Config.NoInclude/Engines/STD-2-2-1.xml</v>
      </c>
      <c r="I93" s="7" t="str">
        <f t="shared" si="21"/>
        <v>Config.NoInclude/DataSets/06000.xml</v>
      </c>
      <c r="J93" s="7" t="str">
        <f t="shared" si="22"/>
        <v>zzz Both 22 Config.NoInclude/Client.xml Config.NoInclude/DataShapes/500-1.xml Config.NoInclude/DataSets/06000.xml Config.NoInclude/Engines/STD-2-2-1.xml</v>
      </c>
      <c r="K93" s="7" t="str">
        <f t="shared" si="24"/>
        <v xml:space="preserve">zzz Infer 22 Config.NoInclude/Client.xml Config.NoInclude/DataSets/i0.xml </v>
      </c>
      <c r="L93" s="7" t="str">
        <f t="shared" si="24"/>
        <v xml:space="preserve">zzz Infer 22 Config.NoInclude/Client.xml Config.NoInclude/DataSets/i1.xml </v>
      </c>
      <c r="M93" s="7" t="str">
        <f t="shared" si="24"/>
        <v xml:space="preserve">zzz Infer 22 Config.NoInclude/Client.xml Config.NoInclude/DataSets/i2.xml </v>
      </c>
      <c r="N93" s="7" t="str">
        <f t="shared" si="24"/>
        <v xml:space="preserve">zzz Infer 22 Config.NoInclude/Client.xml Config.NoInclude/DataSets/i0a.xml </v>
      </c>
      <c r="O93" s="7" t="str">
        <f t="shared" si="24"/>
        <v xml:space="preserve">zzz Infer 22 Config.NoInclude/Client.xml Config.NoInclude/DataSets/i0b.xml </v>
      </c>
      <c r="P93" s="7" t="str">
        <f t="shared" si="24"/>
        <v xml:space="preserve">zzz Infer 22 Config.NoInclude/Client.xml Config.NoInclude/DataSets/i0c.xml </v>
      </c>
      <c r="Q93" s="7" t="str">
        <f t="shared" si="24"/>
        <v xml:space="preserve">zzz Infer 22 Config.NoInclude/Client.xml Config.NoInclude/DataSets/i0a-bsc1.xml </v>
      </c>
      <c r="R93" s="7" t="str">
        <f t="shared" si="24"/>
        <v xml:space="preserve">zzz Infer 22 Config.NoInclude/Client.xml Config.NoInclude/DataSets/i0b-bsc1.xml </v>
      </c>
      <c r="S93" s="7" t="str">
        <f t="shared" si="24"/>
        <v xml:space="preserve">zzz Infer 22 Config.NoInclude/Client.xml Config.NoInclude/DataSets/i0c-bsc1.xml </v>
      </c>
    </row>
    <row r="94" spans="1:19" x14ac:dyDescent="0.3">
      <c r="B94" s="7" t="s">
        <v>3</v>
      </c>
      <c r="C94" s="14" t="s">
        <v>1</v>
      </c>
      <c r="D94" s="12" t="s">
        <v>70</v>
      </c>
      <c r="E94" s="13">
        <v>500</v>
      </c>
      <c r="F94" s="7" t="str">
        <f t="shared" si="18"/>
        <v>Config.NoInclude/Client.xml</v>
      </c>
      <c r="G94" s="7" t="str">
        <f t="shared" si="19"/>
        <v>Config.NoInclude/DataShapes/500-1.xml</v>
      </c>
      <c r="H94" s="7" t="str">
        <f t="shared" si="20"/>
        <v>Config.NoInclude/Engines/STD-2-2-1.xml</v>
      </c>
      <c r="I94" s="7" t="str">
        <f t="shared" si="21"/>
        <v>Config.NoInclude/DataSets/12000.xml</v>
      </c>
      <c r="J94" s="7" t="str">
        <f t="shared" si="22"/>
        <v>zzz Both 22 Config.NoInclude/Client.xml Config.NoInclude/DataShapes/500-1.xml Config.NoInclude/DataSets/12000.xml Config.NoInclude/Engines/STD-2-2-1.xml</v>
      </c>
      <c r="K94" s="7" t="str">
        <f t="shared" si="24"/>
        <v xml:space="preserve">zzz Infer 22 Config.NoInclude/Client.xml Config.NoInclude/DataSets/i0.xml </v>
      </c>
      <c r="L94" s="7" t="str">
        <f t="shared" si="24"/>
        <v xml:space="preserve">zzz Infer 22 Config.NoInclude/Client.xml Config.NoInclude/DataSets/i1.xml </v>
      </c>
      <c r="M94" s="7" t="str">
        <f t="shared" si="24"/>
        <v xml:space="preserve">zzz Infer 22 Config.NoInclude/Client.xml Config.NoInclude/DataSets/i2.xml </v>
      </c>
      <c r="N94" s="7" t="str">
        <f t="shared" si="24"/>
        <v xml:space="preserve">zzz Infer 22 Config.NoInclude/Client.xml Config.NoInclude/DataSets/i0a.xml </v>
      </c>
      <c r="O94" s="7" t="str">
        <f t="shared" si="24"/>
        <v xml:space="preserve">zzz Infer 22 Config.NoInclude/Client.xml Config.NoInclude/DataSets/i0b.xml </v>
      </c>
      <c r="P94" s="7" t="str">
        <f t="shared" si="24"/>
        <v xml:space="preserve">zzz Infer 22 Config.NoInclude/Client.xml Config.NoInclude/DataSets/i0c.xml </v>
      </c>
      <c r="Q94" s="7" t="str">
        <f t="shared" si="24"/>
        <v xml:space="preserve">zzz Infer 22 Config.NoInclude/Client.xml Config.NoInclude/DataSets/i0a-bsc1.xml </v>
      </c>
      <c r="R94" s="7" t="str">
        <f t="shared" si="24"/>
        <v xml:space="preserve">zzz Infer 22 Config.NoInclude/Client.xml Config.NoInclude/DataSets/i0b-bsc1.xml </v>
      </c>
      <c r="S94" s="7" t="str">
        <f t="shared" si="24"/>
        <v xml:space="preserve">zzz Infer 22 Config.NoInclude/Client.xml Config.NoInclude/DataSets/i0c-bsc1.xml </v>
      </c>
    </row>
    <row r="95" spans="1:19" x14ac:dyDescent="0.3">
      <c r="B95" s="7" t="s">
        <v>3</v>
      </c>
      <c r="C95" s="14" t="s">
        <v>1</v>
      </c>
      <c r="D95" s="12" t="s">
        <v>71</v>
      </c>
      <c r="E95" s="13">
        <v>500</v>
      </c>
      <c r="F95" s="7" t="str">
        <f t="shared" si="18"/>
        <v>Config.NoInclude/Client.xml</v>
      </c>
      <c r="G95" s="7" t="str">
        <f t="shared" si="19"/>
        <v>Config.NoInclude/DataShapes/500-1.xml</v>
      </c>
      <c r="H95" s="7" t="str">
        <f t="shared" si="20"/>
        <v>Config.NoInclude/Engines/STD-2-2-1.xml</v>
      </c>
      <c r="I95" s="7" t="str">
        <f t="shared" si="21"/>
        <v>Config.NoInclude/DataSets/18000.xml</v>
      </c>
      <c r="J95" s="7" t="str">
        <f t="shared" si="22"/>
        <v>zzz Both 22 Config.NoInclude/Client.xml Config.NoInclude/DataShapes/500-1.xml Config.NoInclude/DataSets/18000.xml Config.NoInclude/Engines/STD-2-2-1.xml</v>
      </c>
      <c r="K95" s="7" t="str">
        <f t="shared" ref="K95:S100" si="25">"zzz Infer "&amp;$A$2&amp;" "&amp;$F95&amp;" "&amp;K$2&amp;" "&amp;$A95</f>
        <v xml:space="preserve">zzz Infer 22 Config.NoInclude/Client.xml Config.NoInclude/DataSets/i0.xml </v>
      </c>
      <c r="L95" s="7" t="str">
        <f t="shared" si="25"/>
        <v xml:space="preserve">zzz Infer 22 Config.NoInclude/Client.xml Config.NoInclude/DataSets/i1.xml </v>
      </c>
      <c r="M95" s="7" t="str">
        <f t="shared" si="25"/>
        <v xml:space="preserve">zzz Infer 22 Config.NoInclude/Client.xml Config.NoInclude/DataSets/i2.xml </v>
      </c>
      <c r="N95" s="7" t="str">
        <f t="shared" si="25"/>
        <v xml:space="preserve">zzz Infer 22 Config.NoInclude/Client.xml Config.NoInclude/DataSets/i0a.xml </v>
      </c>
      <c r="O95" s="7" t="str">
        <f t="shared" si="25"/>
        <v xml:space="preserve">zzz Infer 22 Config.NoInclude/Client.xml Config.NoInclude/DataSets/i0b.xml </v>
      </c>
      <c r="P95" s="7" t="str">
        <f t="shared" si="25"/>
        <v xml:space="preserve">zzz Infer 22 Config.NoInclude/Client.xml Config.NoInclude/DataSets/i0c.xml </v>
      </c>
      <c r="Q95" s="7" t="str">
        <f t="shared" si="25"/>
        <v xml:space="preserve">zzz Infer 22 Config.NoInclude/Client.xml Config.NoInclude/DataSets/i0a-bsc1.xml </v>
      </c>
      <c r="R95" s="7" t="str">
        <f t="shared" si="25"/>
        <v xml:space="preserve">zzz Infer 22 Config.NoInclude/Client.xml Config.NoInclude/DataSets/i0b-bsc1.xml </v>
      </c>
      <c r="S95" s="7" t="str">
        <f t="shared" si="25"/>
        <v xml:space="preserve">zzz Infer 22 Config.NoInclude/Client.xml Config.NoInclude/DataSets/i0c-bsc1.xml </v>
      </c>
    </row>
    <row r="96" spans="1:19" x14ac:dyDescent="0.3">
      <c r="B96" s="7" t="s">
        <v>3</v>
      </c>
      <c r="C96" s="14" t="s">
        <v>1</v>
      </c>
      <c r="D96" s="12" t="s">
        <v>72</v>
      </c>
      <c r="E96" s="13">
        <v>500</v>
      </c>
      <c r="F96" s="7" t="str">
        <f t="shared" si="18"/>
        <v>Config.NoInclude/Client.xml</v>
      </c>
      <c r="G96" s="7" t="str">
        <f t="shared" si="19"/>
        <v>Config.NoInclude/DataShapes/500-1.xml</v>
      </c>
      <c r="H96" s="7" t="str">
        <f t="shared" si="20"/>
        <v>Config.NoInclude/Engines/STD-2-2-1.xml</v>
      </c>
      <c r="I96" s="7" t="str">
        <f t="shared" si="21"/>
        <v>Config.NoInclude/DataSets/24000.xml</v>
      </c>
      <c r="J96" s="7" t="str">
        <f t="shared" si="22"/>
        <v>zzz Both 22 Config.NoInclude/Client.xml Config.NoInclude/DataShapes/500-1.xml Config.NoInclude/DataSets/24000.xml Config.NoInclude/Engines/STD-2-2-1.xml</v>
      </c>
      <c r="K96" s="7" t="str">
        <f t="shared" si="25"/>
        <v xml:space="preserve">zzz Infer 22 Config.NoInclude/Client.xml Config.NoInclude/DataSets/i0.xml </v>
      </c>
      <c r="L96" s="7" t="str">
        <f t="shared" si="25"/>
        <v xml:space="preserve">zzz Infer 22 Config.NoInclude/Client.xml Config.NoInclude/DataSets/i1.xml </v>
      </c>
      <c r="M96" s="7" t="str">
        <f t="shared" si="25"/>
        <v xml:space="preserve">zzz Infer 22 Config.NoInclude/Client.xml Config.NoInclude/DataSets/i2.xml </v>
      </c>
      <c r="N96" s="7" t="str">
        <f t="shared" si="25"/>
        <v xml:space="preserve">zzz Infer 22 Config.NoInclude/Client.xml Config.NoInclude/DataSets/i0a.xml </v>
      </c>
      <c r="O96" s="7" t="str">
        <f t="shared" si="25"/>
        <v xml:space="preserve">zzz Infer 22 Config.NoInclude/Client.xml Config.NoInclude/DataSets/i0b.xml </v>
      </c>
      <c r="P96" s="7" t="str">
        <f t="shared" si="25"/>
        <v xml:space="preserve">zzz Infer 22 Config.NoInclude/Client.xml Config.NoInclude/DataSets/i0c.xml </v>
      </c>
      <c r="Q96" s="7" t="str">
        <f t="shared" si="25"/>
        <v xml:space="preserve">zzz Infer 22 Config.NoInclude/Client.xml Config.NoInclude/DataSets/i0a-bsc1.xml </v>
      </c>
      <c r="R96" s="7" t="str">
        <f t="shared" si="25"/>
        <v xml:space="preserve">zzz Infer 22 Config.NoInclude/Client.xml Config.NoInclude/DataSets/i0b-bsc1.xml </v>
      </c>
      <c r="S96" s="7" t="str">
        <f t="shared" si="25"/>
        <v xml:space="preserve">zzz Infer 22 Config.NoInclude/Client.xml Config.NoInclude/DataSets/i0c-bsc1.xml </v>
      </c>
    </row>
    <row r="97" spans="2:19" x14ac:dyDescent="0.3">
      <c r="B97" s="7" t="s">
        <v>3</v>
      </c>
      <c r="C97" s="14" t="s">
        <v>2</v>
      </c>
      <c r="D97" s="12" t="s">
        <v>38</v>
      </c>
      <c r="E97" s="13">
        <v>500</v>
      </c>
      <c r="F97" s="7" t="str">
        <f t="shared" si="18"/>
        <v>Config.NoInclude/Client.xml</v>
      </c>
      <c r="G97" s="7" t="str">
        <f t="shared" si="19"/>
        <v>Config.NoInclude/DataShapes/500-1.xml</v>
      </c>
      <c r="H97" s="7" t="str">
        <f t="shared" si="20"/>
        <v>Config.NoInclude/Engines/STD-1-1.xml</v>
      </c>
      <c r="I97" s="7" t="str">
        <f t="shared" si="21"/>
        <v>Config.NoInclude/DataSets/06000.xml</v>
      </c>
      <c r="J97" s="7" t="str">
        <f t="shared" si="22"/>
        <v>zzz Both 22 Config.NoInclude/Client.xml Config.NoInclude/DataShapes/500-1.xml Config.NoInclude/DataSets/06000.xml Config.NoInclude/Engines/STD-1-1.xml</v>
      </c>
      <c r="K97" s="7" t="str">
        <f t="shared" si="25"/>
        <v xml:space="preserve">zzz Infer 22 Config.NoInclude/Client.xml Config.NoInclude/DataSets/i0.xml </v>
      </c>
      <c r="L97" s="7" t="str">
        <f t="shared" si="25"/>
        <v xml:space="preserve">zzz Infer 22 Config.NoInclude/Client.xml Config.NoInclude/DataSets/i1.xml </v>
      </c>
      <c r="M97" s="7" t="str">
        <f t="shared" si="25"/>
        <v xml:space="preserve">zzz Infer 22 Config.NoInclude/Client.xml Config.NoInclude/DataSets/i2.xml </v>
      </c>
      <c r="N97" s="7" t="str">
        <f t="shared" si="25"/>
        <v xml:space="preserve">zzz Infer 22 Config.NoInclude/Client.xml Config.NoInclude/DataSets/i0a.xml </v>
      </c>
      <c r="O97" s="7" t="str">
        <f t="shared" si="25"/>
        <v xml:space="preserve">zzz Infer 22 Config.NoInclude/Client.xml Config.NoInclude/DataSets/i0b.xml </v>
      </c>
      <c r="P97" s="7" t="str">
        <f t="shared" si="25"/>
        <v xml:space="preserve">zzz Infer 22 Config.NoInclude/Client.xml Config.NoInclude/DataSets/i0c.xml </v>
      </c>
      <c r="Q97" s="7" t="str">
        <f t="shared" si="25"/>
        <v xml:space="preserve">zzz Infer 22 Config.NoInclude/Client.xml Config.NoInclude/DataSets/i0a-bsc1.xml </v>
      </c>
      <c r="R97" s="7" t="str">
        <f t="shared" si="25"/>
        <v xml:space="preserve">zzz Infer 22 Config.NoInclude/Client.xml Config.NoInclude/DataSets/i0b-bsc1.xml </v>
      </c>
      <c r="S97" s="7" t="str">
        <f t="shared" si="25"/>
        <v xml:space="preserve">zzz Infer 22 Config.NoInclude/Client.xml Config.NoInclude/DataSets/i0c-bsc1.xml </v>
      </c>
    </row>
    <row r="98" spans="2:19" x14ac:dyDescent="0.3">
      <c r="B98" s="7" t="s">
        <v>3</v>
      </c>
      <c r="C98" s="14" t="s">
        <v>2</v>
      </c>
      <c r="D98" s="12" t="s">
        <v>70</v>
      </c>
      <c r="E98" s="13">
        <v>500</v>
      </c>
      <c r="F98" s="7" t="str">
        <f t="shared" si="18"/>
        <v>Config.NoInclude/Client.xml</v>
      </c>
      <c r="G98" s="7" t="str">
        <f t="shared" si="19"/>
        <v>Config.NoInclude/DataShapes/500-1.xml</v>
      </c>
      <c r="H98" s="7" t="str">
        <f t="shared" si="20"/>
        <v>Config.NoInclude/Engines/STD-1-1.xml</v>
      </c>
      <c r="I98" s="7" t="str">
        <f t="shared" si="21"/>
        <v>Config.NoInclude/DataSets/12000.xml</v>
      </c>
      <c r="J98" s="7" t="str">
        <f t="shared" si="22"/>
        <v>zzz Both 22 Config.NoInclude/Client.xml Config.NoInclude/DataShapes/500-1.xml Config.NoInclude/DataSets/12000.xml Config.NoInclude/Engines/STD-1-1.xml</v>
      </c>
      <c r="K98" s="7" t="str">
        <f t="shared" si="25"/>
        <v xml:space="preserve">zzz Infer 22 Config.NoInclude/Client.xml Config.NoInclude/DataSets/i0.xml </v>
      </c>
      <c r="L98" s="7" t="str">
        <f t="shared" si="25"/>
        <v xml:space="preserve">zzz Infer 22 Config.NoInclude/Client.xml Config.NoInclude/DataSets/i1.xml </v>
      </c>
      <c r="M98" s="7" t="str">
        <f t="shared" si="25"/>
        <v xml:space="preserve">zzz Infer 22 Config.NoInclude/Client.xml Config.NoInclude/DataSets/i2.xml </v>
      </c>
      <c r="N98" s="7" t="str">
        <f t="shared" si="25"/>
        <v xml:space="preserve">zzz Infer 22 Config.NoInclude/Client.xml Config.NoInclude/DataSets/i0a.xml </v>
      </c>
      <c r="O98" s="7" t="str">
        <f t="shared" si="25"/>
        <v xml:space="preserve">zzz Infer 22 Config.NoInclude/Client.xml Config.NoInclude/DataSets/i0b.xml </v>
      </c>
      <c r="P98" s="7" t="str">
        <f t="shared" si="25"/>
        <v xml:space="preserve">zzz Infer 22 Config.NoInclude/Client.xml Config.NoInclude/DataSets/i0c.xml </v>
      </c>
      <c r="Q98" s="7" t="str">
        <f t="shared" si="25"/>
        <v xml:space="preserve">zzz Infer 22 Config.NoInclude/Client.xml Config.NoInclude/DataSets/i0a-bsc1.xml </v>
      </c>
      <c r="R98" s="7" t="str">
        <f t="shared" si="25"/>
        <v xml:space="preserve">zzz Infer 22 Config.NoInclude/Client.xml Config.NoInclude/DataSets/i0b-bsc1.xml </v>
      </c>
      <c r="S98" s="7" t="str">
        <f t="shared" si="25"/>
        <v xml:space="preserve">zzz Infer 22 Config.NoInclude/Client.xml Config.NoInclude/DataSets/i0c-bsc1.xml </v>
      </c>
    </row>
    <row r="99" spans="2:19" x14ac:dyDescent="0.3">
      <c r="B99" s="7" t="s">
        <v>3</v>
      </c>
      <c r="C99" s="14" t="s">
        <v>2</v>
      </c>
      <c r="D99" s="12" t="s">
        <v>71</v>
      </c>
      <c r="E99" s="13">
        <v>500</v>
      </c>
      <c r="F99" s="7" t="str">
        <f t="shared" si="18"/>
        <v>Config.NoInclude/Client.xml</v>
      </c>
      <c r="G99" s="7" t="str">
        <f t="shared" si="19"/>
        <v>Config.NoInclude/DataShapes/500-1.xml</v>
      </c>
      <c r="H99" s="7" t="str">
        <f t="shared" si="20"/>
        <v>Config.NoInclude/Engines/STD-1-1.xml</v>
      </c>
      <c r="I99" s="7" t="str">
        <f t="shared" si="21"/>
        <v>Config.NoInclude/DataSets/18000.xml</v>
      </c>
      <c r="J99" s="7" t="str">
        <f t="shared" si="22"/>
        <v>zzz Both 22 Config.NoInclude/Client.xml Config.NoInclude/DataShapes/500-1.xml Config.NoInclude/DataSets/18000.xml Config.NoInclude/Engines/STD-1-1.xml</v>
      </c>
      <c r="K99" s="7" t="str">
        <f t="shared" si="25"/>
        <v xml:space="preserve">zzz Infer 22 Config.NoInclude/Client.xml Config.NoInclude/DataSets/i0.xml </v>
      </c>
      <c r="L99" s="7" t="str">
        <f t="shared" si="25"/>
        <v xml:space="preserve">zzz Infer 22 Config.NoInclude/Client.xml Config.NoInclude/DataSets/i1.xml </v>
      </c>
      <c r="M99" s="7" t="str">
        <f t="shared" si="25"/>
        <v xml:space="preserve">zzz Infer 22 Config.NoInclude/Client.xml Config.NoInclude/DataSets/i2.xml </v>
      </c>
      <c r="N99" s="7" t="str">
        <f t="shared" si="25"/>
        <v xml:space="preserve">zzz Infer 22 Config.NoInclude/Client.xml Config.NoInclude/DataSets/i0a.xml </v>
      </c>
      <c r="O99" s="7" t="str">
        <f t="shared" si="25"/>
        <v xml:space="preserve">zzz Infer 22 Config.NoInclude/Client.xml Config.NoInclude/DataSets/i0b.xml </v>
      </c>
      <c r="P99" s="7" t="str">
        <f t="shared" si="25"/>
        <v xml:space="preserve">zzz Infer 22 Config.NoInclude/Client.xml Config.NoInclude/DataSets/i0c.xml </v>
      </c>
      <c r="Q99" s="7" t="str">
        <f t="shared" si="25"/>
        <v xml:space="preserve">zzz Infer 22 Config.NoInclude/Client.xml Config.NoInclude/DataSets/i0a-bsc1.xml </v>
      </c>
      <c r="R99" s="7" t="str">
        <f t="shared" si="25"/>
        <v xml:space="preserve">zzz Infer 22 Config.NoInclude/Client.xml Config.NoInclude/DataSets/i0b-bsc1.xml </v>
      </c>
      <c r="S99" s="7" t="str">
        <f t="shared" si="25"/>
        <v xml:space="preserve">zzz Infer 22 Config.NoInclude/Client.xml Config.NoInclude/DataSets/i0c-bsc1.xml </v>
      </c>
    </row>
    <row r="100" spans="2:19" x14ac:dyDescent="0.3">
      <c r="B100" s="7" t="s">
        <v>3</v>
      </c>
      <c r="C100" s="14" t="s">
        <v>2</v>
      </c>
      <c r="D100" s="12" t="s">
        <v>72</v>
      </c>
      <c r="E100" s="13">
        <v>500</v>
      </c>
      <c r="F100" s="7" t="str">
        <f t="shared" si="18"/>
        <v>Config.NoInclude/Client.xml</v>
      </c>
      <c r="G100" s="7" t="str">
        <f t="shared" si="19"/>
        <v>Config.NoInclude/DataShapes/500-1.xml</v>
      </c>
      <c r="H100" s="7" t="str">
        <f t="shared" si="20"/>
        <v>Config.NoInclude/Engines/STD-1-1.xml</v>
      </c>
      <c r="I100" s="7" t="str">
        <f t="shared" si="21"/>
        <v>Config.NoInclude/DataSets/24000.xml</v>
      </c>
      <c r="J100" s="7" t="str">
        <f t="shared" si="22"/>
        <v>zzz Both 22 Config.NoInclude/Client.xml Config.NoInclude/DataShapes/500-1.xml Config.NoInclude/DataSets/24000.xml Config.NoInclude/Engines/STD-1-1.xml</v>
      </c>
      <c r="K100" s="7" t="str">
        <f t="shared" si="25"/>
        <v xml:space="preserve">zzz Infer 22 Config.NoInclude/Client.xml Config.NoInclude/DataSets/i0.xml </v>
      </c>
      <c r="L100" s="7" t="str">
        <f t="shared" si="25"/>
        <v xml:space="preserve">zzz Infer 22 Config.NoInclude/Client.xml Config.NoInclude/DataSets/i1.xml </v>
      </c>
      <c r="M100" s="7" t="str">
        <f t="shared" si="25"/>
        <v xml:space="preserve">zzz Infer 22 Config.NoInclude/Client.xml Config.NoInclude/DataSets/i2.xml </v>
      </c>
      <c r="N100" s="7" t="str">
        <f t="shared" si="25"/>
        <v xml:space="preserve">zzz Infer 22 Config.NoInclude/Client.xml Config.NoInclude/DataSets/i0a.xml </v>
      </c>
      <c r="O100" s="7" t="str">
        <f t="shared" si="25"/>
        <v xml:space="preserve">zzz Infer 22 Config.NoInclude/Client.xml Config.NoInclude/DataSets/i0b.xml </v>
      </c>
      <c r="P100" s="7" t="str">
        <f t="shared" si="25"/>
        <v xml:space="preserve">zzz Infer 22 Config.NoInclude/Client.xml Config.NoInclude/DataSets/i0c.xml </v>
      </c>
      <c r="Q100" s="7" t="str">
        <f t="shared" si="25"/>
        <v xml:space="preserve">zzz Infer 22 Config.NoInclude/Client.xml Config.NoInclude/DataSets/i0a-bsc1.xml </v>
      </c>
      <c r="R100" s="7" t="str">
        <f t="shared" si="25"/>
        <v xml:space="preserve">zzz Infer 22 Config.NoInclude/Client.xml Config.NoInclude/DataSets/i0b-bsc1.xml </v>
      </c>
      <c r="S100" s="7" t="str">
        <f t="shared" si="25"/>
        <v xml:space="preserve">zzz Infer 22 Config.NoInclude/Client.xml Config.NoInclude/DataSets/i0c-bsc1.xml </v>
      </c>
    </row>
  </sheetData>
  <autoFilter ref="A4:S88">
    <sortState ref="A5:S88">
      <sortCondition ref="B5:B88"/>
      <sortCondition ref="E5:E88"/>
      <sortCondition ref="C5:C88"/>
      <sortCondition ref="D5:D88"/>
    </sortState>
  </autoFilter>
  <sortState ref="A5:T88">
    <sortCondition descending="1" ref="B5:B88"/>
    <sortCondition ref="C5:C88"/>
    <sortCondition ref="D5:D88"/>
    <sortCondition ref="E5:E8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"/>
  <sheetViews>
    <sheetView workbookViewId="0"/>
  </sheetViews>
  <sheetFormatPr defaultRowHeight="14.4" x14ac:dyDescent="0.3"/>
  <cols>
    <col min="1" max="2" width="8.88671875" style="4"/>
    <col min="3" max="3" width="8.88671875" style="2"/>
    <col min="6" max="6" width="8.88671875" style="2"/>
  </cols>
  <sheetData>
    <row r="2" spans="1:21" x14ac:dyDescent="0.3">
      <c r="A2" s="3" t="s">
        <v>45</v>
      </c>
      <c r="C2" s="2" t="str">
        <f t="shared" ref="C2:C11" si="0">D2&amp;","</f>
        <v>1624,</v>
      </c>
      <c r="D2">
        <f>VALUE(LEFT(A2,7))</f>
        <v>1624</v>
      </c>
      <c r="E2" s="2">
        <f t="shared" ref="E2:E12" si="1">VALUE(RIGHT(A2,10))</f>
        <v>8044</v>
      </c>
      <c r="F2" s="2">
        <v>50</v>
      </c>
      <c r="G2" s="2" t="str">
        <f>"insert into Engines values("&amp;D2&amp;", 2, "&amp;F2&amp;", 1, 4, 0, 1, 0, 'LogUser', 'LogPwd', 'Algo');"</f>
        <v>insert into Engines values(1624, 2, 50, 1, 4, 0, 1, 0, 'LogUser', 'LogPwd', 'Algo');</v>
      </c>
      <c r="H2" s="2" t="str">
        <f>"insert into CoreLoggerParms values("&amp;D2&amp;", "&amp;E2&amp;", 0, 1, 0, 1, 1, 0, 1);"</f>
        <v>insert into CoreLoggerParms values(1624, 8044, 0, 1, 0, 1, 1, 0, 1);</v>
      </c>
      <c r="I2" s="6" t="str">
        <f>"insert into DBConnections values("&amp;D2&amp;", "&amp;E2&amp;", 0, 'LogUser', 'LogPwd', 'Algo');"</f>
        <v>insert into DBConnections values(1624, 8044, 0, 'LogUser', 'LogPwd', 'Algo');</v>
      </c>
    </row>
    <row r="3" spans="1:21" x14ac:dyDescent="0.3">
      <c r="A3" s="3" t="s">
        <v>46</v>
      </c>
      <c r="C3" s="2" t="str">
        <f t="shared" si="0"/>
        <v>1980,</v>
      </c>
      <c r="D3" s="2">
        <f t="shared" ref="D3:D12" si="2">VALUE(LEFT(A3,12))</f>
        <v>1980</v>
      </c>
      <c r="E3" s="2">
        <f t="shared" si="1"/>
        <v>8804</v>
      </c>
      <c r="F3" s="2">
        <v>200</v>
      </c>
      <c r="G3" s="6" t="str">
        <f t="shared" ref="G3:G12" si="3">"insert into Engines values("&amp;D3&amp;", 2, "&amp;F3&amp;", 1, 4, 0, 1, 0, 'LogUser', 'LogPwd', 'Algo');"</f>
        <v>insert into Engines values(1980, 2, 200, 1, 4, 0, 1, 0, 'LogUser', 'LogPwd', 'Algo');</v>
      </c>
      <c r="H3" s="6" t="str">
        <f t="shared" ref="H3:H12" si="4">"insert into CoreLoggerParms values("&amp;D3&amp;", "&amp;E3&amp;", 0, 1, 0, 1, 1, 0, 1);"</f>
        <v>insert into CoreLoggerParms values(1980, 8804, 0, 1, 0, 1, 1, 0, 1);</v>
      </c>
      <c r="I3" s="6" t="str">
        <f t="shared" ref="I3:I12" si="5">"insert into DBConnections values("&amp;D3&amp;", "&amp;E3&amp;", 0, 'LogUser', 'LogPwd', 'Algo');"</f>
        <v>insert into DBConnections values(1980, 8804, 0, 'LogUser', 'LogPwd', 'Algo');</v>
      </c>
      <c r="U3" t="s">
        <v>56</v>
      </c>
    </row>
    <row r="4" spans="1:21" x14ac:dyDescent="0.3">
      <c r="A4" s="3" t="s">
        <v>47</v>
      </c>
      <c r="C4" s="2" t="str">
        <f t="shared" si="0"/>
        <v>3400,</v>
      </c>
      <c r="D4" s="2">
        <f t="shared" si="2"/>
        <v>3400</v>
      </c>
      <c r="E4" s="2">
        <f t="shared" si="1"/>
        <v>7232</v>
      </c>
      <c r="F4" s="2">
        <v>200</v>
      </c>
      <c r="G4" s="6" t="str">
        <f t="shared" si="3"/>
        <v>insert into Engines values(3400, 2, 200, 1, 4, 0, 1, 0, 'LogUser', 'LogPwd', 'Algo');</v>
      </c>
      <c r="H4" s="6" t="str">
        <f t="shared" si="4"/>
        <v>insert into CoreLoggerParms values(3400, 7232, 0, 1, 0, 1, 1, 0, 1);</v>
      </c>
      <c r="I4" s="6" t="str">
        <f t="shared" si="5"/>
        <v>insert into DBConnections values(3400, 7232, 0, 'LogUser', 'LogPwd', 'Algo');</v>
      </c>
      <c r="U4" t="s">
        <v>57</v>
      </c>
    </row>
    <row r="5" spans="1:21" x14ac:dyDescent="0.3">
      <c r="A5" s="3" t="s">
        <v>48</v>
      </c>
      <c r="C5" s="2" t="str">
        <f t="shared" si="0"/>
        <v>3576,</v>
      </c>
      <c r="D5" s="2">
        <f t="shared" si="2"/>
        <v>3576</v>
      </c>
      <c r="E5" s="2">
        <f t="shared" si="1"/>
        <v>5164</v>
      </c>
      <c r="F5" s="2">
        <v>100</v>
      </c>
      <c r="G5" s="6" t="str">
        <f t="shared" si="3"/>
        <v>insert into Engines values(3576, 2, 100, 1, 4, 0, 1, 0, 'LogUser', 'LogPwd', 'Algo');</v>
      </c>
      <c r="H5" s="6" t="str">
        <f t="shared" si="4"/>
        <v>insert into CoreLoggerParms values(3576, 5164, 0, 1, 0, 1, 1, 0, 1);</v>
      </c>
      <c r="I5" s="6" t="str">
        <f t="shared" si="5"/>
        <v>insert into DBConnections values(3576, 5164, 0, 'LogUser', 'LogPwd', 'Algo');</v>
      </c>
      <c r="U5" t="s">
        <v>58</v>
      </c>
    </row>
    <row r="6" spans="1:21" x14ac:dyDescent="0.3">
      <c r="A6" s="3" t="s">
        <v>49</v>
      </c>
      <c r="C6" s="2" t="str">
        <f t="shared" si="0"/>
        <v>5368,</v>
      </c>
      <c r="D6" s="2">
        <f t="shared" si="2"/>
        <v>5368</v>
      </c>
      <c r="E6" s="2">
        <f t="shared" si="1"/>
        <v>5340</v>
      </c>
      <c r="F6" s="2">
        <v>200</v>
      </c>
      <c r="G6" s="6" t="str">
        <f t="shared" si="3"/>
        <v>insert into Engines values(5368, 2, 200, 1, 4, 0, 1, 0, 'LogUser', 'LogPwd', 'Algo');</v>
      </c>
      <c r="H6" s="6" t="str">
        <f t="shared" si="4"/>
        <v>insert into CoreLoggerParms values(5368, 5340, 0, 1, 0, 1, 1, 0, 1);</v>
      </c>
      <c r="I6" s="6" t="str">
        <f t="shared" si="5"/>
        <v>insert into DBConnections values(5368, 5340, 0, 'LogUser', 'LogPwd', 'Algo');</v>
      </c>
      <c r="U6" t="s">
        <v>59</v>
      </c>
    </row>
    <row r="7" spans="1:21" x14ac:dyDescent="0.3">
      <c r="A7" s="3" t="s">
        <v>50</v>
      </c>
      <c r="C7" s="2" t="str">
        <f t="shared" si="0"/>
        <v>5532,</v>
      </c>
      <c r="D7" s="2">
        <f t="shared" si="2"/>
        <v>5532</v>
      </c>
      <c r="E7" s="2">
        <f t="shared" si="1"/>
        <v>9232</v>
      </c>
      <c r="F7" s="2">
        <v>100</v>
      </c>
      <c r="G7" s="6" t="str">
        <f t="shared" si="3"/>
        <v>insert into Engines values(5532, 2, 100, 1, 4, 0, 1, 0, 'LogUser', 'LogPwd', 'Algo');</v>
      </c>
      <c r="H7" s="6" t="str">
        <f t="shared" si="4"/>
        <v>insert into CoreLoggerParms values(5532, 9232, 0, 1, 0, 1, 1, 0, 1);</v>
      </c>
      <c r="I7" s="6" t="str">
        <f t="shared" si="5"/>
        <v>insert into DBConnections values(5532, 9232, 0, 'LogUser', 'LogPwd', 'Algo');</v>
      </c>
      <c r="U7" t="s">
        <v>60</v>
      </c>
    </row>
    <row r="8" spans="1:21" x14ac:dyDescent="0.3">
      <c r="A8" s="3" t="s">
        <v>51</v>
      </c>
      <c r="C8" s="2" t="str">
        <f t="shared" si="0"/>
        <v>6556,</v>
      </c>
      <c r="D8" s="2">
        <f t="shared" si="2"/>
        <v>6556</v>
      </c>
      <c r="E8" s="2">
        <f t="shared" si="1"/>
        <v>9548</v>
      </c>
      <c r="F8" s="2">
        <v>50</v>
      </c>
      <c r="G8" s="6" t="str">
        <f t="shared" si="3"/>
        <v>insert into Engines values(6556, 2, 50, 1, 4, 0, 1, 0, 'LogUser', 'LogPwd', 'Algo');</v>
      </c>
      <c r="H8" s="6" t="str">
        <f t="shared" si="4"/>
        <v>insert into CoreLoggerParms values(6556, 9548, 0, 1, 0, 1, 1, 0, 1);</v>
      </c>
      <c r="I8" s="6" t="str">
        <f t="shared" si="5"/>
        <v>insert into DBConnections values(6556, 9548, 0, 'LogUser', 'LogPwd', 'Algo');</v>
      </c>
      <c r="U8" t="s">
        <v>61</v>
      </c>
    </row>
    <row r="9" spans="1:21" x14ac:dyDescent="0.3">
      <c r="A9" s="3" t="s">
        <v>52</v>
      </c>
      <c r="C9" s="2" t="str">
        <f t="shared" si="0"/>
        <v>8052,</v>
      </c>
      <c r="D9" s="2">
        <f t="shared" si="2"/>
        <v>8052</v>
      </c>
      <c r="E9" s="2">
        <f t="shared" si="1"/>
        <v>3844</v>
      </c>
      <c r="F9" s="2">
        <v>50</v>
      </c>
      <c r="G9" s="6" t="str">
        <f t="shared" si="3"/>
        <v>insert into Engines values(8052, 2, 50, 1, 4, 0, 1, 0, 'LogUser', 'LogPwd', 'Algo');</v>
      </c>
      <c r="H9" s="6" t="str">
        <f t="shared" si="4"/>
        <v>insert into CoreLoggerParms values(8052, 3844, 0, 1, 0, 1, 1, 0, 1);</v>
      </c>
      <c r="I9" s="6" t="str">
        <f t="shared" si="5"/>
        <v>insert into DBConnections values(8052, 3844, 0, 'LogUser', 'LogPwd', 'Algo');</v>
      </c>
      <c r="U9" t="s">
        <v>62</v>
      </c>
    </row>
    <row r="10" spans="1:21" x14ac:dyDescent="0.3">
      <c r="A10" s="3" t="s">
        <v>53</v>
      </c>
      <c r="C10" s="2" t="str">
        <f t="shared" si="0"/>
        <v>9048,</v>
      </c>
      <c r="D10" s="2">
        <f t="shared" si="2"/>
        <v>9048</v>
      </c>
      <c r="E10" s="2">
        <f t="shared" si="1"/>
        <v>8680</v>
      </c>
      <c r="F10" s="2">
        <v>100</v>
      </c>
      <c r="G10" s="6" t="str">
        <f t="shared" si="3"/>
        <v>insert into Engines values(9048, 2, 100, 1, 4, 0, 1, 0, 'LogUser', 'LogPwd', 'Algo');</v>
      </c>
      <c r="H10" s="6" t="str">
        <f t="shared" si="4"/>
        <v>insert into CoreLoggerParms values(9048, 8680, 0, 1, 0, 1, 1, 0, 1);</v>
      </c>
      <c r="I10" s="6" t="str">
        <f t="shared" si="5"/>
        <v>insert into DBConnections values(9048, 8680, 0, 'LogUser', 'LogPwd', 'Algo');</v>
      </c>
      <c r="U10" t="s">
        <v>63</v>
      </c>
    </row>
    <row r="11" spans="1:21" x14ac:dyDescent="0.3">
      <c r="A11" s="3" t="s">
        <v>54</v>
      </c>
      <c r="C11" s="2" t="str">
        <f t="shared" si="0"/>
        <v>9368,</v>
      </c>
      <c r="D11" s="2">
        <f t="shared" si="2"/>
        <v>9368</v>
      </c>
      <c r="E11" s="2">
        <f t="shared" si="1"/>
        <v>3584</v>
      </c>
      <c r="F11" s="2">
        <v>100</v>
      </c>
      <c r="G11" s="6" t="str">
        <f t="shared" si="3"/>
        <v>insert into Engines values(9368, 2, 100, 1, 4, 0, 1, 0, 'LogUser', 'LogPwd', 'Algo');</v>
      </c>
      <c r="H11" s="6" t="str">
        <f t="shared" si="4"/>
        <v>insert into CoreLoggerParms values(9368, 3584, 0, 1, 0, 1, 1, 0, 1);</v>
      </c>
      <c r="I11" s="6" t="str">
        <f t="shared" si="5"/>
        <v>insert into DBConnections values(9368, 3584, 0, 'LogUser', 'LogPwd', 'Algo');</v>
      </c>
      <c r="U11">
        <v>5532</v>
      </c>
    </row>
    <row r="12" spans="1:21" x14ac:dyDescent="0.3">
      <c r="A12" s="3" t="s">
        <v>55</v>
      </c>
      <c r="C12" s="2" t="str">
        <f>D12&amp;");"</f>
        <v>9372);</v>
      </c>
      <c r="D12" s="2">
        <f t="shared" si="2"/>
        <v>9372</v>
      </c>
      <c r="E12" s="2">
        <f t="shared" si="1"/>
        <v>8740</v>
      </c>
      <c r="F12" s="2">
        <v>50</v>
      </c>
      <c r="G12" s="6" t="str">
        <f t="shared" si="3"/>
        <v>insert into Engines values(9372, 2, 50, 1, 4, 0, 1, 0, 'LogUser', 'LogPwd', 'Algo');</v>
      </c>
      <c r="H12" s="6" t="str">
        <f t="shared" si="4"/>
        <v>insert into CoreLoggerParms values(9372, 8740, 0, 1, 0, 1, 1, 0, 1);</v>
      </c>
      <c r="I12" s="6" t="str">
        <f t="shared" si="5"/>
        <v>insert into DBConnections values(9372, 8740, 0, 'LogUser', 'LogPwd', 'Algo');</v>
      </c>
      <c r="U12" t="s">
        <v>64</v>
      </c>
    </row>
    <row r="13" spans="1:21" x14ac:dyDescent="0.3">
      <c r="U13" t="s">
        <v>65</v>
      </c>
    </row>
  </sheetData>
  <sortState ref="A2:L14">
    <sortCondition ref="D2:D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</vt:lpstr>
      <vt:lpstr>Scripts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2018-12-08T19:15:12Z</dcterms:created>
  <dcterms:modified xsi:type="dcterms:W3CDTF">2018-12-14T13:25:47Z</dcterms:modified>
</cp:coreProperties>
</file>