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firstSheet="1"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ClientInfo!$A$1:$O$12</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16"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<sst xmlns="http://schemas.openxmlformats.org/spreadsheetml/2006/main" count="17867" uniqueCount="6932">
  <si>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</si>
  <si>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</si>
  <si>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</si>
  <si>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</si>
  <si>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</si>
  <si>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</si>
  <si>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</si>
  <si>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</si>
  <si>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</si>
  <si>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</si>
  <si>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</si>
  <si>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</si>
  <si>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</si>
  <si>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</si>
  <si>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</si>
  <si>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</si>
  <si>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</si>
  <si>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</si>
  <si>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</si>
  <si>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</si>
  <si>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</si>
  <si>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</si>
  <si>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</si>
  <si>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</si>
  <si>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</si>
  <si>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</si>
  <si>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</si>
  <si>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</si>
  <si>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</si>
  <si>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</si>
  <si>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</si>
  <si>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</si>
  <si>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</si>
  <si>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</si>
  <si>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</si>
  <si>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</si>
  <si>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</si>
  <si>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</si>
  <si>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</si>
  <si>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</si>
  <si>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</si>
  <si>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</si>
  <si>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</si>
  <si>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</si>
  <si>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</si>
  <si>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</si>
  <si>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</si>
  <si>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</si>
  <si>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</si>
  <si>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</si>
  <si>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</si>
  <si>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</si>
  <si>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</si>
  <si>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</si>
  <si>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</si>
  <si>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</si>
  <si>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</si>
  <si>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</si>
  <si>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</si>
  <si>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</si>
  <si>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</si>
  <si>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</si>
  <si>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</si>
  <si>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</si>
  <si>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</si>
  <si>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</si>
  <si>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</si>
  <si>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</si>
  <si>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</si>
  <si>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</si>
  <si>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</si>
  <si>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</si>
  <si>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</si>
  <si>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</si>
  <si>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</si>
  <si>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</si>
  <si>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</si>
  <si>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</si>
  <si>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</si>
  <si>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</si>
  <si>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</si>
  <si>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</si>
  <si>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</si>
  <si>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</si>
  <si>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</si>
  <si>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</si>
  <si>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</si>
  <si>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</si>
  <si>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</si>
  <si>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</si>
  <si>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</si>
  <si>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</si>
  <si>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</si>
  <si>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</si>
  <si>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</si>
  <si>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</si>
  <si>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</si>
  <si>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</si>
  <si>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</si>
  <si>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</si>
  <si>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</si>
  <si>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</si>
  <si>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</si>
  <si>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</si>
  <si>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</si>
  <si>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</si>
  <si>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</si>
  <si>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</si>
  <si>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</si>
  <si>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</si>
  <si>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</si>
  <si>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</si>
  <si>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</si>
  <si>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</si>
  <si>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</si>
  <si>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</si>
  <si>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</si>
  <si>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</si>
  <si>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</si>
  <si>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</si>
  <si>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</si>
  <si>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</si>
  <si>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</si>
  <si>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</si>
  <si>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</si>
  <si>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</si>
  <si>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</si>
  <si>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</si>
  <si>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</si>
  <si>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</si>
  <si>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</si>
  <si>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</si>
  <si>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</si>
  <si>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</si>
  <si>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</si>
  <si>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</si>
  <si>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</si>
  <si>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</si>
  <si>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</si>
  <si>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</si>
  <si>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</si>
  <si>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</si>
  <si>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</si>
  <si>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</si>
  <si>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</si>
  <si>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</si>
  <si>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</si>
  <si>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</si>
  <si>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</si>
  <si>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</si>
  <si>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</si>
  <si>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</si>
  <si>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</si>
  <si>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</si>
  <si>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</si>
  <si>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</si>
  <si>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</si>
  <si>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</si>
  <si>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</si>
  <si>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</si>
  <si>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</si>
  <si>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</si>
  <si>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</si>
  <si>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</si>
  <si>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</si>
  <si>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</si>
  <si>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</si>
  <si>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</si>
  <si>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</si>
  <si>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</si>
  <si>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</si>
  <si>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</si>
  <si>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</si>
  <si>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</si>
  <si>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</si>
  <si>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</si>
  <si>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</si>
  <si>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</si>
  <si>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</si>
  <si>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</si>
  <si>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</si>
  <si>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</si>
  <si>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</si>
  <si>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</si>
  <si>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</si>
  <si>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</si>
  <si>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</si>
  <si>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</si>
  <si>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</si>
  <si>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</si>
  <si>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</si>
  <si>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</si>
  <si>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</si>
  <si>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</si>
  <si>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</si>
  <si>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</si>
  <si>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</si>
  <si>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</si>
  <si>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</si>
  <si>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</si>
  <si>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</si>
  <si>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</si>
  <si>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</si>
  <si>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</si>
  <si>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</si>
  <si>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</si>
  <si>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</si>
  <si>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</si>
  <si>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</si>
  <si>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</si>
  <si>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</si>
  <si>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</si>
  <si>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</si>
  <si>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</si>
  <si>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</si>
  <si>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</si>
  <si>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</si>
  <si>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</si>
  <si>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</si>
  <si>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</si>
  <si>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</si>
  <si>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</si>
  <si>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</si>
  <si>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</si>
  <si>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</si>
  <si>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</si>
  <si>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</si>
  <si>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</si>
  <si>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</si>
  <si>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</si>
  <si>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</si>
  <si>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</si>
  <si>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</si>
  <si>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</si>
  <si>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</si>
  <si>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</si>
  <si>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</si>
  <si>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</si>
  <si>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</si>
  <si>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</si>
  <si>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</si>
  <si>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</si>
  <si>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</si>
  <si>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</si>
  <si>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</si>
  <si>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</si>
  <si>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</si>
  <si>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</si>
  <si>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</si>
  <si>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</si>
  <si>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</si>
  <si>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</si>
  <si>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</si>
  <si>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</si>
  <si>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</si>
  <si>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</si>
  <si>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</si>
  <si>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</si>
  <si>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</si>
  <si>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</si>
  <si>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</si>
  <si>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</si>
  <si>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</si>
  <si>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</si>
  <si>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</si>
  <si>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</si>
  <si>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</si>
  <si>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</si>
  <si>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</si>
  <si>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</si>
  <si>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</si>
  <si>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</si>
  <si>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</si>
  <si>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</si>
  <si>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</si>
  <si>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</si>
  <si>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</si>
  <si>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</si>
  <si>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</si>
  <si>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</si>
  <si>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</si>
  <si>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</si>
  <si>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</si>
  <si>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</si>
  <si>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</si>
  <si>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</si>
  <si>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</si>
  <si>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</si>
  <si>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</si>
  <si>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</si>
  <si>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</si>
  <si>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</si>
  <si>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</si>
  <si>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</si>
  <si>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</si>
  <si>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</si>
  <si>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</si>
  <si>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</si>
  <si>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</si>
  <si>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</si>
  <si>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</si>
  <si>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</si>
  <si>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</si>
  <si>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</si>
  <si>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</si>
  <si>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</si>
  <si>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</si>
  <si>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</si>
  <si>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</si>
  <si>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</si>
  <si>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</si>
  <si>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</si>
  <si>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</si>
  <si>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</si>
  <si>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</si>
  <si>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</si>
  <si>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</si>
  <si>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</si>
  <si>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</si>
  <si>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</si>
  <si>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</si>
  <si>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</si>
  <si>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</si>
  <si>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</si>
  <si>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</si>
  <si>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</si>
  <si>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</si>
  <si>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</si>
  <si>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</si>
  <si>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</si>
  <si>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</si>
  <si>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</si>
  <si>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</si>
  <si>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</si>
  <si>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</si>
  <si>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</si>
  <si>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</si>
  <si>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</si>
  <si>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</si>
  <si>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</si>
  <si>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</si>
  <si>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</si>
  <si>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</si>
  <si>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</si>
  <si>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</si>
  <si>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</si>
  <si>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</si>
  <si>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</si>
  <si>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</si>
  <si>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</si>
  <si>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</si>
  <si>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</si>
  <si>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</si>
  <si>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</si>
  <si>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</si>
  <si>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</si>
  <si>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</si>
  <si>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</si>
  <si>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</si>
  <si>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</si>
  <si>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</si>
  <si>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</si>
  <si>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</si>
  <si>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</si>
  <si>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</si>
  <si>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</si>
  <si>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</si>
  <si>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</si>
  <si>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</si>
  <si>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</si>
  <si>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</si>
  <si>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</si>
  <si>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</si>
  <si>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</si>
  <si>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</si>
  <si>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</si>
  <si>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</si>
  <si>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</si>
  <si>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</si>
  <si>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</si>
  <si>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</si>
  <si>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</si>
  <si>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</si>
  <si>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</si>
  <si>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</si>
  <si>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</si>
  <si>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</si>
  <si>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</si>
  <si>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</si>
  <si>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</si>
  <si>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</si>
  <si>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</si>
  <si>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</si>
  <si>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</si>
  <si>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</si>
  <si>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</si>
  <si>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</si>
  <si>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</si>
  <si>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</si>
  <si>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</si>
  <si>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</si>
  <si>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</si>
  <si>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</si>
  <si>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</si>
  <si>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</si>
  <si>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</si>
  <si>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</si>
  <si>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</si>
  <si>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</si>
  <si>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</si>
  <si>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</si>
  <si>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</si>
  <si>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</si>
  <si>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</si>
  <si>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</si>
  <si>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</si>
  <si>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</si>
  <si>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</si>
  <si>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</si>
  <si>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</si>
  <si>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</si>
  <si>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</si>
  <si>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</si>
  <si>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</si>
  <si>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</si>
  <si>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</si>
  <si>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</si>
  <si>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</si>
  <si>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</si>
  <si>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</si>
  <si>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</si>
  <si>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</si>
  <si>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</si>
  <si>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</si>
  <si>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</si>
  <si>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</si>
  <si>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</si>
  <si>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</si>
  <si>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</si>
  <si>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</si>
  <si>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</si>
  <si>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</si>
  <si>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</si>
  <si>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</si>
  <si>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</si>
  <si>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</si>
  <si>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</si>
  <si>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</si>
  <si>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</si>
  <si>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</si>
  <si>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</si>
  <si>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</si>
  <si>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</si>
  <si>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</si>
  <si>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</si>
  <si>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</si>
  <si>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</si>
  <si>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</si>
  <si>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</si>
  <si>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</si>
  <si>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</si>
  <si>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</si>
  <si>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</si>
  <si>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</si>
  <si>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</si>
  <si>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</si>
  <si>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</si>
  <si>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</si>
  <si>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</si>
  <si>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</si>
  <si>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</si>
  <si>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</si>
  <si>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</si>
  <si>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</si>
  <si>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</si>
  <si>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</si>
  <si>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</si>
  <si>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</si>
  <si>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</si>
  <si>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</si>
  <si>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</si>
  <si>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</si>
  <si>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</si>
  <si>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</si>
  <si>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</si>
  <si>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</si>
  <si>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</si>
  <si>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</si>
  <si>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</si>
  <si>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</si>
  <si>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</si>
  <si>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</si>
  <si>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</si>
  <si>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</si>
  <si>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</si>
  <si>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</si>
  <si>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</si>
  <si>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</si>
  <si>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</si>
  <si>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</si>
  <si>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</si>
  <si>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</si>
  <si>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</si>
  <si>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</si>
  <si>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</si>
  <si>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</si>
  <si>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</si>
  <si>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</si>
  <si>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</si>
  <si>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</si>
  <si>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</si>
  <si>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</si>
  <si>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</si>
  <si>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</si>
  <si>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</si>
  <si>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</si>
  <si>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</si>
  <si>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</si>
  <si>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</si>
  <si>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</si>
  <si>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</si>
  <si>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</si>
  <si>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</si>
  <si>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</si>
  <si>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</si>
  <si>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</si>
  <si>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</si>
  <si>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</si>
  <si>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</si>
  <si>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</si>
  <si>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</si>
  <si>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</si>
  <si>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</si>
  <si>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</si>
  <si>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</si>
  <si>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</si>
  <si>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</si>
  <si>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</si>
  <si>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</si>
  <si>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</si>
  <si>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</si>
  <si>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</si>
  <si>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</si>
  <si>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</si>
  <si>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</si>
  <si>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</si>
  <si>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</si>
  <si>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</si>
  <si>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</si>
  <si>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</si>
  <si>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</si>
  <si>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</si>
  <si>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</si>
  <si>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</si>
  <si>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</si>
  <si>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</si>
  <si>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</si>
  <si>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</si>
  <si>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</si>
  <si>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</si>
  <si>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</si>
  <si>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</si>
  <si>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</si>
  <si>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</si>
  <si>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</si>
  <si>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</si>
  <si>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</si>
  <si>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</si>
  <si>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</si>
  <si>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</si>
  <si>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</si>
  <si>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</si>
  <si>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</si>
  <si>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</si>
  <si>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</si>
  <si>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</si>
  <si>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</si>
  <si>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</si>
  <si>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</si>
  <si>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</si>
  <si>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</si>
  <si>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</si>
  <si>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</si>
  <si>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</si>
  <si>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</si>
  <si>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</si>
  <si>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</si>
  <si>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</si>
  <si>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</si>
  <si>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</si>
  <si>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</si>
  <si>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</si>
  <si>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</si>
  <si>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</si>
  <si>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</si>
  <si>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</si>
  <si>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</si>
  <si>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</si>
  <si>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</si>
  <si>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</si>
  <si>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</si>
  <si>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</si>
  <si>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</si>
  <si>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</si>
  <si>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</si>
  <si>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</si>
  <si>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</si>
  <si>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</si>
  <si>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</si>
  <si>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</si>
  <si>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</si>
  <si>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</si>
  <si>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</si>
  <si>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</si>
  <si>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</si>
  <si>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</si>
  <si>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</si>
  <si>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</si>
  <si>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</si>
  <si>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</si>
  <si>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</si>
  <si>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</si>
  <si>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</si>
  <si>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</si>
  <si>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</si>
  <si>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</si>
  <si>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</si>
  <si>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</si>
  <si>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</si>
  <si>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</si>
  <si>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</si>
  <si>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</si>
  <si>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</si>
  <si>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</si>
  <si>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</si>
  <si>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</si>
  <si>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</si>
  <si>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</si>
  <si>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</si>
  <si>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</si>
  <si>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</si>
  <si>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</si>
  <si>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</si>
  <si>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</si>
  <si>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</si>
  <si>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</si>
  <si>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</si>
  <si>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</si>
  <si>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</si>
  <si>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</si>
  <si>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</si>
  <si>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</si>
  <si>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</si>
  <si>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</si>
  <si>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</si>
  <si>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</si>
  <si>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</si>
  <si>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</si>
  <si>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</si>
  <si>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</si>
  <si>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</si>
  <si>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</si>
  <si>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</si>
  <si>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</si>
  <si>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</si>
  <si>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</si>
  <si>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</si>
  <si>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</si>
  <si>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</si>
  <si>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</si>
  <si>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</si>
  <si>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</si>
  <si>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</si>
  <si>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</si>
  <si>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</si>
  <si>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</si>
  <si>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</si>
  <si>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</si>
  <si>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</si>
  <si>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</si>
  <si>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</si>
  <si>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</si>
  <si>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</si>
  <si>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</si>
  <si>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</si>
  <si>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</si>
  <si>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</si>
  <si>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</si>
  <si>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</si>
  <si>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</si>
  <si>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</si>
  <si>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</si>
  <si>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</si>
  <si>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</si>
  <si>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</si>
  <si>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</si>
  <si>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</si>
  <si>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</si>
  <si>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</si>
  <si>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</si>
  <si>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</si>
  <si>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</si>
  <si>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</si>
  <si>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</si>
  <si>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</si>
  <si>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</si>
  <si>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</si>
  <si>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</si>
  <si>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</si>
  <si>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</si>
  <si>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</si>
  <si>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</si>
  <si>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</si>
  <si>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</si>
  <si>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</si>
  <si>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</si>
  <si>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</si>
  <si>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</si>
  <si>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</si>
  <si>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</si>
  <si>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</si>
  <si>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</si>
  <si>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</si>
  <si>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</si>
  <si>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</si>
  <si>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</si>
  <si>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</si>
  <si>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</si>
  <si>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</si>
  <si>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</si>
  <si>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</si>
  <si>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</si>
  <si>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</si>
  <si>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</si>
  <si>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</si>
  <si>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</si>
  <si>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</si>
  <si>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</si>
  <si>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</si>
  <si>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</si>
  <si>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</si>
  <si>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</si>
  <si>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</si>
  <si>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</si>
  <si>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</si>
  <si>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</si>
  <si>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</si>
  <si>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</si>
  <si>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</si>
  <si>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</si>
  <si>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</si>
  <si>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</si>
  <si>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</si>
  <si>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</si>
  <si>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</si>
  <si>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</si>
  <si>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</si>
  <si>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</si>
  <si>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</si>
  <si>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</si>
  <si>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</si>
  <si>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</si>
  <si>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</si>
  <si>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</si>
  <si>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</si>
  <si>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</si>
  <si>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</si>
  <si>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</si>
  <si>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</si>
  <si>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</si>
  <si>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</si>
  <si>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</si>
  <si>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</si>
  <si>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</si>
  <si>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</si>
  <si>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</si>
  <si>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</si>
  <si>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</si>
  <si>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</si>
  <si>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</si>
  <si>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</si>
  <si>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</si>
  <si>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</si>
  <si>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</si>
  <si>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</si>
  <si>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</si>
  <si>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</si>
  <si>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</si>
  <si>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</si>
  <si>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</si>
  <si>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</si>
  <si>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</si>
  <si>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</si>
  <si>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</si>
  <si>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</si>
  <si>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</si>
  <si>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</si>
  <si>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</si>
  <si>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</si>
  <si>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</si>
  <si>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</si>
  <si>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</si>
  <si>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</si>
  <si>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</si>
  <si>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</si>
  <si>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</si>
  <si>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</si>
  <si>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</si>
  <si>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</si>
  <si>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</si>
  <si>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</si>
  <si>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</si>
  <si>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</si>
  <si>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</si>
  <si>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</si>
  <si>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</si>
  <si>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</si>
  <si>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</si>
  <si>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</si>
  <si>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</si>
  <si>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</si>
  <si>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</si>
  <si>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</si>
  <si>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</si>
  <si>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</si>
  <si>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</si>
  <si>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</si>
  <si>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</si>
  <si>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</si>
  <si>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</si>
  <si>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</si>
  <si>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</si>
  <si>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</si>
  <si>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</si>
  <si>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</si>
  <si>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</si>
  <si>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</si>
  <si>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</si>
  <si>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</si>
  <si>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</si>
  <si>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</si>
  <si>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</si>
  <si>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</si>
  <si>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</si>
  <si>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</si>
  <si>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</si>
  <si>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</si>
  <si>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</si>
  <si>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</si>
  <si>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</si>
  <si>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</si>
  <si>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</si>
  <si>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</si>
  <si>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</si>
  <si>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</si>
  <si>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</si>
  <si>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</si>
  <si>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</si>
  <si>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</si>
  <si>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</si>
  <si>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</si>
  <si>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</si>
  <si>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</si>
  <si>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</si>
  <si>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</si>
  <si>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</si>
  <si>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</si>
  <si>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</si>
  <si>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</si>
  <si>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</si>
  <si>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</si>
  <si>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</si>
  <si>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</si>
  <si>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</si>
  <si>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</si>
  <si>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</si>
  <si>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</si>
  <si>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</si>
  <si>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</si>
  <si>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</si>
  <si>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</si>
  <si>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</si>
  <si>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</si>
  <si>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</si>
  <si>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</si>
  <si>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</si>
  <si>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</si>
  <si>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</si>
  <si>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</si>
  <si>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</si>
  <si>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</si>
  <si>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</si>
  <si>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</si>
  <si>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</si>
  <si>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</si>
  <si>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</si>
  <si>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</si>
  <si>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</si>
  <si>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</si>
  <si>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</si>
  <si>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</si>
  <si>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</si>
  <si>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</si>
  <si>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</si>
  <si>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</si>
  <si>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</si>
  <si>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</si>
  <si>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</si>
  <si>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</si>
  <si>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</si>
  <si>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</si>
  <si>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</si>
  <si>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</si>
  <si>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</si>
  <si>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</si>
  <si>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</si>
  <si>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</si>
  <si>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</si>
  <si>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</si>
  <si>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</si>
  <si>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</si>
  <si>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</si>
  <si>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</si>
  <si>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</si>
  <si>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</si>
  <si>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</si>
  <si>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</si>
  <si>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</si>
  <si>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</si>
  <si>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</si>
  <si>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</si>
  <si>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</si>
  <si>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</si>
  <si>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</si>
  <si>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</si>
  <si>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</si>
  <si>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</si>
  <si>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</si>
  <si>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</si>
  <si>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</si>
  <si>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</si>
  <si>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</si>
  <si>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</si>
  <si>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</si>
  <si>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</si>
  <si>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</si>
  <si>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</si>
  <si>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</si>
  <si>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</si>
  <si>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</si>
  <si>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</si>
  <si>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</si>
  <si>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</si>
  <si>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</si>
  <si>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</si>
  <si>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</si>
  <si>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</si>
  <si>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</si>
  <si>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</si>
  <si>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</si>
  <si>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</si>
  <si>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</si>
  <si>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</si>
  <si>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</si>
  <si>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</si>
  <si>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</si>
  <si>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</si>
  <si>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</si>
  <si>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</si>
  <si>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</si>
  <si>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</si>
  <si>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</si>
  <si>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</si>
  <si>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</si>
  <si>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</si>
  <si>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</si>
  <si>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</si>
  <si>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</si>
  <si>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</si>
  <si>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</si>
  <si>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</si>
  <si>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</si>
  <si>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</si>
  <si>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</si>
  <si>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</si>
  <si>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</si>
  <si>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</si>
  <si>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</si>
  <si>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</si>
  <si>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</si>
  <si>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</si>
  <si>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</si>
  <si>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</si>
  <si>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</si>
  <si>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</si>
  <si>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</si>
  <si>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</si>
  <si>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</si>
  <si>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</si>
  <si>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</si>
  <si>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</si>
  <si>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</si>
  <si>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</si>
  <si>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</si>
  <si>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</si>
  <si>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</si>
  <si>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</si>
  <si>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</si>
  <si>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</si>
  <si>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</si>
  <si>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</si>
  <si>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</si>
  <si>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</si>
  <si>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</si>
  <si>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</si>
  <si>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</si>
  <si>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</si>
  <si>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</si>
  <si>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</si>
  <si>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</si>
  <si>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</si>
  <si>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</si>
  <si>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</si>
  <si>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</si>
  <si>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</si>
  <si>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</si>
  <si>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</si>
  <si>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</si>
  <si>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</si>
  <si>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</si>
  <si>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</si>
  <si>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</si>
  <si>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</si>
  <si>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</si>
  <si>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</si>
  <si>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</si>
  <si>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</si>
  <si>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</si>
  <si>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</si>
  <si>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</si>
  <si>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</si>
  <si>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</si>
  <si>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</si>
  <si>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</si>
  <si>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</si>
  <si>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</si>
  <si>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</si>
  <si>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</si>
  <si>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</si>
  <si>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</si>
  <si>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</si>
  <si>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</si>
  <si>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</si>
  <si>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</si>
  <si>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</si>
  <si>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</si>
  <si>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</si>
  <si>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</si>
  <si>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</si>
  <si>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</si>
  <si>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</si>
  <si>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</si>
  <si>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</si>
  <si>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</si>
  <si>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</si>
  <si>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</si>
  <si>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</si>
  <si>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</si>
  <si>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</si>
  <si>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</si>
  <si>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</si>
  <si>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</si>
  <si>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</si>
  <si>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</si>
  <si>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</si>
  <si>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</si>
  <si>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</si>
  <si>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</si>
  <si>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</si>
  <si>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</si>
  <si>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</si>
  <si>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</si>
  <si>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</si>
  <si>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</si>
  <si>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</si>
  <si>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</si>
  <si>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</si>
  <si>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</si>
  <si>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</si>
  <si>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</si>
  <si>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</si>
  <si>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</si>
  <si>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</si>
  <si>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</si>
  <si>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</si>
  <si>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</si>
  <si>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</si>
  <si>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</si>
  <si>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</si>
  <si>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</si>
  <si>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</si>
  <si>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</si>
  <si>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</si>
  <si>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</si>
  <si>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</si>
  <si>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</si>
  <si>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</si>
  <si>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</si>
  <si>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</si>
  <si>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</si>
  <si>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</si>
  <si>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</si>
  <si>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</si>
  <si>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</si>
  <si>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</si>
  <si>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</si>
  <si>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</si>
  <si>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</si>
  <si>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</si>
  <si>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</si>
  <si>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</si>
  <si>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</si>
  <si>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</si>
  <si>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</si>
  <si>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</si>
  <si>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</si>
  <si>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</si>
  <si>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</si>
  <si>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</si>
  <si>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</si>
  <si>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</si>
  <si>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</si>
  <si>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</si>
  <si>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</si>
  <si>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</si>
  <si>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</si>
  <si>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</si>
  <si>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</si>
  <si>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</si>
  <si>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</si>
  <si>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</si>
  <si>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</si>
  <si>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</si>
  <si>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</si>
  <si>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</si>
  <si>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</si>
  <si>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</si>
  <si>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</si>
  <si>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</si>
  <si>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</si>
  <si>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</si>
  <si>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</si>
  <si>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</si>
  <si>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</si>
  <si>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</si>
  <si>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</si>
  <si>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</si>
  <si>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</si>
  <si>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</si>
  <si>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</si>
  <si>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</si>
  <si>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</si>
  <si>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</si>
  <si>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</si>
  <si>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</si>
  <si>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</si>
  <si>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</si>
  <si>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</si>
  <si>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</si>
  <si>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</si>
  <si>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</si>
  <si>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</si>
  <si>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</si>
  <si>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</si>
  <si>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</si>
  <si>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</si>
  <si>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</si>
  <si>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</si>
  <si>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</si>
  <si>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</si>
  <si>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</si>
  <si>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</si>
  <si>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</si>
  <si>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</si>
  <si>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</si>
  <si>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</si>
  <si>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</si>
  <si>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</si>
  <si>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</si>
  <si>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</si>
  <si>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</si>
  <si>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</si>
  <si>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</si>
  <si>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</si>
  <si>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</si>
  <si>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</si>
  <si>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</si>
  <si>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</si>
  <si>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</si>
  <si>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</si>
  <si>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</si>
  <si>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</si>
  <si>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</si>
  <si>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</si>
  <si>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</si>
  <si>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</si>
  <si>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</si>
  <si>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</si>
  <si>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</si>
  <si>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</si>
  <si>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</si>
  <si>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</si>
  <si>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</si>
  <si>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</si>
  <si>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</si>
  <si>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</si>
  <si>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</si>
  <si>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</si>
  <si>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</si>
  <si>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</si>
  <si>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</si>
  <si>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</si>
  <si>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</si>
  <si>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</si>
  <si>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</si>
  <si>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</si>
  <si>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</si>
  <si>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</si>
  <si>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</si>
  <si>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</si>
  <si>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</si>
  <si>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</si>
  <si>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</si>
  <si>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</si>
  <si>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</si>
  <si>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</si>
  <si>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</si>
  <si>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</si>
  <si>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</si>
  <si>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</si>
  <si>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</si>
  <si>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</si>
  <si>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</si>
  <si>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</si>
  <si>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</si>
  <si>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</si>
  <si>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</si>
  <si>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</si>
  <si>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</si>
  <si>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</si>
  <si>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</si>
  <si>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</si>
  <si>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</si>
  <si>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</si>
  <si>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</si>
  <si>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</si>
  <si>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</si>
  <si>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</si>
  <si>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</si>
  <si>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</si>
  <si>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</si>
  <si>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</si>
  <si>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</si>
  <si>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</si>
  <si>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</si>
  <si>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</si>
  <si>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</si>
  <si>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</si>
  <si>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</si>
  <si>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</si>
  <si>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</si>
  <si>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</si>
  <si>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</si>
  <si>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</si>
  <si>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</si>
  <si>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</si>
  <si>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</si>
  <si>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</si>
  <si>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</si>
  <si>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</si>
  <si>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</si>
  <si>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</si>
  <si>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</si>
  <si>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</si>
  <si>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</si>
  <si>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</si>
  <si>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</si>
  <si>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</si>
  <si>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</si>
  <si>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</si>
  <si>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</si>
  <si>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</si>
  <si>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</si>
  <si>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</si>
  <si>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</si>
  <si>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</si>
  <si>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</si>
  <si>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</si>
  <si>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</si>
  <si>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</si>
  <si>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</si>
  <si>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</si>
  <si>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</si>
  <si>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</si>
  <si>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</si>
  <si>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</si>
  <si>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</si>
  <si>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</si>
  <si>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</si>
  <si>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</si>
  <si>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</si>
  <si>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</si>
  <si>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</si>
  <si>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</si>
  <si>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</si>
  <si>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</si>
  <si>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</si>
  <si>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</si>
  <si>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</si>
  <si>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</si>
  <si>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</si>
  <si>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</si>
  <si>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</si>
  <si>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</si>
  <si>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</si>
  <si>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</si>
  <si>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</si>
  <si>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</si>
  <si>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</si>
  <si>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</si>
  <si>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</si>
  <si>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</si>
  <si>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</si>
  <si>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</si>
  <si>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</si>
  <si>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</si>
  <si>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</si>
  <si>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</si>
  <si>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</si>
  <si>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</si>
  <si>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</si>
  <si>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</si>
  <si>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</si>
  <si>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</si>
  <si>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</si>
  <si>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</si>
  <si>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</si>
  <si>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</si>
  <si>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</si>
  <si>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</si>
  <si>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</si>
  <si>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</si>
  <si>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</si>
  <si>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</si>
  <si>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</si>
  <si>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</si>
  <si>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</si>
  <si>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</si>
  <si>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</si>
  <si>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</si>
  <si>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</si>
  <si>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</si>
  <si>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</si>
  <si>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</si>
  <si>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</si>
  <si>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</si>
  <si>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</si>
  <si>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</si>
  <si>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</si>
  <si>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</si>
  <si>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</si>
  <si>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</si>
  <si>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</si>
  <si>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</si>
  <si>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</si>
  <si>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</si>
  <si>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</si>
  <si>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</si>
  <si>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</si>
  <si>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</si>
  <si>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</si>
  <si>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</si>
  <si>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</si>
  <si>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</si>
  <si>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</si>
  <si>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</si>
  <si>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</si>
  <si>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</si>
  <si>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</si>
  <si>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</si>
  <si>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</si>
  <si>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</si>
  <si>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</si>
  <si>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</si>
  <si>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</si>
  <si>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</si>
  <si>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</si>
  <si>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</si>
  <si>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</si>
  <si>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</si>
  <si>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</si>
  <si>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</si>
  <si>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</si>
  <si>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</si>
  <si>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</si>
  <si>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</si>
  <si>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</si>
  <si>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</si>
  <si>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</si>
  <si>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</si>
  <si>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</si>
  <si>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</si>
  <si>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</si>
  <si>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</si>
  <si>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</si>
  <si>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</si>
  <si>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</si>
  <si>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</si>
  <si>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</si>
  <si>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</si>
  <si>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</si>
  <si>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</si>
  <si>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</si>
  <si>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</si>
  <si>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</si>
  <si>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</si>
  <si>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</si>
  <si>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</si>
  <si>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</si>
  <si>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</si>
  <si>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</si>
  <si>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</si>
  <si>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</si>
  <si>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</si>
  <si>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</si>
  <si>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</si>
  <si>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</si>
  <si>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</si>
  <si>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</si>
  <si>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</si>
  <si>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</si>
  <si>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</si>
  <si>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</si>
  <si>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</si>
  <si>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</si>
  <si>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</si>
  <si>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</si>
  <si>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</si>
  <si>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</si>
  <si>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</si>
  <si>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</si>
  <si>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</si>
  <si>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</si>
  <si>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</si>
  <si>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</si>
  <si>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</si>
  <si>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</si>
  <si>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</si>
  <si>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</si>
  <si>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</si>
  <si>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</si>
  <si>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</si>
  <si>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</si>
  <si>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</si>
  <si>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</si>
  <si>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</si>
  <si>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</si>
  <si>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</si>
  <si>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</si>
  <si>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</si>
  <si>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</si>
  <si>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</si>
  <si>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</si>
  <si>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</si>
  <si>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</si>
  <si>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</si>
  <si>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</si>
  <si>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</si>
  <si>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</si>
  <si>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</si>
  <si>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</si>
  <si>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</si>
  <si>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</si>
  <si>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</si>
  <si>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</si>
  <si>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</si>
  <si>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</si>
  <si>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</si>
  <si>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</si>
  <si>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</si>
  <si>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</si>
  <si>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</si>
  <si>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</si>
  <si>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</si>
  <si>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</si>
  <si>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</si>
  <si>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</si>
  <si>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</si>
  <si>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</si>
  <si>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</si>
  <si>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</si>
  <si>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</si>
  <si>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</si>
  <si>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</si>
  <si>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</si>
  <si>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</si>
  <si>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</si>
  <si>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</si>
  <si>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</si>
  <si>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</si>
  <si>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</si>
  <si>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</si>
  <si>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</si>
  <si>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</si>
  <si>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</si>
  <si>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</si>
  <si>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</si>
  <si>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</si>
  <si>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</si>
  <si>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</si>
  <si>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</si>
  <si>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</si>
  <si>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</si>
  <si>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</si>
  <si>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</si>
  <si>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</si>
  <si>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</si>
  <si>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</si>
  <si>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</si>
  <si>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</si>
  <si>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</si>
  <si>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</si>
  <si>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</si>
  <si>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</si>
  <si>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</si>
  <si>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</si>
  <si>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</si>
  <si>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</si>
  <si>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</si>
  <si>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</si>
  <si>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</si>
  <si>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</si>
  <si>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</si>
  <si>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</si>
  <si>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</si>
  <si>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</si>
  <si>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</si>
  <si>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</si>
  <si>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</si>
  <si>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</si>
  <si>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</si>
  <si>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</si>
  <si>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</si>
  <si>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</si>
  <si>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</si>
  <si>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</si>
  <si>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</si>
  <si>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</si>
  <si>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</si>
  <si>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</si>
  <si>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</si>
  <si>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</si>
  <si>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</si>
  <si>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</si>
  <si>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</si>
  <si>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</si>
  <si>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</si>
  <si>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</si>
  <si>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</si>
  <si>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</si>
  <si>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</si>
  <si>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</si>
  <si>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</si>
  <si>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</si>
  <si>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</si>
  <si>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</si>
  <si>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</si>
  <si>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</si>
  <si>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</si>
  <si>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</si>
  <si>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</si>
  <si>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</si>
  <si>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</si>
  <si>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</si>
  <si>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</si>
  <si>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</si>
  <si>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</si>
  <si>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</si>
  <si>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</si>
  <si>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</si>
  <si>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</si>
  <si>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</si>
  <si>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</si>
  <si>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</si>
  <si>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</si>
  <si>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</si>
  <si>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</si>
  <si>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</si>
  <si>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</si>
  <si>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</si>
  <si>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</si>
  <si>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</si>
  <si>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</si>
  <si>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</si>
  <si>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</si>
  <si>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</si>
  <si>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</si>
  <si>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</si>
  <si>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</si>
  <si>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</si>
  <si>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</si>
  <si>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</si>
  <si>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</si>
  <si>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</si>
  <si>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</si>
  <si>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</si>
  <si>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</si>
  <si>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</si>
  <si>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</si>
  <si>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</si>
  <si>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</si>
  <si>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</si>
  <si>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</si>
  <si>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</si>
  <si>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</si>
  <si>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</si>
  <si>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</si>
  <si>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</si>
  <si>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</si>
  <si>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</si>
  <si>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</si>
  <si>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</si>
  <si>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</si>
  <si>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</si>
  <si>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</si>
  <si>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</si>
  <si>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</si>
  <si>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</si>
  <si>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</si>
  <si>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</si>
  <si>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</si>
  <si>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</si>
  <si>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</si>
  <si>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</si>
  <si>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</si>
  <si>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</si>
  <si>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</si>
  <si>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</si>
  <si>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</si>
  <si>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</si>
  <si>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</si>
  <si>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</si>
  <si>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</si>
  <si>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</si>
  <si>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</si>
  <si>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</si>
  <si>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</si>
  <si>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</si>
  <si>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</si>
  <si>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</si>
  <si>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</si>
  <si>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</si>
  <si>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</si>
  <si>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</si>
  <si>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</si>
  <si>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</si>
  <si>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</si>
  <si>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</si>
  <si>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</si>
  <si>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</si>
  <si>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</si>
  <si>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</si>
  <si>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</si>
  <si>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</si>
  <si>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</si>
  <si>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</si>
  <si>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</si>
  <si>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</si>
  <si>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</si>
  <si>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</si>
  <si>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</si>
  <si>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</si>
  <si>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</si>
  <si>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</si>
  <si>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</si>
  <si>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</si>
  <si>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</si>
  <si>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</si>
  <si>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</si>
  <si>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</si>
  <si>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</si>
  <si>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</si>
  <si>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</si>
  <si>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</si>
  <si>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</si>
  <si>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</si>
  <si>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</si>
  <si>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</si>
  <si>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</si>
  <si>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</si>
  <si>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</si>
  <si>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</si>
  <si>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</si>
  <si>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</si>
  <si>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</si>
  <si>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</si>
  <si>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</si>
  <si>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</si>
  <si>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</si>
  <si>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</si>
  <si>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</si>
  <si>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</si>
  <si>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</si>
  <si>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</si>
  <si>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</si>
  <si>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</si>
  <si>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</si>
  <si>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</si>
  <si>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</si>
  <si>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</si>
  <si>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</si>
  <si>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</si>
  <si>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</si>
  <si>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</si>
  <si>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</si>
  <si>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</si>
  <si>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</si>
  <si>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</si>
  <si>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</si>
  <si>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</si>
  <si>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</si>
  <si>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</si>
  <si>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</si>
  <si>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</si>
  <si>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</si>
  <si>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</si>
  <si>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</si>
  <si>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</si>
  <si>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</si>
  <si>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</si>
  <si>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</si>
  <si>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</si>
  <si>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</si>
  <si>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</si>
  <si>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</si>
  <si>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</si>
  <si>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</si>
  <si>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</si>
  <si>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</si>
  <si>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</si>
  <si>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</si>
  <si>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</si>
  <si>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</si>
  <si>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</si>
  <si>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</si>
  <si>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</si>
  <si>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</si>
  <si>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</si>
  <si>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</si>
  <si>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</si>
  <si>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</si>
  <si>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</si>
  <si>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</si>
  <si>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</si>
  <si>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</si>
  <si>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</si>
  <si>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</si>
  <si>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</si>
  <si>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</si>
  <si>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</si>
  <si>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</si>
  <si>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</si>
  <si>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</si>
  <si>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</si>
  <si>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</si>
  <si>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</si>
  <si>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</si>
  <si>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</si>
  <si>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</si>
  <si>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</si>
  <si>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</si>
  <si>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</si>
  <si>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</si>
  <si>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</si>
  <si>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</si>
  <si>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</si>
  <si>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</si>
  <si>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</si>
  <si>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</si>
  <si>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</si>
  <si>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</si>
  <si>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</si>
  <si>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</si>
  <si>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</si>
  <si>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</si>
  <si>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</si>
  <si>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</si>
  <si>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</si>
  <si>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</si>
  <si>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</si>
  <si>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</si>
  <si>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</si>
  <si>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</si>
  <si>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</si>
  <si>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</si>
  <si>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</si>
  <si>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</si>
  <si>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</si>
  <si>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</si>
  <si>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</si>
  <si>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</si>
  <si>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</si>
  <si>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</si>
  <si>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</si>
  <si>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</si>
  <si>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</si>
  <si>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</si>
  <si>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</si>
  <si>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</si>
  <si>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</si>
  <si>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</si>
  <si>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</si>
  <si>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</si>
  <si>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</si>
  <si>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</si>
  <si>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</si>
  <si>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</si>
  <si>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</si>
  <si>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</si>
  <si>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</si>
  <si>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</si>
  <si>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</si>
  <si>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</si>
  <si>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</si>
  <si>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</si>
  <si>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</si>
  <si>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</si>
  <si>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</si>
  <si>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</si>
  <si>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</si>
  <si>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</si>
  <si>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</si>
  <si>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</si>
  <si>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</si>
  <si>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</si>
  <si>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</si>
  <si>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</si>
  <si>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</si>
  <si>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</si>
  <si>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</si>
  <si>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</si>
  <si>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</si>
  <si>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</si>
  <si>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</si>
  <si>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</si>
  <si>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</si>
  <si>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</si>
  <si>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</si>
  <si>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</si>
  <si>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</si>
  <si>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</si>
  <si>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</si>
  <si>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</si>
  <si>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</si>
  <si>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</si>
  <si>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</si>
  <si>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</si>
  <si>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</si>
  <si>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</si>
  <si>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</si>
  <si>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</si>
  <si>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</si>
  <si>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</si>
  <si>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</si>
  <si>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</si>
  <si>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</si>
  <si>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</si>
  <si>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</si>
  <si>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</si>
  <si>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</si>
  <si>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</si>
  <si>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</si>
  <si>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</si>
  <si>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</si>
  <si>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</si>
  <si>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</si>
  <si>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</si>
  <si>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</si>
  <si>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</si>
  <si>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</si>
  <si>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</si>
  <si>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</si>
  <si>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</si>
  <si>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</si>
  <si>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</si>
  <si>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</si>
  <si>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</si>
  <si>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</si>
  <si>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</si>
  <si>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</si>
  <si>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</si>
  <si>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</si>
  <si>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</si>
  <si>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</si>
  <si>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</si>
  <si>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</si>
  <si>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</si>
  <si>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</si>
  <si>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</si>
  <si>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</si>
  <si>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</si>
  <si>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</si>
  <si>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</si>
  <si>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</si>
  <si>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</si>
  <si>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</si>
  <si>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</si>
  <si>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</si>
  <si>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</si>
  <si>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</si>
  <si>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</si>
  <si>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</si>
  <si>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</si>
  <si>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</si>
  <si>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</si>
  <si>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</si>
  <si>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</si>
  <si>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</si>
  <si>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</si>
  <si>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</si>
  <si>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</si>
  <si>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</si>
  <si>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</si>
  <si>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</si>
  <si>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</si>
  <si>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</si>
  <si>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</si>
  <si>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</si>
  <si>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</si>
  <si>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</si>
  <si>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</si>
  <si>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</si>
  <si>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</si>
  <si>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</si>
  <si>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</si>
  <si>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</si>
  <si>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</si>
  <si>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</si>
  <si>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</si>
  <si>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</si>
  <si>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</si>
  <si>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</si>
  <si>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</si>
  <si>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</si>
  <si>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</si>
  <si>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</si>
  <si>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</si>
  <si>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</si>
  <si>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</si>
  <si>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</si>
  <si>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</si>
  <si>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</si>
  <si>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</si>
  <si>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</si>
  <si>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</si>
  <si>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</si>
  <si>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</si>
  <si>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</si>
  <si>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</si>
  <si>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</si>
  <si>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</si>
  <si>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</si>
  <si>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</si>
  <si>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</si>
  <si>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</si>
  <si>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</si>
  <si>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</si>
  <si>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</si>
  <si>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</si>
  <si>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</si>
  <si>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</si>
  <si>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</si>
  <si>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</si>
  <si>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</si>
  <si>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</si>
  <si>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</si>
  <si>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</si>
  <si>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</si>
  <si>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</si>
  <si>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</si>
  <si>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</si>
  <si>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</si>
  <si>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</si>
  <si>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</si>
  <si>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</si>
  <si>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</si>
  <si>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</si>
  <si>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</si>
  <si>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</si>
  <si>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</si>
  <si>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</si>
  <si>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</si>
  <si>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</si>
  <si>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</si>
  <si>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</si>
  <si>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</si>
  <si>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</si>
  <si>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</si>
  <si>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</si>
  <si>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</si>
  <si>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</si>
  <si>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</si>
  <si>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</si>
  <si>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</si>
  <si>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</si>
  <si>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</si>
  <si>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</si>
  <si>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</si>
  <si>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</si>
  <si>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</si>
  <si>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</si>
  <si>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</si>
  <si>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</si>
  <si>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</si>
  <si>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</si>
  <si>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</si>
  <si>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</si>
  <si>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</si>
  <si>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</si>
  <si>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</si>
  <si>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</si>
  <si>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</si>
  <si>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</si>
  <si>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</si>
  <si>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</si>
  <si>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</si>
  <si>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</si>
  <si>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</si>
  <si>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</si>
  <si>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</si>
  <si>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</si>
  <si>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</si>
  <si>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</si>
  <si>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</si>
  <si>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</si>
  <si>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</si>
  <si>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</si>
  <si>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</si>
  <si>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</si>
  <si>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</si>
  <si>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</si>
  <si>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</si>
  <si>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</si>
  <si>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</si>
  <si>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</si>
  <si>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</si>
  <si>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</si>
  <si>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</si>
  <si>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</si>
  <si>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</si>
  <si>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</si>
  <si>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</si>
  <si>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</si>
  <si>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</si>
  <si>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</si>
  <si>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</si>
  <si>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</si>
  <si>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</si>
  <si>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</si>
  <si>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</si>
  <si>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</si>
  <si>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</si>
  <si>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</si>
  <si>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</si>
  <si>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</si>
  <si>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</si>
  <si>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</si>
  <si>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</si>
  <si>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</si>
  <si>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</si>
  <si>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</si>
  <si>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</si>
  <si>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</si>
  <si>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</si>
  <si>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</si>
  <si>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</si>
  <si>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</si>
  <si>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</si>
  <si>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</si>
  <si>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</si>
  <si>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</si>
  <si>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</si>
  <si>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</si>
  <si>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</si>
  <si>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</si>
  <si>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</si>
  <si>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</si>
  <si>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</si>
  <si>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</si>
  <si>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</si>
  <si>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</si>
  <si>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</si>
  <si>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</si>
  <si>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</si>
  <si>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</si>
  <si>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</si>
  <si>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</si>
  <si>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</si>
  <si>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</si>
  <si>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</si>
  <si>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</si>
  <si>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</si>
  <si>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</si>
  <si>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</si>
  <si>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</si>
  <si>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</si>
  <si>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</si>
  <si>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</si>
  <si>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</si>
  <si>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</si>
  <si>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</si>
  <si>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</si>
  <si>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</si>
  <si>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</si>
  <si>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</si>
  <si>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</si>
  <si>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</si>
  <si>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</si>
  <si>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</si>
  <si>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</si>
  <si>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</si>
  <si>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</si>
  <si>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</si>
  <si>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</si>
  <si>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</si>
  <si>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</si>
  <si>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</si>
  <si>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</si>
  <si>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</si>
  <si>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</si>
  <si>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</si>
  <si>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</si>
  <si>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</si>
  <si>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</si>
  <si>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</si>
  <si>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</si>
  <si>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</si>
  <si>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</si>
  <si>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</si>
  <si>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</si>
  <si>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</si>
  <si>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</si>
  <si>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</si>
  <si>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</si>
  <si>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</si>
  <si>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</si>
  <si>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</si>
  <si>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</si>
  <si>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</si>
  <si>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</si>
  <si>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</si>
  <si>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</si>
  <si>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</si>
  <si>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</si>
  <si>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</si>
  <si>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</si>
  <si>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</si>
  <si>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</si>
  <si>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</si>
  <si>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</si>
  <si>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</si>
  <si>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</si>
  <si>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</si>
  <si>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</si>
  <si>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</si>
  <si>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</si>
  <si>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</si>
  <si>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</si>
  <si>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</si>
  <si>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</si>
  <si>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</si>
  <si>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</si>
  <si>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</si>
  <si>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</si>
  <si>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</si>
  <si>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</si>
  <si>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</si>
  <si>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</si>
  <si>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</si>
  <si>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</si>
  <si>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</si>
  <si>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</si>
  <si>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</si>
  <si>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</si>
  <si>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</si>
  <si>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</si>
  <si>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</si>
  <si>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</si>
  <si>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</si>
  <si>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</si>
  <si>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</si>
  <si>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</si>
  <si>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</si>
  <si>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</si>
  <si>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</si>
  <si>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</si>
  <si>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</si>
  <si>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</si>
  <si>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</si>
  <si>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</si>
  <si>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</si>
  <si>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</si>
  <si>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</si>
  <si>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</si>
  <si>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</si>
  <si>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</si>
  <si>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</si>
  <si>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</si>
  <si>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</si>
  <si>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</si>
  <si>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</si>
  <si>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</si>
  <si>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</si>
  <si>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</si>
  <si>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</si>
  <si>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</si>
  <si>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</si>
  <si>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</si>
  <si>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</si>
  <si>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</si>
  <si>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</si>
  <si>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</si>
  <si>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</si>
  <si>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</si>
  <si>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</si>
  <si>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</si>
  <si>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</si>
  <si>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</si>
  <si>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</si>
  <si>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</si>
  <si>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</si>
  <si>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</si>
  <si>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</si>
  <si>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</si>
  <si>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</si>
  <si>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</si>
  <si>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</si>
  <si>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</si>
  <si>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</si>
  <si>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</si>
  <si>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</si>
  <si>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</si>
  <si>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</si>
  <si>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</si>
  <si>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</si>
  <si>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</si>
  <si>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</si>
  <si>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</si>
  <si>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</si>
  <si>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</si>
  <si>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</si>
  <si>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</si>
  <si>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</si>
  <si>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</si>
  <si>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</si>
  <si>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</si>
  <si>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</si>
  <si>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</si>
  <si>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</si>
  <si>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</si>
  <si>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</si>
  <si>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</si>
  <si>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</si>
  <si>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</si>
  <si>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</si>
  <si>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</si>
  <si>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</si>
  <si>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</si>
  <si>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</si>
  <si>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</si>
  <si>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</si>
  <si>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</si>
  <si>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</si>
  <si>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</si>
  <si>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</si>
  <si>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</si>
  <si>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</si>
  <si>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</si>
  <si>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</si>
  <si>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</si>
  <si>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</si>
  <si>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</si>
  <si>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</si>
  <si>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</si>
  <si>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</si>
  <si>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</si>
  <si>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</si>
  <si>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</si>
  <si>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</si>
  <si>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</si>
  <si>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</si>
  <si>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</si>
  <si>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</si>
  <si>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</si>
  <si>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</si>
  <si>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</si>
  <si>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</si>
  <si>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</si>
  <si>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</si>
  <si>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</si>
  <si>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</si>
  <si>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</si>
  <si>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</si>
  <si>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</si>
  <si>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</si>
  <si>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</si>
  <si>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</si>
  <si>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</si>
  <si>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</si>
  <si>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</si>
  <si>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</si>
  <si>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</si>
  <si>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</si>
  <si>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</si>
  <si>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</si>
  <si>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</si>
  <si>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</si>
  <si>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</si>
  <si>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</si>
  <si>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</si>
  <si>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</si>
  <si>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</si>
  <si>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</si>
  <si>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</si>
  <si>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</si>
  <si>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</si>
  <si>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</si>
  <si>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</si>
  <si>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</si>
  <si>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</si>
  <si>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</si>
  <si>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</si>
  <si>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</si>
  <si>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</si>
  <si>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</si>
  <si>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</si>
  <si>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</si>
  <si>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</si>
  <si>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</si>
  <si>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</si>
  <si>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</si>
  <si>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</si>
  <si>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</si>
  <si>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</si>
  <si>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</si>
  <si>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</si>
  <si>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</si>
  <si>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</si>
  <si>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</si>
  <si>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</si>
  <si>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</si>
  <si>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</si>
  <si>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</si>
  <si>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</si>
  <si>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</si>
  <si>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</si>
  <si>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</si>
  <si>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</si>
  <si>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</si>
  <si>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</si>
  <si>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</si>
  <si>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</si>
  <si>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</si>
  <si>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</si>
  <si>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</si>
  <si>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</si>
  <si>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</si>
  <si>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</si>
  <si>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</si>
  <si>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</si>
  <si>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</si>
  <si>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</si>
  <si>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</si>
  <si>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</si>
  <si>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</si>
  <si>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</si>
  <si>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</si>
  <si>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</si>
  <si>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</si>
  <si>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</si>
  <si>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</si>
  <si>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</si>
  <si>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</si>
  <si>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</si>
  <si>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</si>
  <si>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</si>
  <si>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</si>
  <si>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</si>
  <si>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</si>
  <si>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</si>
  <si>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</si>
  <si>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</si>
  <si>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</si>
  <si>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</si>
  <si>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</si>
  <si>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</si>
  <si>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</si>
  <si>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</si>
  <si>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</si>
  <si>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</si>
  <si>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</si>
  <si>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</si>
  <si>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</si>
  <si>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</si>
  <si>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</si>
  <si>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</si>
  <si>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</si>
  <si>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</si>
  <si>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</si>
  <si>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</si>
  <si>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</si>
  <si>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</si>
  <si>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</si>
  <si>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</si>
  <si>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</si>
  <si>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</si>
  <si>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</si>
  <si>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</si>
  <si>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</si>
  <si>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</si>
  <si>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</si>
  <si>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</si>
  <si>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</si>
  <si>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</si>
  <si>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</si>
  <si>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</si>
  <si>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</si>
  <si>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</si>
  <si>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</si>
  <si>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</si>
  <si>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</si>
  <si>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</si>
  <si>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</si>
  <si>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</si>
  <si>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</si>
  <si>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</si>
  <si>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</si>
  <si>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</si>
  <si>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</si>
  <si>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</si>
  <si>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</si>
  <si>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</si>
  <si>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</si>
  <si>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</si>
  <si>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</si>
  <si>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</si>
  <si>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</si>
  <si>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</si>
  <si>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</si>
  <si>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</si>
  <si>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</si>
  <si>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</si>
  <si>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</si>
  <si>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</si>
  <si>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</si>
  <si>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</si>
  <si>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</si>
  <si>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</si>
  <si>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</si>
  <si>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</si>
  <si>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</si>
  <si>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</si>
  <si>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</si>
  <si>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</si>
  <si>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</si>
  <si>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</si>
  <si>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</si>
  <si>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</si>
  <si>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</si>
  <si>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</si>
  <si>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</si>
  <si>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</si>
  <si>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</si>
  <si>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</si>
  <si>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</si>
  <si>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</si>
  <si>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</si>
  <si>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</si>
  <si>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</si>
  <si>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</si>
  <si>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</si>
  <si>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</si>
  <si>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</si>
  <si>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</si>
  <si>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</si>
  <si>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</si>
  <si>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</si>
  <si>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</si>
  <si>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</si>
  <si>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</si>
  <si>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</si>
  <si>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</si>
  <si>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</si>
  <si>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</si>
  <si>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</si>
  <si>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</si>
  <si>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</si>
  <si>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</si>
  <si>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</si>
  <si>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</si>
  <si>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</si>
  <si>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</si>
  <si>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</si>
  <si>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</si>
  <si>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</si>
  <si>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</si>
  <si>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</si>
  <si>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</si>
  <si>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</si>
  <si>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</si>
  <si>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</si>
  <si>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</si>
  <si>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</si>
  <si>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</si>
  <si>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</si>
  <si>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</si>
  <si>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</si>
  <si>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</si>
  <si>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</si>
  <si>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</si>
  <si>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</si>
  <si>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</si>
  <si>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</si>
  <si>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</si>
  <si>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</si>
  <si>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</si>
  <si>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</si>
  <si>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</si>
  <si>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</si>
  <si>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</si>
  <si>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</si>
  <si>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</si>
  <si>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</si>
  <si>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</si>
  <si>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</si>
  <si>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</si>
  <si>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</si>
  <si>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</si>
  <si>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</si>
  <si>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</si>
  <si>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</si>
  <si>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</si>
  <si>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</si>
  <si>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</si>
  <si>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</si>
  <si>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</si>
  <si>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</si>
  <si>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</si>
  <si>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</si>
  <si>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</si>
  <si>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</si>
  <si>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</si>
  <si>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</si>
  <si>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</si>
  <si>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</si>
  <si>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</si>
  <si>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</si>
  <si>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</si>
  <si>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</si>
  <si>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</si>
  <si>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</si>
  <si>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</si>
  <si>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</si>
  <si>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</si>
  <si>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</si>
  <si>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</si>
  <si>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</si>
  <si>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</si>
  <si>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</si>
  <si>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</si>
  <si>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</si>
  <si>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</si>
  <si>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</si>
  <si>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</si>
  <si>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</si>
  <si>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</si>
  <si>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</si>
  <si>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</si>
  <si>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</si>
  <si>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</si>
  <si>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</si>
  <si>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</si>
  <si>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</si>
  <si>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</si>
  <si>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</si>
  <si>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</si>
  <si>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</si>
  <si>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</si>
  <si>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</si>
  <si>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</si>
  <si>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</si>
  <si>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</si>
  <si>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</si>
  <si>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</si>
  <si>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</si>
  <si>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</si>
  <si>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</si>
  <si>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</si>
  <si>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</si>
  <si>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</si>
  <si>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</si>
  <si>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</si>
  <si>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</si>
  <si>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</si>
  <si>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</si>
  <si>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</si>
  <si>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</si>
  <si>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</si>
  <si>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</si>
  <si>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</si>
  <si>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</si>
  <si>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</si>
  <si>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</si>
  <si>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</si>
  <si>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</si>
  <si>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</si>
  <si>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</si>
  <si>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</si>
  <si>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</si>
  <si>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</si>
  <si>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</si>
  <si>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</si>
  <si>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</si>
  <si>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</si>
  <si>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</si>
  <si>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</si>
  <si>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</si>
  <si>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</si>
  <si>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</si>
  <si>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</si>
  <si>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</si>
  <si>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</si>
  <si>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</si>
  <si>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</si>
  <si>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</si>
  <si>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</si>
  <si>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</si>
  <si>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</si>
  <si>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</si>
  <si>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</si>
  <si>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</si>
  <si>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</si>
  <si>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</si>
  <si>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</si>
  <si>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</si>
  <si>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</si>
  <si>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</si>
  <si>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</si>
  <si>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</si>
  <si>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</si>
  <si>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</si>
  <si>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</si>
  <si>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</si>
  <si>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</si>
  <si>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</si>
  <si>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</si>
  <si>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</si>
  <si>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</si>
  <si>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</si>
  <si>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</si>
  <si>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</si>
  <si>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</si>
  <si>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</si>
  <si>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</si>
  <si>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</si>
  <si>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</si>
  <si>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</si>
  <si>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</si>
  <si>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</si>
  <si>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</si>
  <si>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</si>
  <si>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</si>
  <si>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</si>
  <si>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</si>
  <si>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</si>
  <si>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</si>
  <si>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</si>
  <si>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</si>
  <si>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</si>
  <si>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</si>
  <si>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</si>
  <si>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</si>
  <si>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</si>
  <si>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</si>
  <si>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</si>
  <si>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</si>
  <si>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</si>
  <si>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</si>
  <si>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</si>
  <si>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</si>
  <si>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</si>
  <si>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</si>
  <si>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</si>
  <si>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</si>
  <si>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</si>
  <si>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</si>
  <si>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</si>
  <si>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</si>
  <si>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</si>
  <si>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</si>
  <si>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</si>
  <si>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</si>
  <si>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</si>
  <si>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</si>
  <si>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</si>
  <si>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</si>
  <si>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</si>
  <si>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</si>
  <si>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</si>
  <si>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</si>
  <si>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</si>
  <si>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</si>
  <si>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</si>
  <si>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</si>
  <si>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</si>
  <si>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</si>
  <si>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</si>
  <si>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</si>
  <si>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</si>
  <si>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</si>
  <si>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</si>
  <si>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</si>
  <si>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</si>
  <si>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</si>
  <si>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</si>
  <si>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</si>
  <si>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</si>
  <si>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</si>
  <si>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</si>
  <si>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</si>
  <si>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</si>
  <si>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</si>
  <si>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</si>
  <si>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</si>
  <si>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</si>
  <si>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</si>
  <si>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</si>
  <si>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</si>
  <si>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</si>
  <si>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</si>
  <si>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</si>
  <si>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</si>
  <si>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</si>
  <si>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</si>
  <si>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</si>
  <si>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</si>
  <si>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</si>
  <si>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</si>
  <si>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</si>
  <si>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</si>
  <si>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</si>
  <si>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</si>
  <si>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</si>
  <si>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</si>
  <si>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</si>
  <si>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</si>
  <si>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</si>
  <si>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</si>
  <si>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</si>
  <si>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</si>
  <si>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</si>
  <si>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</si>
  <si>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</si>
  <si>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</si>
  <si>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</si>
  <si>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</si>
  <si>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</si>
  <si>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</si>
  <si>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</si>
  <si>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</si>
  <si>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</si>
  <si>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</si>
  <si>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</si>
  <si>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</si>
  <si>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</si>
  <si>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</si>
  <si>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</si>
  <si>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</si>
  <si>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</si>
  <si>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</si>
  <si>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</si>
  <si>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</si>
  <si>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</si>
  <si>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</si>
  <si>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</si>
  <si>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</si>
  <si>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</si>
  <si>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</si>
  <si>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</si>
  <si>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</si>
  <si>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</si>
  <si>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</si>
  <si>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</si>
  <si>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</si>
  <si>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</si>
  <si>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</si>
  <si>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</si>
  <si>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</si>
  <si>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</si>
  <si>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</si>
  <si>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</si>
  <si>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</si>
  <si>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</si>
  <si>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</si>
  <si>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</si>
  <si>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</si>
  <si>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</si>
  <si>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</si>
  <si>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</si>
  <si>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</si>
  <si>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</si>
  <si>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</si>
  <si>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</si>
  <si>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</si>
  <si>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</si>
  <si>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</si>
  <si>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</si>
  <si>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</si>
  <si>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</si>
  <si>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</si>
  <si>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</si>
  <si>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</si>
  <si>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</si>
  <si>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</si>
  <si>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</si>
  <si>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</si>
  <si>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</si>
  <si>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</si>
  <si>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</si>
  <si>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</si>
  <si>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</si>
  <si>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</si>
  <si>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</si>
  <si>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</si>
  <si>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</si>
  <si>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</si>
  <si>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</si>
  <si>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</si>
  <si>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</si>
  <si>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</si>
  <si>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</si>
  <si>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</si>
  <si>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</si>
  <si>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</si>
  <si>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</si>
  <si>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</si>
  <si>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</si>
  <si>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</si>
  <si>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</si>
  <si>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</si>
  <si>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</si>
  <si>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</si>
  <si>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</si>
  <si>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</si>
  <si>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</si>
  <si>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</si>
  <si>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</si>
  <si>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</si>
  <si>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</si>
  <si>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</si>
  <si>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</si>
  <si>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</si>
  <si>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</si>
  <si>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</si>
  <si>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</si>
  <si>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</si>
  <si>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</si>
  <si>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</si>
  <si>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</si>
  <si>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</si>
  <si>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</si>
  <si>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</si>
  <si>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</si>
  <si>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</si>
  <si>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</si>
  <si>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</si>
  <si>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</si>
  <si>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</si>
  <si>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</si>
  <si>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</si>
  <si>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</si>
  <si>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</si>
  <si>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</si>
  <si>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</si>
  <si>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</si>
  <si>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</si>
  <si>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</si>
  <si>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</si>
  <si>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</si>
  <si>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</si>
  <si>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</si>
  <si>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</si>
  <si>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</si>
  <si>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</si>
  <si>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</si>
  <si>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</si>
  <si>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</si>
  <si>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</si>
  <si>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</si>
  <si>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</si>
  <si>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</si>
  <si>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</si>
  <si>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</si>
  <si>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</si>
  <si>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</si>
  <si>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</si>
  <si>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</si>
  <si>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</si>
  <si>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</si>
  <si>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</si>
  <si>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</si>
  <si>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</si>
  <si>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</si>
  <si>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</si>
  <si>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</si>
  <si>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</si>
  <si>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</si>
  <si>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</si>
  <si>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</si>
  <si>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</si>
  <si>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</si>
  <si>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</si>
  <si>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</si>
  <si>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</si>
  <si>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</si>
  <si>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</si>
  <si>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</si>
  <si>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</si>
  <si>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</si>
  <si>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</si>
  <si>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</si>
  <si>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</si>
  <si>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</si>
  <si>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</si>
  <si>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</si>
  <si>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</si>
  <si>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</si>
  <si>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</si>
  <si>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</si>
  <si>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</si>
  <si>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</si>
  <si>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</si>
  <si>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</si>
  <si>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</si>
  <si>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</si>
  <si>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</si>
  <si>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</si>
  <si>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</si>
  <si>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</si>
  <si>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</si>
  <si>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</si>
  <si>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</si>
  <si>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</si>
  <si>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</si>
  <si>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</si>
  <si>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</si>
  <si>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</si>
  <si>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</si>
  <si>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</si>
  <si>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</si>
  <si>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</si>
  <si>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</si>
  <si>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</si>
  <si>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</si>
  <si>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</si>
  <si>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</si>
  <si>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</si>
  <si>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</si>
  <si>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</si>
  <si>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</si>
  <si>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</si>
  <si>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</si>
  <si>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</si>
  <si>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</si>
  <si>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</si>
  <si>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</si>
  <si>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</si>
  <si>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</si>
  <si>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</si>
  <si>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</si>
  <si>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</si>
  <si>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</si>
  <si>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</si>
  <si>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</si>
  <si>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</si>
  <si>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</si>
  <si>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</si>
  <si>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</si>
  <si>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</si>
  <si>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</si>
  <si>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</si>
  <si>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</si>
  <si>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</si>
  <si>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</si>
  <si>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</si>
  <si>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</si>
  <si>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</si>
  <si>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</si>
  <si>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</si>
  <si>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</si>
  <si>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</si>
  <si>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</si>
  <si>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</si>
  <si>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</si>
  <si>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</si>
  <si>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</si>
  <si>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</si>
  <si>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</si>
  <si>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</si>
  <si>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</si>
  <si>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</si>
  <si>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</si>
  <si>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</si>
  <si>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</si>
  <si>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</si>
  <si>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</si>
  <si>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</si>
  <si>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</si>
  <si>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</si>
  <si>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</si>
  <si>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</si>
  <si>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</si>
  <si>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</si>
  <si>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</si>
  <si>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</si>
  <si>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</si>
  <si>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</si>
  <si>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</si>
  <si>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</si>
  <si>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</si>
  <si>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</si>
  <si>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</si>
  <si>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</si>
  <si>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</si>
  <si>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</si>
  <si>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</si>
  <si>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</si>
  <si>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</si>
  <si>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</si>
  <si>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</si>
  <si>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</si>
  <si>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</si>
  <si>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</si>
  <si>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</si>
  <si>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</si>
  <si>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</si>
  <si>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</si>
  <si>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</si>
  <si>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</si>
  <si>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</si>
  <si>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</si>
  <si>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</si>
  <si>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</si>
  <si>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</si>
  <si>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</si>
  <si>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</si>
  <si>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</si>
  <si>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</si>
  <si>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</si>
  <si>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</si>
  <si>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</si>
  <si>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</si>
  <si>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</si>
  <si>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</si>
  <si>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</si>
  <si>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</si>
  <si>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</si>
  <si>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</si>
  <si>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</si>
  <si>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</si>
  <si>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</si>
  <si>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</si>
  <si>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</si>
  <si>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</si>
  <si>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</si>
  <si>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</si>
  <si>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</si>
  <si>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</si>
  <si>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</si>
  <si>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</si>
  <si>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</si>
  <si>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</si>
  <si>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</si>
  <si>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</si>
  <si>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</si>
  <si>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</si>
  <si>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</si>
  <si>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</si>
  <si>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</si>
  <si>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</si>
  <si>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</si>
  <si>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</si>
  <si>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</si>
  <si>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</si>
  <si>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</si>
  <si>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</si>
  <si>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</si>
  <si>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</si>
  <si>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</si>
  <si>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</si>
  <si>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</si>
  <si>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</si>
  <si>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</si>
  <si>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</si>
  <si>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</si>
  <si>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</si>
  <si>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</si>
  <si>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</si>
  <si>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</si>
  <si>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</si>
  <si>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</si>
  <si>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</si>
  <si>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</si>
  <si>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</si>
  <si>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</si>
  <si>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</si>
  <si>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</si>
  <si>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</si>
  <si>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</si>
  <si>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</si>
  <si>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</si>
  <si>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</si>
  <si>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</si>
  <si>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</si>
  <si>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</si>
  <si>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</si>
  <si>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</si>
  <si>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</si>
  <si>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</si>
  <si>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</si>
  <si>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</si>
  <si>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</si>
  <si>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</si>
  <si>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</si>
  <si>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</si>
  <si>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</si>
  <si>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</si>
  <si>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</si>
  <si>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</si>
  <si>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</si>
  <si>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</si>
  <si>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</si>
  <si>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</si>
  <si>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</si>
  <si>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</si>
  <si>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</si>
  <si>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</si>
  <si>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</si>
  <si>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</si>
  <si>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</si>
  <si>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</si>
  <si>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</si>
  <si>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</si>
  <si>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</si>
  <si>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</si>
  <si>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</si>
  <si>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</si>
  <si>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</si>
  <si>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</si>
  <si>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</si>
  <si>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</si>
  <si>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</si>
  <si>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</si>
  <si>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</si>
  <si>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</si>
  <si>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</si>
  <si>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</si>
  <si>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</si>
  <si>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</si>
  <si>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</si>
  <si>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</si>
  <si>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</si>
  <si>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</si>
  <si>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</si>
  <si>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</si>
  <si>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</si>
  <si>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</si>
  <si>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</si>
  <si>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</si>
  <si>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</si>
  <si>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</si>
  <si>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</si>
  <si>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</si>
  <si>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</si>
  <si>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</si>
  <si>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</si>
  <si>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</si>
  <si>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</si>
  <si>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</si>
  <si>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</si>
  <si>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</si>
  <si>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</si>
  <si>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</si>
  <si>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</si>
  <si>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</si>
  <si>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</si>
  <si>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</si>
  <si>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</si>
  <si>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</si>
  <si>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</si>
  <si>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</si>
  <si>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</si>
  <si>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</si>
  <si>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</si>
  <si>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</si>
  <si>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</si>
  <si>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</si>
  <si>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</si>
  <si>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</si>
  <si>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</si>
  <si>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</si>
  <si>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</si>
  <si>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</si>
  <si>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</si>
  <si>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</si>
  <si>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</si>
  <si>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</si>
  <si>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</si>
  <si>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</si>
  <si>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</si>
  <si>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</si>
  <si>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</si>
  <si>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</si>
  <si>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</si>
  <si>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</si>
  <si>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</si>
  <si>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</si>
  <si>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</si>
  <si>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</si>
  <si>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</si>
  <si>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</si>
  <si>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</si>
  <si>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</si>
  <si>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</si>
  <si>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</si>
  <si>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</si>
  <si>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</si>
  <si>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</si>
  <si>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</si>
  <si>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</si>
  <si>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</si>
  <si>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</si>
  <si>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</si>
  <si>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</si>
  <si>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</si>
  <si>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</si>
  <si>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</si>
  <si>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</si>
  <si>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</si>
  <si>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</si>
  <si>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</si>
  <si>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</si>
  <si>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</si>
  <si>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</si>
  <si>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</si>
  <si>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</si>
  <si>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</si>
  <si>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</si>
  <si>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</si>
  <si>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</si>
  <si>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</si>
  <si>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</si>
  <si>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</si>
  <si>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</si>
  <si>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</si>
  <si>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</si>
  <si>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</si>
  <si>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</si>
  <si>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</si>
  <si>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</si>
  <si>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</si>
  <si>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</si>
  <si>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</si>
  <si>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</si>
  <si>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</si>
  <si>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</si>
  <si>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</si>
  <si>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</si>
  <si>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</si>
  <si>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</si>
  <si>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</si>
  <si>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</si>
  <si>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</si>
  <si>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</si>
  <si>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</si>
  <si>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</si>
  <si>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</si>
  <si>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</si>
  <si>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</si>
  <si>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</si>
  <si>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</si>
  <si>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</si>
  <si>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</si>
  <si>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</si>
  <si>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</si>
  <si>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</si>
  <si>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</si>
  <si>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</si>
  <si>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</si>
  <si>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</si>
  <si>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</si>
  <si>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</si>
  <si>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</si>
  <si>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</si>
  <si>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</si>
  <si>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</si>
  <si>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</si>
  <si>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</si>
  <si>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</si>
  <si>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</si>
  <si>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</si>
  <si>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</si>
  <si>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</si>
  <si>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</si>
  <si>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</si>
  <si>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</si>
  <si>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</si>
  <si>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</si>
  <si>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</si>
  <si>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</si>
  <si>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</si>
  <si>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</si>
  <si>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</si>
  <si>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</si>
  <si>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</si>
  <si>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</si>
  <si>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</si>
  <si>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</si>
  <si>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</si>
  <si>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</si>
  <si>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</si>
  <si>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</si>
  <si>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</si>
  <si>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</si>
  <si>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</si>
  <si>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</si>
  <si>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</si>
  <si>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</si>
  <si>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</si>
  <si>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</si>
  <si>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</si>
  <si>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</si>
  <si>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</si>
  <si>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</si>
  <si>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</si>
  <si>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</si>
  <si>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</si>
  <si>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</si>
  <si>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</si>
  <si>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</si>
  <si>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</si>
  <si>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</si>
  <si>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</si>
  <si>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</si>
  <si>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</si>
  <si>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</si>
  <si>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</si>
  <si>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</si>
  <si>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</si>
  <si>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</si>
  <si>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</si>
  <si>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</si>
  <si>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</si>
  <si>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</si>
  <si>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</si>
  <si>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</si>
  <si>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</si>
  <si>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</si>
  <si>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</si>
  <si>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</si>
  <si>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</si>
  <si>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</si>
  <si>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</si>
  <si>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</si>
  <si>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</si>
  <si>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</si>
  <si>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</si>
  <si>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</si>
  <si>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</si>
  <si>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</si>
  <si>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</si>
  <si>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</si>
  <si>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</si>
  <si>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</si>
  <si>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</si>
  <si>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</si>
  <si>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</si>
  <si>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</si>
  <si>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</si>
  <si>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</si>
  <si>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</si>
  <si>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</si>
  <si>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</si>
  <si>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</si>
  <si>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</si>
  <si>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</si>
  <si>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</si>
  <si>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</si>
  <si>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</si>
  <si>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</si>
  <si>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</si>
  <si>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</si>
  <si>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</si>
  <si>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</si>
  <si>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</si>
  <si>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</si>
  <si>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</si>
  <si>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</si>
  <si>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</si>
  <si>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</si>
  <si>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</si>
  <si>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</si>
  <si>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</si>
  <si>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</si>
  <si>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</si>
  <si>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</si>
  <si>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</si>
  <si>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</si>
  <si>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</si>
  <si>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</si>
  <si>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</si>
  <si>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</si>
  <si>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</si>
  <si>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</si>
  <si>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</si>
  <si>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</si>
  <si>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</si>
  <si>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</si>
  <si>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</si>
  <si>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</si>
  <si>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</si>
  <si>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</si>
  <si>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</si>
  <si>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</si>
  <si>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</si>
  <si>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</si>
  <si>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</si>
  <si>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</si>
  <si>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</si>
  <si>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</si>
  <si>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</si>
  <si>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</si>
  <si>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</si>
  <si>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</si>
  <si>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</si>
  <si>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</si>
  <si>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</si>
  <si>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</si>
  <si>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</si>
  <si>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</si>
  <si>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</si>
  <si>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</si>
  <si>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</si>
  <si>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</si>
  <si>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</si>
  <si>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</si>
  <si>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</si>
  <si>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</si>
  <si>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</si>
  <si>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</si>
  <si>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</si>
  <si>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</si>
  <si>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</si>
  <si>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</si>
  <si>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</si>
  <si>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</si>
  <si>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</si>
  <si>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</si>
  <si>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</si>
  <si>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</si>
  <si>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</si>
  <si>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</si>
  <si>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</si>
  <si>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</si>
  <si>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</si>
  <si>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</si>
  <si>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</si>
  <si>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</si>
  <si>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</si>
  <si>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</si>
  <si>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</si>
  <si>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</si>
  <si>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</si>
  <si>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</si>
  <si>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</si>
  <si>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</si>
  <si>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</si>
  <si>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</si>
  <si>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</si>
  <si>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</si>
  <si>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</si>
  <si>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</si>
  <si>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</si>
  <si>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</si>
  <si>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</si>
  <si>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</si>
  <si>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</si>
  <si>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</si>
  <si>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</si>
  <si>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</si>
  <si>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</si>
  <si>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</si>
  <si>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</si>
  <si>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</si>
  <si>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</si>
  <si>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</si>
  <si>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</si>
  <si>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</si>
  <si>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</si>
  <si>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</si>
  <si>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</si>
  <si>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</si>
  <si>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</si>
  <si>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</si>
  <si>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</si>
  <si>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</si>
  <si>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</si>
  <si>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</si>
  <si>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</si>
  <si>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</si>
  <si>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</si>
  <si>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</si>
  <si>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</si>
  <si>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</si>
  <si>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</si>
  <si>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</si>
  <si>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</si>
  <si>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</si>
  <si>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</si>
  <si>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</si>
  <si>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</si>
  <si>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</si>
  <si>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</si>
  <si>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</si>
  <si>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</si>
  <si>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</si>
  <si>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</si>
  <si>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</si>
  <si>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</si>
  <si>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</si>
  <si>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</si>
  <si>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</si>
  <si>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</si>
  <si>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</si>
  <si>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</si>
  <si>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</si>
  <si>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</si>
  <si>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</si>
  <si>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</si>
  <si>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</si>
  <si>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</si>
  <si>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</si>
  <si>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</si>
  <si>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</si>
  <si>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</si>
  <si>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</si>
  <si>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</si>
  <si>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</si>
  <si>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</si>
  <si>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</si>
  <si>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</si>
  <si>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</si>
  <si>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</si>
  <si>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</si>
  <si>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</si>
  <si>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</si>
  <si>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</si>
  <si>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</si>
  <si>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</si>
  <si>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</si>
  <si>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</si>
  <si>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</si>
  <si>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</si>
  <si>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</si>
  <si>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</si>
  <si>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</si>
  <si>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</si>
  <si>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</si>
  <si>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</si>
  <si>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</si>
  <si>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</si>
  <si>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</si>
  <si>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</si>
  <si>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</si>
  <si>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</si>
  <si>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</si>
  <si>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</si>
  <si>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</si>
  <si>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</si>
  <si>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</si>
  <si>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</si>
  <si>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</si>
  <si>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</si>
  <si>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</si>
  <si>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</si>
  <si>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</si>
  <si>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</si>
  <si>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</si>
  <si>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</si>
  <si>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</si>
  <si>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</si>
  <si>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</si>
  <si>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</si>
  <si>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</si>
  <si>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</si>
  <si>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</si>
  <si>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</si>
  <si>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</si>
  <si>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</si>
  <si>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</si>
  <si>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</si>
  <si>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</si>
  <si>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</si>
  <si>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</si>
  <si>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</si>
  <si>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</si>
  <si>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</si>
  <si>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</si>
  <si>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</si>
  <si>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</si>
  <si>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</si>
  <si>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</si>
  <si>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</si>
  <si>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</si>
  <si>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</si>
  <si>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</si>
  <si>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</si>
  <si>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</si>
  <si>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</si>
  <si>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</si>
  <si>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</si>
  <si>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</si>
  <si>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</si>
  <si>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</si>
  <si>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</si>
  <si>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</si>
  <si>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</si>
  <si>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</si>
  <si>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</si>
  <si>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</si>
  <si>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</si>
  <si>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</si>
  <si>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</si>
  <si>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</si>
  <si>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</si>
  <si>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</si>
  <si>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</si>
  <si>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</si>
  <si>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</si>
  <si>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</si>
  <si>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</si>
  <si>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</si>
  <si>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</si>
  <si>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</si>
  <si>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</si>
  <si>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</si>
  <si>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</si>
  <si>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</si>
  <si>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</si>
  <si>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</si>
  <si>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</si>
  <si>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</si>
  <si>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</si>
  <si>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</si>
  <si>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</si>
  <si>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</si>
  <si>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</si>
  <si>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</si>
  <si>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</si>
  <si>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</si>
  <si>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</si>
  <si>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</si>
  <si>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</si>
  <si>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</si>
  <si>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</si>
  <si>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</si>
  <si>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</si>
  <si>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</si>
  <si>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</si>
  <si>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</si>
  <si>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</si>
  <si>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</si>
  <si>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</si>
  <si>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</si>
  <si>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</si>
  <si>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</si>
  <si>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</si>
  <si>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</si>
  <si>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</si>
  <si>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</si>
  <si>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</si>
  <si>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</si>
  <si>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</si>
  <si>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</si>
  <si>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</si>
  <si>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</si>
  <si>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</si>
  <si>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</si>
  <si>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</si>
  <si>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</si>
  <si>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</si>
  <si>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</si>
  <si>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</si>
  <si>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</si>
  <si>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</si>
  <si>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</si>
  <si>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</si>
  <si>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</si>
  <si>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</si>
  <si>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</si>
  <si>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</si>
  <si>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</si>
  <si>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</si>
  <si>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</si>
  <si>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</si>
  <si>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</si>
  <si>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</si>
  <si>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</si>
  <si>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</si>
  <si>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</si>
  <si>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</si>
  <si>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</si>
  <si>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</si>
  <si>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</si>
  <si>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</si>
  <si>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</si>
  <si>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</si>
  <si>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</si>
  <si>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</si>
  <si>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</si>
  <si>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</si>
  <si>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</si>
  <si>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</si>
  <si>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</si>
  <si>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</si>
  <si>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</si>
  <si>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</si>
  <si>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</si>
  <si>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</si>
  <si>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</si>
  <si>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</si>
  <si>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</si>
  <si>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</si>
  <si>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</si>
  <si>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</si>
  <si>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</si>
  <si>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</si>
  <si>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</si>
  <si>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</si>
  <si>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</si>
  <si>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</si>
  <si>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</si>
  <si>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</si>
  <si>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</si>
  <si>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</si>
  <si>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</si>
  <si>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</si>
  <si>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</si>
  <si>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</si>
  <si>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</si>
  <si>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</si>
  <si>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</si>
  <si>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</si>
  <si>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</si>
  <si>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</si>
  <si>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</si>
  <si>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</si>
  <si>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</si>
  <si>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</si>
  <si>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</si>
  <si>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</si>
  <si>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</si>
  <si>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</si>
  <si>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</si>
  <si>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</si>
  <si>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</si>
  <si>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</si>
  <si>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</si>
  <si>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</si>
  <si>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</si>
  <si>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</si>
  <si>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</si>
  <si>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</si>
  <si>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</si>
  <si>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</si>
  <si>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</si>
  <si>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</si>
  <si>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</si>
  <si>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</si>
  <si>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</si>
  <si>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</si>
  <si>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</si>
  <si>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</si>
  <si>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</si>
  <si>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</si>
  <si>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</si>
  <si>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</si>
  <si>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</si>
  <si>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</si>
  <si>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</si>
  <si>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</si>
  <si>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</si>
  <si>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</si>
  <si>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</si>
  <si>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</si>
  <si>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</si>
  <si>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</si>
  <si>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</si>
  <si>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</si>
  <si>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</si>
  <si>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</si>
  <si>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</si>
  <si>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</si>
  <si>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</si>
  <si>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</si>
  <si>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</si>
  <si>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</si>
  <si>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</si>
  <si>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</si>
  <si>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</si>
  <si>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</si>
  <si>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</si>
  <si>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</si>
  <si>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</si>
  <si>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</si>
  <si>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</si>
  <si>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</si>
  <si>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</si>
  <si>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</si>
  <si>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</si>
  <si>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</si>
  <si>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</si>
  <si>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</si>
  <si>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</si>
  <si>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</si>
  <si>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</si>
  <si>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</si>
  <si>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</si>
  <si>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</si>
  <si>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</si>
  <si>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</si>
  <si>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</si>
  <si>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</si>
  <si>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</si>
  <si>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</si>
  <si>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</si>
  <si>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</si>
  <si>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</si>
  <si>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</si>
  <si>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</si>
  <si>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</si>
  <si>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</si>
  <si>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</si>
  <si>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</si>
  <si>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</si>
  <si>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</si>
  <si>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</si>
  <si>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</si>
  <si>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</si>
  <si>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</si>
  <si>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</si>
  <si>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</si>
  <si>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</si>
  <si>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</si>
  <si>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</si>
  <si>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</si>
  <si>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</si>
  <si>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</si>
  <si>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</si>
  <si>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</si>
  <si>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</si>
  <si>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</si>
  <si>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</si>
  <si>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</si>
  <si>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</si>
  <si>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</si>
  <si>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</si>
  <si>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</si>
  <si>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</si>
  <si>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</si>
  <si>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</si>
  <si>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</si>
  <si>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</si>
  <si>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</si>
  <si>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</si>
  <si>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</si>
  <si>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</si>
  <si>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</si>
  <si>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</si>
  <si>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</si>
  <si>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</si>
  <si>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</si>
  <si>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</si>
  <si>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</si>
  <si>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</si>
  <si>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</si>
  <si>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</si>
  <si>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</si>
  <si>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</si>
  <si>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</si>
  <si>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</si>
  <si>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</si>
  <si>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</si>
  <si>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</si>
  <si>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</si>
  <si>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</si>
  <si>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</si>
  <si>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</si>
  <si>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</si>
  <si>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</si>
  <si>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</si>
  <si>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</si>
  <si>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</si>
  <si>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</si>
  <si>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</si>
  <si>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</si>
  <si>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</si>
  <si>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</si>
  <si>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</si>
  <si>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</si>
  <si>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</si>
  <si>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</si>
  <si>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</si>
  <si>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</si>
  <si>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</si>
  <si>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</si>
  <si>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</si>
  <si>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</si>
  <si>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</si>
  <si>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</si>
  <si>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</si>
  <si>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</si>
  <si>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</si>
  <si>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</si>
  <si>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</si>
  <si>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</si>
  <si>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</si>
  <si>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</si>
  <si>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</si>
  <si>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</si>
  <si>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</si>
  <si>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</si>
  <si>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</si>
  <si>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</si>
  <si>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</si>
  <si>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</si>
  <si>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</si>
  <si>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</si>
  <si>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</si>
  <si>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</si>
  <si>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</si>
  <si>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</si>
  <si>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</si>
  <si>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</si>
  <si>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</si>
  <si>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</si>
  <si>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</si>
  <si>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</si>
  <si>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</si>
  <si>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</si>
  <si>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</si>
  <si>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</si>
  <si>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</si>
  <si>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</si>
  <si>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</si>
  <si>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</si>
  <si>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</si>
  <si>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</si>
  <si>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</si>
  <si>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</si>
  <si>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</si>
  <si>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</si>
  <si>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</si>
  <si>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</si>
  <si>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</si>
  <si>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</si>
  <si>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</si>
  <si>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</si>
  <si>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</si>
  <si>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</si>
  <si>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</si>
  <si>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</si>
  <si>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</si>
  <si>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</si>
  <si>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</si>
  <si>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</si>
  <si>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</si>
  <si>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</si>
  <si>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</si>
  <si>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</si>
  <si>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</si>
  <si>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</si>
  <si>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</si>
  <si>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</si>
  <si>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</si>
  <si>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</si>
  <si>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</si>
  <si>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</si>
  <si>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</si>
  <si>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</si>
  <si>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</si>
  <si>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</si>
  <si>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</si>
  <si>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</si>
  <si>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</si>
  <si>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</si>
  <si>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</si>
  <si>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</si>
  <si>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</si>
  <si>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</si>
  <si>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</si>
  <si>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</si>
  <si>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</si>
  <si>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</si>
  <si>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</si>
  <si>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</si>
  <si>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</si>
  <si>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</si>
  <si>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</si>
  <si>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</si>
  <si>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</si>
  <si>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</si>
  <si>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</si>
  <si>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</si>
  <si>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</si>
  <si>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</si>
  <si>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</si>
  <si>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</si>
  <si>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</si>
  <si>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</si>
  <si>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</si>
  <si>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</si>
  <si>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</si>
  <si>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</si>
  <si>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</si>
  <si>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</si>
  <si>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</si>
  <si>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</si>
  <si>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</si>
  <si>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</si>
  <si>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</si>
  <si>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</si>
  <si>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</si>
  <si>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</si>
  <si>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</si>
  <si>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</si>
  <si>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</si>
  <si>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</si>
  <si>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</si>
  <si>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</si>
  <si>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</si>
  <si>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</si>
  <si>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</si>
  <si>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</si>
  <si>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</si>
  <si>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</si>
  <si>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</si>
  <si>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</si>
  <si>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</si>
  <si>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</si>
  <si>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</si>
  <si>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</si>
  <si>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</si>
  <si>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</si>
  <si>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</si>
  <si>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</si>
  <si>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</si>
  <si>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</si>
  <si>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</si>
  <si>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</si>
  <si>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</si>
  <si>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</si>
  <si>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</si>
  <si>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</si>
  <si>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</si>
  <si>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</si>
  <si>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</si>
  <si>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</si>
  <si>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</si>
  <si>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</si>
  <si>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</si>
  <si>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</si>
  <si>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</si>
  <si>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</si>
  <si>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</si>
  <si>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</si>
  <si>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</si>
  <si>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</si>
  <si>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</si>
  <si>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</si>
  <si>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</si>
  <si>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</si>
  <si>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</si>
  <si>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</si>
  <si>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</si>
  <si>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</si>
  <si>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</si>
  <si>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</si>
  <si>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</si>
  <si>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</si>
  <si>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</si>
  <si>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</si>
  <si>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</si>
  <si>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</si>
  <si>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</si>
  <si>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</si>
  <si>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</si>
  <si>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</si>
  <si>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</si>
  <si>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</si>
  <si>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</si>
  <si>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</si>
  <si>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</si>
  <si>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</si>
  <si>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</si>
  <si>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</si>
  <si>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</si>
  <si>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</si>
  <si>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</si>
  <si>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</si>
  <si>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</si>
  <si>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</si>
  <si>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</si>
  <si>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</si>
  <si>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</si>
  <si>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</si>
  <si>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</si>
  <si>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</si>
  <si>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</si>
  <si>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</si>
  <si>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</si>
  <si>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</si>
  <si>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</si>
  <si>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</si>
  <si>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</si>
  <si>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</si>
  <si>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</si>
  <si>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</si>
  <si>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</si>
  <si>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</si>
  <si>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</si>
  <si>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</si>
  <si>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</si>
  <si>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</si>
  <si>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</si>
  <si>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</si>
  <si>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</si>
  <si>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</si>
  <si>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</si>
  <si>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</si>
  <si>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</si>
  <si>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</si>
  <si>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</si>
  <si>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</si>
  <si>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</si>
  <si>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</si>
  <si>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</si>
  <si>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</si>
  <si>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</si>
  <si>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</si>
  <si>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</si>
  <si>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</si>
  <si>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</si>
  <si>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</si>
  <si>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</si>
  <si>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</si>
  <si>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</si>
  <si>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</si>
  <si>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</si>
  <si>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</si>
  <si>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</si>
  <si>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</si>
  <si>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</si>
  <si>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</si>
  <si>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</si>
  <si>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</si>
  <si>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</si>
  <si>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</si>
  <si>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</si>
  <si>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</si>
  <si>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</si>
  <si>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</si>
  <si>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</si>
  <si>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</si>
  <si>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</si>
  <si>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</si>
  <si>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</si>
  <si>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</si>
  <si>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</si>
  <si>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</si>
  <si>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</si>
  <si>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</si>
  <si>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</si>
  <si>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</si>
  <si>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</si>
  <si>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</si>
  <si>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</si>
  <si>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</si>
  <si>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</si>
  <si>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</si>
  <si>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</si>
  <si>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</si>
  <si>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</si>
  <si>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</si>
  <si>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</si>
  <si>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</si>
  <si>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</si>
  <si>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</si>
  <si>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</si>
  <si>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</si>
  <si>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</si>
  <si>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</si>
  <si>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</si>
  <si>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</si>
  <si>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</si>
  <si>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</si>
  <si>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</si>
  <si>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</si>
  <si>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</si>
  <si>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</si>
  <si>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</si>
  <si>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</si>
  <si>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</si>
  <si>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</si>
  <si>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</si>
  <si>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</si>
  <si>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</si>
  <si>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</si>
  <si>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</si>
  <si>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</si>
  <si>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</si>
  <si>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</si>
  <si>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</si>
  <si>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</si>
  <si>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</si>
  <si>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</si>
  <si>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</si>
  <si>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</si>
  <si>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</si>
  <si>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</si>
  <si>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</si>
  <si>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</si>
  <si>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</si>
  <si>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</si>
  <si>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</si>
  <si>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</si>
  <si>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</si>
  <si>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</si>
  <si>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</si>
  <si>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</si>
  <si>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</si>
  <si>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</si>
  <si>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</si>
  <si>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</si>
  <si>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</si>
  <si>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</si>
  <si>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</si>
  <si>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</si>
  <si>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</si>
  <si>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</si>
  <si>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</si>
  <si>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</si>
  <si>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</si>
  <si>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</si>
  <si>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</si>
  <si>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</si>
  <si>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</si>
  <si>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</si>
  <si>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</si>
  <si>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</si>
  <si>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</si>
  <si>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</si>
  <si>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</si>
  <si>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</si>
  <si>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</si>
  <si>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</si>
  <si>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</si>
  <si>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</si>
  <si>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</si>
  <si>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</si>
  <si>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</si>
  <si>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</si>
  <si>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</si>
  <si>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</si>
  <si>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</si>
  <si>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</si>
  <si>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</si>
  <si>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</si>
  <si>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</si>
  <si>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</si>
  <si>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</si>
  <si>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</si>
  <si>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</si>
  <si>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</si>
  <si>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</si>
  <si>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</si>
  <si>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</si>
  <si>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</si>
  <si>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</si>
  <si>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</si>
  <si>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</si>
  <si>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</si>
  <si>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</si>
  <si>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</si>
  <si>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</si>
  <si>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</si>
  <si>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</si>
  <si>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</si>
  <si>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</si>
  <si>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</si>
  <si>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</si>
  <si>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</si>
  <si>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</si>
  <si>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</si>
  <si>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</si>
  <si>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</si>
  <si>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</si>
  <si>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</si>
  <si>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</si>
  <si>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</si>
  <si>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</si>
  <si>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</si>
  <si>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</si>
  <si>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</si>
  <si>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</si>
  <si>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</si>
  <si>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</si>
  <si>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</si>
  <si>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</si>
  <si>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</si>
  <si>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</si>
  <si>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</si>
  <si>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</si>
  <si>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</si>
  <si>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</si>
  <si>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</si>
  <si>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</si>
  <si>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</si>
  <si>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</si>
  <si>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</si>
  <si>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</si>
  <si>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</si>
  <si>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</si>
  <si>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</si>
  <si>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</si>
  <si>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</si>
  <si>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</si>
  <si>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</si>
  <si>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</si>
  <si>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</si>
  <si>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</si>
  <si>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</si>
  <si>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</si>
  <si>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</si>
  <si>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</si>
  <si>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</si>
  <si>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</si>
  <si>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</si>
  <si>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</si>
  <si>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</si>
  <si>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</si>
  <si>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</si>
  <si>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</si>
  <si>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</si>
  <si>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</si>
  <si>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</si>
  <si>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</si>
  <si>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</si>
  <si>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</si>
  <si>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</si>
  <si>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</si>
  <si>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</si>
  <si>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</si>
  <si>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</si>
  <si>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</si>
  <si>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</si>
  <si>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</si>
  <si>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</si>
  <si>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</si>
  <si>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</si>
  <si>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</si>
  <si>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</si>
  <si>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</si>
  <si>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</si>
  <si>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</si>
  <si>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</si>
  <si>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</si>
  <si>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</si>
  <si>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</si>
  <si>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</si>
  <si>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</si>
  <si>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</si>
  <si>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</si>
  <si>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</si>
  <si>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</si>
  <si>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</si>
  <si>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</si>
  <si>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</si>
  <si>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</si>
  <si>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</si>
  <si>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</si>
  <si>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</si>
  <si>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</si>
  <si>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</si>
  <si>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</si>
  <si>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</si>
  <si>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</si>
  <si>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</si>
  <si>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</si>
  <si>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</si>
  <si>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</si>
  <si>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</si>
  <si>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</si>
  <si>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</si>
  <si>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</si>
  <si>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</si>
  <si>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</si>
  <si>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</si>
  <si>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</si>
  <si>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</si>
  <si>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</si>
  <si>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</si>
  <si>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</si>
  <si>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</si>
  <si>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</si>
  <si>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</si>
  <si>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</si>
  <si>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</si>
  <si>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</si>
  <si>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</si>
  <si>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</si>
  <si>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</si>
  <si>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</si>
  <si>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</si>
  <si>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</si>
  <si>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</si>
  <si>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</si>
  <si>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</si>
  <si>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</si>
  <si>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</si>
  <si>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</si>
  <si>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</si>
  <si>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</si>
  <si>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</si>
  <si>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</si>
  <si>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</si>
  <si>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</si>
  <si>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</si>
  <si>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</si>
  <si>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</si>
  <si>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</si>
  <si>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</si>
  <si>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</si>
  <si>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</si>
  <si>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</si>
  <si>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</si>
  <si>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</si>
  <si>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</si>
  <si>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</si>
  <si>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</si>
  <si>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</si>
  <si>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</si>
  <si>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</si>
  <si>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</si>
  <si>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</si>
  <si>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</si>
  <si>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</si>
  <si>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</si>
  <si>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</si>
  <si>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</si>
  <si>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</si>
  <si>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</si>
  <si>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</si>
  <si>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</si>
  <si>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</si>
  <si>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</si>
  <si>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</si>
  <si>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</si>
  <si>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</si>
  <si>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</si>
  <si>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</si>
  <si>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</si>
  <si>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</si>
  <si>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</si>
  <si>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</si>
  <si>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</si>
  <si>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</si>
  <si>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</si>
  <si>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</si>
  <si>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</si>
  <si>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</si>
  <si>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</si>
  <si>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</si>
  <si>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</si>
  <si>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</si>
  <si>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</si>
  <si>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</si>
  <si>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</si>
  <si>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</si>
  <si>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</si>
  <si>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</si>
  <si>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</si>
  <si>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</si>
  <si>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</si>
  <si>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</si>
  <si>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</si>
  <si>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</si>
  <si>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</si>
  <si>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</si>
  <si>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</si>
  <si>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</si>
  <si>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</si>
  <si>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</si>
  <si>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</si>
  <si>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</si>
  <si>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</si>
  <si>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</si>
  <si>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</si>
  <si>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</si>
  <si>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</si>
  <si>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</si>
  <si>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</si>
  <si>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</si>
  <si>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</si>
  <si>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</si>
  <si>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</si>
  <si>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</si>
  <si>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</si>
  <si>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</si>
  <si>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</si>
  <si>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</si>
  <si>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</si>
  <si>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</si>
  <si>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</si>
  <si>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</si>
  <si>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</si>
  <si>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</si>
  <si>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</si>
  <si>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</si>
  <si>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</si>
  <si>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</si>
  <si>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</si>
  <si>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</si>
  <si>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</si>
  <si>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</si>
  <si>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</si>
  <si>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</si>
  <si>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</si>
  <si>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</si>
  <si>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</si>
  <si>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</si>
  <si>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</si>
  <si>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</si>
  <si>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</si>
  <si>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</si>
  <si>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</si>
  <si>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</si>
  <si>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</si>
  <si>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</si>
  <si>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</si>
  <si>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</si>
  <si>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</si>
  <si>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</si>
  <si>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</si>
  <si>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</si>
  <si>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</si>
  <si>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</si>
  <si>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</si>
  <si>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</si>
  <si>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</si>
  <si>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</si>
  <si>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</si>
  <si>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</si>
  <si>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</si>
  <si>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</si>
  <si>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</si>
  <si>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</si>
  <si>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</si>
  <si>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</si>
  <si>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</si>
  <si>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</si>
  <si>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</si>
  <si>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</si>
  <si>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</si>
  <si>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</si>
  <si>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</si>
  <si>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</si>
  <si>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</si>
  <si>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</si>
  <si>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</si>
  <si>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</si>
  <si>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</si>
  <si>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</si>
  <si>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</si>
  <si>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</si>
  <si>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</si>
  <si>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</si>
  <si>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</si>
  <si>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</si>
  <si>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</si>
  <si>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</si>
  <si>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</si>
  <si>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</si>
  <si>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</si>
  <si>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</si>
  <si>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</si>
  <si>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</si>
  <si>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</si>
  <si>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</si>
  <si>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</si>
  <si>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</si>
  <si>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</si>
  <si>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</si>
  <si>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</si>
  <si>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</si>
  <si>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</si>
  <si>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</si>
  <si>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</si>
  <si>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</si>
  <si>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</si>
  <si>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</si>
  <si>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</si>
  <si>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</si>
  <si>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</si>
  <si>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</si>
  <si>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</si>
  <si>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</si>
  <si>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</si>
  <si>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</si>
  <si>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</si>
  <si>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</si>
  <si>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</si>
  <si>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</si>
  <si>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</si>
  <si>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</si>
  <si>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</si>
  <si>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</si>
  <si>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</si>
  <si>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</si>
  <si>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</si>
  <si>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</si>
  <si>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</si>
  <si>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</si>
  <si>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</si>
  <si>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</si>
  <si>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</si>
  <si>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</si>
  <si>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</si>
  <si>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</si>
  <si>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</si>
  <si>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</si>
  <si>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</si>
  <si>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</si>
  <si>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</si>
  <si>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</si>
  <si>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</si>
  <si>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</si>
  <si>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</si>
  <si>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</si>
  <si>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</si>
  <si>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</si>
  <si>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</si>
  <si>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</si>
  <si>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</si>
  <si>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</si>
  <si>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</si>
  <si>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</si>
  <si>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</si>
  <si>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</si>
  <si>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</si>
  <si>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</si>
  <si>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</si>
  <si>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</si>
  <si>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</si>
  <si>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</si>
  <si>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</si>
  <si>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</si>
  <si>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</si>
  <si>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</si>
  <si>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</si>
  <si>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</si>
  <si>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</si>
  <si>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</si>
  <si>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</si>
  <si>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</si>
  <si>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</si>
  <si>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</si>
  <si>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</si>
  <si>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</si>
  <si>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</si>
  <si>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</si>
  <si>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</si>
  <si>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</si>
  <si>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</si>
  <si>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</si>
  <si>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</si>
  <si>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</si>
  <si>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</si>
  <si>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</si>
  <si>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</si>
  <si>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</si>
  <si>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</si>
  <si>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</si>
  <si>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</si>
  <si>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</si>
  <si>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</si>
  <si>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</si>
  <si>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</si>
  <si>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</si>
  <si>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</si>
  <si>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</si>
  <si>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</si>
  <si>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</si>
  <si>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</si>
  <si>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</si>
  <si>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</si>
  <si>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</si>
  <si>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</si>
  <si>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</si>
  <si>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</si>
  <si>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</si>
  <si>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</si>
  <si>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</si>
  <si>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</si>
  <si>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</si>
  <si>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</si>
  <si>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</si>
  <si>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</si>
  <si>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</si>
  <si>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</si>
  <si>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</si>
  <si>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</si>
  <si>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</si>
  <si>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</si>
  <si>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</si>
  <si>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</si>
  <si>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</si>
  <si>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</si>
  <si>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</si>
  <si>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</si>
  <si>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</si>
  <si>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</si>
  <si>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</si>
  <si>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</si>
  <si>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</si>
  <si>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</si>
  <si>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</si>
  <si>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</si>
  <si>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</si>
  <si>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</si>
  <si>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</si>
  <si>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</si>
  <si>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</si>
  <si>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</si>
  <si>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</si>
  <si>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</si>
  <si>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</si>
  <si>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</si>
  <si>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</si>
  <si>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</si>
  <si>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</si>
  <si>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</si>
  <si>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</si>
  <si>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</si>
  <si>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</si>
  <si>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</si>
  <si>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</si>
  <si>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</si>
  <si>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</si>
  <si>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</si>
  <si>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</si>
  <si>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</si>
  <si>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</si>
  <si>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</si>
  <si>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</si>
  <si>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</si>
  <si>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</si>
  <si>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</si>
  <si>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</si>
  <si>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</si>
  <si>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</si>
  <si>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</si>
  <si>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</si>
  <si>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</si>
  <si>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</si>
  <si>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</si>
  <si>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</si>
  <si>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</si>
  <si>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</si>
  <si>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</si>
  <si>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</si>
  <si>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</si>
  <si>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</si>
  <si>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</si>
  <si>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</si>
  <si>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</si>
  <si>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</si>
  <si>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</si>
  <si>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</si>
  <si>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</si>
  <si>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</si>
  <si>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</si>
  <si>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</si>
  <si>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</si>
  <si>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</si>
  <si>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</si>
  <si>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</si>
  <si>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</si>
  <si>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</si>
  <si>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</si>
  <si>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</si>
  <si>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</si>
  <si>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</si>
  <si>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</si>
  <si>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</si>
  <si>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</si>
  <si>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</si>
  <si>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</si>
  <si>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</si>
  <si>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</si>
  <si>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</si>
  <si>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</si>
  <si>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</si>
  <si>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</si>
  <si>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</si>
  <si>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</si>
  <si>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</si>
  <si>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</si>
  <si>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</si>
  <si>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</si>
  <si>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</si>
  <si>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</si>
  <si>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</si>
  <si>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</si>
  <si>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</si>
  <si>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</si>
  <si>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</si>
  <si>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</si>
  <si>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</si>
  <si>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</si>
  <si>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</si>
  <si>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</si>
  <si>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</si>
  <si>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</si>
  <si>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</si>
  <si>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</si>
  <si>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</si>
  <si>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</si>
  <si>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</si>
  <si>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</si>
  <si>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</si>
  <si>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</si>
  <si>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</si>
  <si>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</si>
  <si>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</si>
  <si>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</si>
  <si>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</si>
  <si>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</si>
  <si>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</si>
  <si>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</si>
  <si>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</si>
  <si>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</si>
  <si>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</si>
  <si>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</si>
  <si>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</si>
  <si>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</si>
  <si>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</si>
  <si>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</si>
  <si>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</si>
  <si>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</si>
  <si>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</si>
  <si>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</si>
  <si>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</si>
  <si>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</si>
  <si>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</si>
  <si>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</si>
  <si>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</si>
  <si>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</si>
  <si>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</si>
  <si>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</si>
  <si>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</si>
  <si>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</si>
  <si>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</si>
  <si>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</si>
  <si>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</si>
  <si>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</si>
  <si>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</si>
  <si>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</si>
  <si>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</si>
  <si>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</si>
  <si>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</si>
  <si>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</si>
  <si>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</si>
  <si>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</si>
  <si>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</si>
  <si>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</si>
  <si>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</si>
  <si>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</si>
  <si>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</si>
  <si>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</si>
  <si>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</si>
  <si>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</si>
  <si>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</si>
  <si>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</si>
  <si>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</si>
  <si>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</si>
  <si>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</si>
  <si>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</si>
  <si>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</si>
  <si>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</si>
  <si>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</si>
  <si>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</si>
  <si>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</si>
  <si>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</si>
  <si>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</si>
  <si>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</si>
  <si>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</si>
  <si>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</si>
  <si>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</si>
  <si>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</si>
  <si>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</si>
  <si>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</si>
  <si>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</si>
  <si>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</si>
  <si>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</si>
  <si>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</si>
  <si>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</si>
  <si>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</si>
  <si>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</si>
  <si>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</si>
  <si>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</si>
  <si>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</si>
  <si>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</si>
  <si>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</si>
  <si>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</si>
  <si>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</si>
  <si>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</si>
  <si>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</si>
  <si>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</si>
  <si>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</si>
  <si>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</si>
  <si>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</si>
  <si>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</si>
  <si>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</si>
  <si>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</si>
  <si>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</si>
  <si>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</si>
  <si>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</si>
  <si>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</si>
  <si>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</si>
  <si>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</si>
  <si>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</si>
  <si>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</si>
  <si>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</si>
  <si>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</si>
  <si>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</si>
  <si>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</si>
  <si>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</si>
  <si>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</si>
  <si>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</si>
  <si>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</si>
  <si>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</si>
  <si>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</si>
  <si>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</si>
  <si>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</si>
  <si>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</si>
  <si>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</si>
  <si>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</si>
  <si>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</si>
  <si>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</si>
  <si>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</si>
  <si>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</si>
  <si>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</si>
  <si>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</si>
  <si>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</si>
  <si>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</si>
  <si>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</si>
  <si>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</si>
  <si>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</si>
  <si>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</si>
  <si>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</si>
  <si>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</si>
  <si>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</si>
  <si>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</si>
  <si>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</si>
  <si>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</si>
  <si>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</si>
  <si>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</si>
  <si>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</si>
  <si>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</si>
  <si>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</si>
  <si>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</si>
  <si>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</si>
  <si>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</si>
  <si>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</si>
  <si>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</si>
  <si>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</si>
  <si>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</si>
  <si>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</si>
  <si>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</si>
  <si>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</si>
  <si>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</si>
  <si>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</si>
  <si>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</si>
  <si>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</si>
  <si>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</si>
  <si>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</si>
  <si>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</si>
  <si>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</si>
  <si>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</si>
  <si>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</si>
  <si>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</si>
  <si>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</si>
  <si>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</si>
  <si>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</si>
  <si>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</si>
  <si>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</si>
  <si>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</si>
  <si>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</si>
  <si>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</si>
  <si>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</si>
  <si>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</si>
  <si>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</si>
  <si>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</si>
  <si>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</si>
  <si>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</si>
  <si>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</si>
  <si>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</si>
  <si>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</si>
  <si>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</si>
  <si>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</si>
  <si>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</si>
  <si>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</si>
  <si>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</si>
  <si>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</si>
  <si>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</si>
  <si>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</si>
  <si>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</si>
  <si>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</si>
  <si>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</si>
  <si>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</si>
  <si>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</si>
  <si>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</si>
  <si>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</si>
  <si>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</si>
  <si>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</si>
  <si>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</si>
  <si>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</si>
  <si>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</si>
  <si>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</si>
  <si>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</si>
  <si>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</si>
  <si>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</si>
  <si>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</si>
  <si>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</si>
  <si>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</si>
  <si>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</si>
  <si>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</si>
  <si>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</si>
  <si>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</si>
  <si>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</si>
  <si>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</si>
  <si>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</si>
  <si>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</si>
  <si>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</si>
  <si>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</si>
  <si>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</si>
  <si>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</si>
  <si>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</si>
  <si>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</si>
  <si>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</si>
  <si>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</si>
  <si>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</si>
  <si>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</si>
  <si>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</si>
  <si>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</si>
  <si>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</si>
  <si>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</si>
  <si>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</si>
  <si>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</si>
  <si>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</si>
  <si>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</si>
  <si>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</si>
  <si>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</si>
  <si>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</si>
  <si>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</si>
  <si>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</si>
  <si>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</si>
  <si>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</si>
  <si>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</si>
  <si>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</si>
  <si>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</si>
  <si>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</si>
  <si>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</si>
  <si>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</si>
  <si>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</si>
  <si>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</si>
  <si>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</si>
  <si>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</si>
  <si>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</si>
  <si>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</si>
  <si>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</si>
  <si>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</si>
  <si>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</si>
  <si>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</si>
  <si>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</si>
  <si>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</si>
  <si>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</si>
  <si>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</si>
  <si>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</si>
  <si>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</si>
  <si>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</si>
  <si>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</si>
  <si>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</si>
  <si>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</si>
  <si>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</si>
  <si>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</si>
  <si>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</si>
  <si>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</si>
  <si>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</si>
  <si>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</si>
  <si>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</si>
  <si>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</si>
  <si>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</si>
  <si>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</si>
  <si>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</si>
  <si>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</si>
  <si>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</si>
  <si>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</si>
  <si>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</si>
  <si>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</si>
  <si>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</si>
  <si>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</si>
  <si>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</si>
  <si>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</si>
  <si>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</si>
  <si>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</si>
  <si>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</si>
  <si>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</si>
  <si>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</si>
  <si>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</si>
  <si>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</si>
  <si>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</si>
  <si>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</si>
  <si>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</si>
  <si>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</si>
  <si>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</si>
  <si>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</si>
  <si>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</si>
  <si>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</si>
  <si>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</si>
  <si>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</si>
  <si>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</si>
  <si>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</si>
  <si>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</si>
  <si>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</si>
  <si>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</si>
  <si>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</si>
  <si>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</si>
  <si>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</si>
  <si>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</si>
  <si>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</si>
  <si>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</si>
  <si>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</si>
  <si>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</si>
  <si>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</si>
  <si>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</si>
  <si>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</si>
  <si>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</si>
  <si>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</si>
  <si>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</si>
  <si>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</si>
  <si>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</si>
  <si>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</si>
  <si>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</si>
  <si>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</si>
  <si>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</si>
  <si>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</si>
  <si>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</si>
  <si>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</si>
  <si>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</si>
  <si>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</si>
  <si>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</si>
  <si>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</si>
  <si>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</si>
  <si>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</si>
  <si>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</si>
  <si>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</si>
  <si>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</si>
  <si>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</si>
  <si>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</si>
  <si>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</si>
  <si>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</si>
  <si>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</si>
  <si>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</si>
  <si>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</si>
  <si>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</si>
  <si>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</si>
  <si>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</si>
  <si>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</si>
  <si>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</si>
  <si>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</si>
  <si>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</si>
  <si>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</si>
  <si>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</si>
  <si>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</si>
  <si>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</si>
  <si>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</si>
  <si>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</si>
  <si>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</si>
  <si>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</si>
  <si>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</si>
  <si>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</si>
  <si>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</si>
  <si>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</si>
  <si>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</si>
  <si>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</si>
  <si>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</si>
  <si>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</si>
  <si>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</si>
  <si>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</si>
  <si>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</si>
  <si>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</si>
  <si>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</si>
  <si>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</si>
  <si>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</si>
  <si>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</si>
  <si>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</si>
  <si>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</si>
  <si>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</si>
  <si>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</si>
  <si>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</si>
  <si>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</si>
  <si>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</si>
  <si>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</si>
  <si>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</si>
  <si>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</si>
  <si>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</si>
  <si>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</si>
  <si>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</si>
  <si>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</si>
  <si>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</si>
  <si>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</si>
  <si>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</si>
  <si>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</si>
  <si>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</si>
  <si>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</si>
  <si>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</si>
  <si>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</si>
  <si>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</si>
  <si>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</si>
  <si>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</si>
  <si>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</si>
  <si>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</si>
  <si>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</si>
  <si>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</si>
  <si>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</si>
  <si>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</si>
  <si>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</si>
  <si>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</si>
  <si>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</si>
  <si>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</si>
  <si>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</si>
  <si>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</si>
  <si>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</si>
  <si>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</si>
  <si>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</si>
  <si>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</si>
  <si>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</si>
  <si>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</si>
  <si>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</si>
  <si>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</si>
  <si>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</si>
  <si>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</si>
  <si>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</si>
  <si>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</si>
  <si>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</si>
  <si>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</si>
  <si>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</si>
  <si>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</si>
  <si>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</si>
  <si>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</si>
  <si>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</si>
  <si>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</si>
  <si>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</si>
  <si>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</si>
  <si>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</si>
  <si>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</si>
  <si>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</si>
  <si>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</si>
  <si>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</si>
  <si>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</si>
  <si>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</si>
  <si>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</si>
  <si>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</si>
  <si>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</si>
  <si>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</si>
  <si>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</si>
  <si>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</si>
  <si>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</si>
  <si>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</si>
  <si>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</si>
  <si>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</si>
  <si>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</si>
  <si>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</si>
  <si>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</si>
  <si>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</si>
  <si>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</si>
  <si>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</si>
  <si>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</si>
  <si>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</si>
  <si>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</si>
  <si>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</si>
  <si>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</si>
  <si>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</si>
  <si>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</si>
  <si>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</si>
  <si>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</si>
  <si>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</si>
  <si>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</si>
  <si>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</si>
  <si>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</si>
  <si>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</si>
  <si>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</si>
  <si>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</si>
  <si>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</si>
  <si>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</si>
  <si>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</si>
  <si>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</si>
  <si>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</si>
  <si>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</si>
  <si>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</si>
  <si>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</si>
  <si>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</si>
  <si>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</si>
  <si>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</si>
  <si>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</si>
  <si>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</si>
  <si>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</si>
  <si>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</si>
  <si>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</si>
  <si>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</si>
  <si>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</si>
  <si>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</si>
  <si>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</si>
  <si>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</si>
  <si>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</si>
  <si>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</si>
  <si>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</si>
  <si>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</si>
  <si>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</si>
  <si>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</si>
  <si>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</si>
  <si>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</si>
  <si>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</si>
  <si>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</si>
  <si>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</si>
  <si>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</si>
  <si>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</si>
  <si>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</si>
  <si>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</si>
  <si>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</si>
  <si>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</si>
  <si>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</si>
  <si>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</si>
  <si>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</si>
  <si>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</si>
  <si>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</si>
  <si>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</si>
  <si>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</si>
  <si>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</si>
  <si>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</si>
  <si>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</si>
  <si>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</si>
  <si>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</si>
  <si>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</si>
  <si>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</si>
  <si>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</si>
  <si>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</si>
  <si>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</si>
  <si>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</si>
  <si>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</si>
  <si>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</si>
  <si>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</si>
  <si>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</si>
  <si>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</si>
  <si>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</si>
  <si>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</si>
  <si>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</si>
  <si>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</si>
  <si>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</si>
  <si>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</si>
  <si>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</si>
  <si>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</si>
  <si>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</si>
  <si>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</si>
  <si>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</si>
  <si>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</si>
  <si>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</si>
  <si>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</si>
  <si>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</si>
  <si>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</si>
  <si>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</si>
  <si>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</si>
  <si>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</si>
  <si>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</si>
  <si>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</si>
  <si>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</si>
  <si>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</si>
  <si>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</si>
  <si>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</si>
  <si>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</si>
  <si>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</si>
  <si>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</si>
  <si>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</si>
  <si>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</si>
  <si>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</si>
  <si>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</si>
  <si>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</si>
  <si>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</si>
  <si>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</si>
  <si>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</si>
  <si>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</si>
  <si>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</si>
  <si>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</si>
  <si>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</si>
  <si>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</si>
  <si>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</si>
  <si>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</si>
  <si>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</si>
  <si>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</si>
  <si>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</si>
  <si>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</si>
  <si>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</si>
  <si>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</si>
  <si>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</si>
  <si>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</si>
  <si>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</si>
  <si>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</si>
  <si>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</si>
  <si>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</si>
  <si>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</si>
  <si>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</si>
  <si>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</si>
  <si>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</si>
  <si>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</si>
  <si>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</si>
  <si>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</si>
  <si>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</si>
  <si>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</si>
  <si>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</si>
  <si>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</si>
  <si>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</si>
  <si>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</si>
  <si>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</si>
  <si>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</si>
  <si>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</si>
  <si>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</si>
  <si>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</si>
  <si>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</si>
  <si>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</si>
  <si>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</si>
  <si>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</si>
  <si>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</si>
  <si>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</si>
  <si>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</si>
  <si>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</si>
  <si>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</si>
  <si>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</si>
  <si>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</si>
  <si>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</si>
  <si>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</si>
  <si>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</si>
  <si>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</si>
  <si>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</si>
  <si>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</si>
  <si>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</si>
  <si>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</si>
  <si>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</si>
  <si>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</si>
  <si>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</si>
  <si>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</si>
  <si>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</si>
  <si>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</si>
  <si>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</si>
  <si>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</si>
  <si>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</si>
  <si>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</si>
  <si>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</si>
  <si>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</si>
  <si>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</si>
  <si>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</si>
  <si>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</si>
  <si>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</si>
  <si>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</si>
  <si>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</si>
  <si>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</si>
  <si>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</si>
  <si>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</si>
  <si>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</si>
  <si>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</si>
  <si>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</si>
  <si>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</si>
  <si>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</si>
  <si>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</si>
  <si>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</si>
  <si>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</si>
  <si>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</si>
  <si>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</si>
  <si>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</si>
  <si>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</si>
  <si>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</si>
  <si>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</si>
  <si>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</si>
  <si>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</si>
  <si>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</si>
  <si>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</si>
  <si>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</si>
  <si>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</si>
  <si>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</si>
  <si>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</si>
  <si>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</si>
  <si>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</si>
  <si>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</si>
  <si>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</si>
  <si>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</si>
  <si>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</si>
  <si>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</si>
  <si>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</si>
  <si>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</si>
  <si>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</si>
  <si>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</si>
  <si>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</si>
  <si>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</si>
  <si>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</si>
  <si>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</si>
  <si>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</si>
  <si>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</si>
  <si>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</si>
  <si>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</si>
  <si>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</si>
  <si>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</si>
  <si>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</si>
  <si>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</si>
  <si>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</si>
  <si>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</si>
  <si>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</si>
  <si>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</si>
  <si>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</si>
  <si>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</si>
  <si>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</si>
  <si>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</si>
  <si>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</si>
  <si>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</si>
  <si>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</si>
  <si>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</si>
  <si>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</si>
  <si>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</si>
  <si>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</si>
  <si>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</si>
  <si>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</si>
  <si>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</si>
  <si>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</si>
  <si>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</si>
  <si>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</si>
  <si>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</si>
  <si>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</si>
  <si>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</si>
  <si>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</si>
  <si>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</si>
  <si>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</si>
  <si>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</si>
  <si>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</si>
  <si>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</si>
  <si>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</si>
  <si>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</si>
  <si>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</si>
  <si>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</si>
  <si>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</si>
  <si>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</si>
  <si>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</si>
  <si>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</si>
  <si>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</si>
  <si>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</si>
  <si>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</si>
  <si>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</si>
  <si>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</si>
  <si>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</si>
  <si>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</si>
  <si>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</si>
  <si>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</si>
  <si>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</si>
  <si>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</si>
  <si>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</si>
  <si>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</si>
  <si>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</si>
  <si>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</si>
  <si>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</si>
  <si>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</si>
  <si>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</si>
  <si>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</si>
  <si>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</si>
  <si>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</si>
  <si>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</si>
  <si>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</si>
  <si>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</si>
  <si>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</si>
  <si>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</si>
  <si>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</si>
  <si>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</si>
  <si>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</si>
  <si>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</si>
  <si>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</si>
  <si>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</si>
  <si>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</si>
  <si>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</si>
  <si>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</si>
  <si>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</si>
  <si>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</si>
  <si>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</si>
  <si>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</si>
  <si>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</si>
  <si>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</si>
  <si>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</si>
  <si>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</si>
  <si>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</si>
  <si>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</si>
  <si>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</si>
  <si>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</si>
  <si>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</si>
  <si>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</si>
  <si>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</si>
  <si>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</si>
  <si>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</si>
  <si>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</si>
  <si>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</si>
  <si>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</si>
  <si>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</si>
  <si>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</si>
  <si>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</si>
  <si>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</si>
  <si>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</si>
  <si>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</si>
  <si>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</si>
  <si>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</si>
  <si>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</si>
  <si>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</si>
  <si>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</si>
  <si>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</si>
  <si>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</si>
  <si>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</si>
  <si>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</si>
  <si>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</si>
  <si>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</si>
  <si>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</si>
  <si>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</si>
  <si>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</si>
  <si>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</si>
  <si>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</si>
  <si>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</si>
  <si>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</si>
  <si>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</si>
  <si>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</si>
  <si>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</si>
  <si>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</si>
  <si>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</si>
  <si>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</si>
  <si>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</si>
  <si>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</si>
  <si>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</si>
  <si>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</si>
  <si>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</si>
  <si>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</si>
  <si>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</si>
  <si>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</si>
  <si>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</si>
  <si>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</si>
  <si>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</si>
  <si>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</si>
  <si>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</si>
  <si>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</si>
  <si>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</si>
  <si>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</si>
  <si>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</si>
  <si>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</si>
  <si>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</si>
  <si>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</si>
  <si>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</si>
  <si>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</si>
  <si>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</si>
  <si>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</si>
  <si>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</si>
  <si>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</si>
  <si>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</si>
  <si>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</si>
  <si>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</si>
  <si>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</si>
  <si>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</si>
  <si>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</si>
  <si>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</si>
  <si>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</si>
  <si>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</si>
  <si>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</si>
  <si>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</si>
  <si>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</si>
  <si>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</si>
  <si>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</si>
  <si>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</si>
  <si>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</si>
  <si>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</si>
  <si>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</si>
  <si>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</si>
  <si>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</si>
  <si>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</si>
  <si>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</si>
  <si>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</si>
  <si>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</si>
  <si>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</si>
  <si>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</si>
  <si>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</si>
  <si>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</si>
  <si>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</si>
  <si>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</si>
  <si>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</si>
  <si>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</si>
  <si>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</si>
  <si>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</si>
  <si>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</si>
  <si>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</si>
  <si>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</si>
  <si>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</si>
  <si>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</si>
  <si>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</si>
  <si>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</si>
  <si>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</si>
  <si>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</si>
  <si>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</si>
  <si>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</si>
  <si>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</si>
  <si>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</si>
  <si>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</si>
  <si>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</si>
  <si>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</si>
  <si>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</si>
  <si>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</si>
  <si>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</si>
  <si>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</si>
  <si>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</si>
  <si>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</si>
  <si>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</si>
  <si>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</si>
  <si>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</si>
  <si>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</si>
  <si>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</si>
  <si>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</si>
  <si>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</si>
  <si>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</si>
  <si>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</si>
  <si>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</si>
  <si>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</si>
  <si>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</si>
  <si>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</si>
  <si>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</si>
  <si>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</si>
  <si>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</si>
  <si>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</si>
  <si>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</si>
  <si>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</si>
  <si>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</si>
  <si>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</si>
  <si>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</si>
  <si>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</si>
  <si>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</si>
  <si>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</si>
  <si>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</si>
  <si>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</si>
  <si>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</si>
  <si>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</si>
  <si>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</si>
  <si>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</si>
  <si>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</si>
  <si>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</si>
  <si>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</si>
  <si>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</si>
  <si>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</si>
  <si>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</si>
  <si>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</si>
  <si>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</si>
  <si>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</si>
  <si>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</si>
  <si>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</si>
  <si>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</si>
  <si>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</si>
  <si>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</si>
  <si>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</si>
  <si>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</si>
  <si>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</si>
  <si>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</si>
  <si>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</si>
  <si>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</si>
  <si>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</si>
  <si>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</si>
  <si>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</si>
  <si>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</si>
  <si>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</si>
  <si>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</si>
  <si>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</si>
  <si>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</si>
  <si>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</si>
  <si>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</si>
  <si>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</si>
  <si>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</si>
  <si>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</si>
  <si>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</si>
  <si>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</si>
  <si>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</si>
  <si>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</si>
  <si>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</si>
  <si>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</si>
  <si>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</si>
  <si>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</si>
  <si>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</si>
  <si>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</si>
  <si>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</si>
  <si>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</si>
  <si>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</si>
  <si>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</si>
  <si>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</si>
  <si>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</si>
  <si>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</si>
  <si>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</si>
  <si>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</si>
  <si>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</si>
  <si>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</si>
  <si>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</si>
  <si>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</si>
  <si>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</si>
  <si>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</si>
  <si>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</si>
  <si>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</si>
  <si>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</si>
  <si>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</si>
  <si>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</si>
  <si>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</si>
  <si>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</si>
  <si>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</si>
  <si>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</si>
  <si>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</si>
  <si>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</si>
  <si>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</si>
  <si>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</si>
  <si>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</si>
  <si>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</si>
  <si>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</si>
  <si>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</si>
  <si>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</si>
  <si>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</si>
  <si>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</si>
  <si>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</si>
  <si>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</si>
  <si>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</si>
  <si>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</si>
  <si>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</si>
  <si>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</si>
  <si>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</si>
  <si>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</si>
  <si>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</si>
  <si>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</si>
  <si>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</si>
  <si>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</si>
  <si>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</si>
  <si>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</si>
  <si>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</si>
  <si>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</si>
  <si>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</si>
  <si>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</si>
  <si>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</si>
  <si>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</si>
  <si>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</si>
  <si>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</si>
  <si>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</si>
  <si>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</si>
  <si>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</si>
  <si>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</si>
  <si>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</si>
  <si>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</si>
  <si>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</si>
  <si>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</si>
  <si>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</si>
  <si>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</si>
  <si>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</si>
  <si>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</si>
  <si>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</si>
  <si>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</si>
  <si>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</si>
  <si>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</si>
  <si>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</si>
  <si>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</si>
  <si>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</si>
  <si>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</si>
  <si>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</si>
  <si>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</si>
  <si>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</si>
  <si>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</si>
  <si>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</si>
  <si>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</si>
  <si>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</si>
  <si>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</si>
  <si>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</si>
  <si>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</si>
  <si>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</si>
  <si>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</si>
  <si>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</si>
  <si>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</si>
  <si>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</si>
  <si>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</si>
  <si>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</si>
  <si>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</si>
  <si>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</si>
  <si>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</si>
  <si>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</si>
  <si>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</si>
  <si>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</si>
  <si>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</si>
  <si>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</si>
  <si>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</si>
  <si>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</si>
  <si>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</si>
  <si>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</si>
  <si>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</si>
  <si>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</si>
  <si>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</si>
  <si>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</si>
  <si>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</si>
  <si>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</si>
  <si>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</si>
  <si>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</si>
  <si>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</si>
  <si>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</si>
  <si>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</si>
  <si>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</si>
  <si>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</si>
  <si>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</si>
  <si>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</si>
  <si>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</si>
  <si>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</si>
  <si>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</si>
  <si>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</si>
  <si>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</si>
  <si>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</si>
  <si>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</si>
  <si>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</si>
  <si>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</si>
  <si>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</si>
  <si>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</si>
  <si>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</si>
  <si>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</si>
  <si>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</si>
  <si>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</si>
  <si>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</si>
  <si>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</si>
  <si>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</si>
  <si>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</si>
  <si>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</si>
  <si>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</si>
  <si>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</si>
  <si>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</si>
  <si>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</si>
  <si>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</si>
  <si>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</si>
  <si>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</si>
  <si>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</si>
  <si>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</si>
  <si>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</si>
  <si>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</si>
  <si>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</si>
  <si>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</si>
  <si>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</si>
  <si>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</si>
  <si>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</si>
  <si>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</si>
  <si>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</si>
  <si>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</si>
  <si>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</si>
  <si>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</si>
  <si>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</si>
  <si>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</si>
  <si>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</si>
  <si>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</si>
  <si>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</si>
  <si>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</si>
  <si>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</si>
  <si>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</si>
  <si>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</si>
  <si>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</si>
  <si>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</si>
  <si>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</si>
  <si>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</si>
  <si>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</si>
  <si>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</si>
  <si>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</si>
  <si>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</si>
  <si>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</si>
  <si>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</si>
  <si>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</si>
  <si>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</si>
  <si>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</si>
  <si>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</si>
  <si>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</si>
  <si>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</si>
  <si>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</si>
  <si>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</si>
  <si>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</si>
  <si>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</si>
  <si>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</si>
  <si>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</si>
  <si>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</si>
  <si>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</si>
  <si>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</si>
  <si>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</si>
  <si>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</si>
  <si>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</si>
  <si>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</si>
  <si>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</si>
  <si>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</si>
  <si>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</si>
  <si>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</si>
  <si>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</si>
  <si>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</si>
  <si>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</si>
  <si>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</si>
  <si>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</si>
  <si>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</si>
  <si>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</si>
  <si>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</si>
  <si>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</si>
  <si>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</si>
  <si>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</si>
  <si>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</si>
  <si>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</si>
  <si>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</si>
  <si>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</si>
  <si>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</si>
  <si>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</si>
  <si>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</si>
  <si>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</si>
  <si>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</si>
  <si>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</si>
  <si>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</si>
  <si>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</si>
  <si>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</si>
  <si>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</si>
  <si>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</si>
  <si>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</si>
  <si>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</si>
  <si>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</si>
  <si>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</si>
  <si>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</si>
  <si>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</si>
  <si>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</si>
  <si>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</si>
  <si>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</si>
  <si>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</si>
  <si>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</si>
  <si>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</si>
  <si>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</si>
  <si>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</si>
  <si>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</si>
  <si>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</si>
  <si>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</si>
  <si>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</si>
  <si>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</si>
  <si>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</si>
  <si>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</si>
  <si>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</si>
  <si>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</si>
  <si>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</si>
  <si>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</si>
  <si>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</si>
  <si>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</si>
  <si>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</si>
  <si>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</si>
  <si>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</si>
  <si>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</si>
  <si>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</si>
  <si>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</si>
  <si>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</si>
  <si>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</si>
  <si>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</si>
  <si>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</si>
  <si>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</si>
  <si>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</si>
  <si>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</si>
  <si>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</si>
  <si>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</si>
  <si>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</si>
  <si>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</si>
  <si>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</si>
  <si>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</si>
  <si>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</si>
  <si>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</si>
  <si>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</si>
  <si>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</si>
  <si>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</si>
  <si>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</si>
  <si>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</si>
  <si>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</si>
  <si>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</si>
  <si>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</si>
  <si>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</si>
  <si>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</si>
  <si>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</si>
  <si>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</si>
  <si>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</si>
  <si>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</si>
  <si>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</si>
  <si>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</si>
  <si>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</si>
  <si>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</si>
  <si>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</si>
  <si>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</si>
  <si>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</si>
  <si>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</si>
  <si>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</si>
  <si>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</si>
  <si>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</si>
  <si>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</si>
  <si>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</si>
  <si>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</si>
  <si>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</si>
  <si>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</si>
  <si>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</si>
  <si>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</si>
  <si>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</si>
  <si>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</si>
  <si>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</si>
  <si>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</si>
  <si>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</si>
  <si>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</si>
  <si>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</si>
  <si>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</si>
  <si>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</si>
  <si>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</si>
  <si>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</si>
  <si>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</si>
  <si>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</si>
  <si>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</si>
  <si>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</si>
  <si>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</si>
  <si>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</si>
  <si>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</si>
  <si>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</si>
  <si>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</si>
  <si>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</si>
  <si>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</si>
  <si>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</si>
  <si>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</si>
  <si>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</si>
  <si>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</si>
  <si>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</si>
  <si>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</si>
  <si>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</si>
  <si>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</si>
  <si>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</si>
  <si>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</si>
  <si>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</si>
  <si>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</si>
  <si>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</si>
  <si>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</si>
  <si>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</si>
  <si>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</si>
  <si>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</si>
  <si>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</si>
  <si>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</si>
  <si>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</si>
  <si>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</si>
  <si>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</si>
  <si>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</si>
  <si>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</si>
  <si>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</si>
  <si>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</si>
  <si>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</si>
  <si>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</si>
  <si>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</si>
  <si>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</si>
  <si>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</si>
  <si>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</si>
  <si>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</si>
  <si>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</si>
  <si>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</si>
  <si>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</si>
  <si>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</si>
  <si>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</si>
  <si>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</si>
  <si>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</si>
  <si>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</si>
  <si>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</si>
  <si>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</si>
  <si>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</si>
  <si>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</si>
  <si>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</si>
  <si>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</si>
  <si>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</si>
  <si>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</si>
  <si>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</si>
  <si>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</si>
  <si>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</si>
  <si>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</si>
  <si>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</si>
  <si>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</si>
  <si>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</si>
  <si>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</si>
  <si>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</si>
  <si>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</si>
  <si>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</si>
  <si>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</si>
  <si>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</si>
  <si>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</si>
  <si>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</si>
  <si>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</si>
  <si>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</si>
  <si>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</si>
  <si>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</si>
  <si>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</si>
  <si>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</si>
  <si>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</si>
  <si>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</si>
  <si>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</si>
  <si>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</si>
  <si>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</si>
  <si>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</si>
  <si>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</si>
  <si>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</si>
  <si>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</si>
  <si>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</si>
  <si>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</si>
  <si>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</si>
  <si>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</si>
  <si>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</si>
  <si>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</si>
  <si>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</si>
  <si>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</si>
  <si>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</si>
  <si>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</si>
  <si>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</si>
  <si>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</si>
  <si>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</si>
  <si>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</si>
  <si>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</si>
  <si>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</si>
  <si>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</si>
  <si>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</si>
  <si>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</si>
  <si>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</si>
  <si>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</si>
  <si>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</si>
  <si>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</si>
  <si>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</si>
  <si>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</si>
  <si>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</si>
  <si>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</si>
  <si>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</si>
  <si>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</si>
  <si>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</si>
  <si>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</si>
  <si>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</si>
  <si>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</si>
  <si>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</si>
  <si>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</si>
  <si>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</si>
  <si>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</si>
  <si>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</si>
  <si>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</si>
  <si>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</si>
  <si>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</si>
  <si>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</si>
  <si>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</si>
  <si>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</si>
  <si>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</si>
  <si>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</si>
  <si>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</si>
  <si>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</si>
  <si>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</si>
  <si>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</si>
  <si>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</si>
  <si>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</si>
  <si>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</si>
  <si>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</si>
  <si>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</si>
  <si>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</si>
  <si>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</si>
  <si>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</si>
  <si>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</si>
  <si>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</si>
  <si>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</si>
  <si>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</si>
  <si>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</si>
  <si>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</si>
  <si>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</si>
  <si>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</si>
  <si>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</si>
  <si>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</si>
  <si>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</si>
  <si>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</si>
  <si>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</si>
  <si>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</si>
  <si>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</si>
  <si>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</si>
  <si>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</si>
  <si>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</si>
  <si>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</si>
  <si>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</si>
  <si>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</si>
  <si>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</si>
  <si>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</si>
  <si>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</si>
  <si>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</si>
  <si>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</si>
  <si>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</si>
  <si>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</si>
  <si>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</si>
  <si>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</si>
  <si>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</si>
  <si>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</si>
  <si>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</si>
  <si>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</si>
  <si>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</si>
  <si>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</si>
  <si>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</si>
  <si>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</si>
  <si>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</si>
  <si>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</si>
  <si>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</si>
  <si>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</si>
  <si>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</si>
  <si>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</si>
  <si>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</si>
  <si>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</si>
  <si>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</si>
  <si>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</si>
  <si>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</si>
  <si>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</si>
  <si>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</si>
  <si>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</si>
  <si>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</si>
  <si>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</si>
  <si>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</si>
  <si>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</si>
  <si>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</si>
  <si>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</si>
  <si>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</si>
  <si>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</si>
  <si>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</si>
  <si>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</si>
  <si>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</si>
  <si>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</si>
  <si>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</si>
  <si>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</si>
  <si>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</si>
  <si>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</si>
  <si>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</si>
  <si>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</si>
  <si>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</si>
  <si>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</si>
  <si>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</si>
  <si>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</si>
  <si>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</si>
  <si>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</si>
  <si>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</si>
  <si>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</si>
  <si>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</si>
  <si>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</si>
  <si>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</si>
  <si>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</si>
  <si>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</si>
  <si>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</si>
  <si>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</si>
  <si>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</si>
  <si>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</si>
  <si>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</si>
  <si>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</si>
  <si>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</si>
  <si>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</si>
  <si>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</si>
  <si>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</si>
  <si>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</si>
  <si>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</si>
  <si>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</si>
  <si>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</si>
  <si>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</si>
  <si>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</si>
  <si>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</si>
  <si>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</si>
  <si>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</si>
  <si>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</si>
  <si>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</si>
  <si>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</si>
  <si>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</si>
  <si>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</si>
  <si>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</si>
  <si>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</si>
  <si>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</si>
  <si>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</si>
  <si>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</si>
  <si>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</si>
  <si>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</si>
  <si>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</si>
  <si>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</si>
  <si>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</si>
  <si>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</si>
  <si>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</si>
  <si>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</si>
  <si>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</si>
  <si>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</si>
  <si>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</si>
  <si>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</si>
  <si>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</si>
  <si>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</si>
  <si>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</si>
  <si>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</si>
  <si>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</si>
  <si>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</si>
  <si>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</si>
  <si>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</si>
  <si>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</si>
  <si>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</si>
  <si>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</si>
  <si>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</si>
  <si>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</si>
  <si>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</si>
  <si>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</si>
  <si>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</si>
  <si>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</si>
  <si>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</si>
  <si>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</si>
  <si>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</si>
  <si>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</si>
  <si>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</si>
  <si>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</si>
  <si>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</si>
  <si>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</si>
  <si>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</si>
  <si>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</si>
  <si>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</si>
  <si>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</si>
  <si>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</si>
  <si>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</si>
  <si>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</si>
  <si>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</si>
  <si>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</si>
  <si>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</si>
  <si>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</si>
  <si>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</si>
  <si>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</si>
  <si>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</si>
  <si>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</si>
  <si>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</si>
  <si>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</si>
  <si>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</si>
  <si>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</si>
  <si>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</si>
  <si>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</si>
  <si>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</si>
  <si>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</si>
  <si>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</si>
  <si>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</si>
  <si>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</si>
  <si>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</si>
  <si>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</si>
  <si>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</si>
  <si>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</si>
  <si>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</si>
  <si>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</si>
  <si>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</si>
  <si>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</si>
  <si>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</si>
  <si>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</si>
  <si>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</si>
  <si>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</si>
  <si>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</si>
  <si>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</si>
  <si>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</si>
  <si>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</si>
  <si>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</si>
  <si>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</si>
  <si>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</si>
  <si>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</si>
  <si>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</si>
  <si>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</si>
  <si>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</si>
  <si>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</si>
  <si>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</si>
  <si>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</si>
  <si>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</si>
  <si>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</si>
  <si>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</si>
  <si>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</si>
  <si>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</si>
  <si>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</si>
  <si>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</si>
  <si>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</si>
  <si>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</si>
  <si>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</si>
  <si>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</si>
  <si>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</si>
  <si>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</si>
  <si>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</si>
  <si>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</si>
  <si>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</si>
  <si>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</si>
  <si>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</si>
  <si>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</si>
  <si>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</si>
  <si>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</si>
  <si>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</si>
  <si>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</si>
  <si>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</si>
  <si>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</si>
  <si>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</si>
  <si>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</si>
  <si>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</si>
  <si>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</si>
  <si>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</si>
  <si>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</si>
  <si>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</si>
  <si>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</si>
  <si>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</si>
  <si>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</si>
  <si>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</si>
  <si>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</si>
  <si>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</si>
  <si>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</si>
  <si>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</si>
  <si>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</si>
  <si>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</si>
  <si>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</si>
  <si>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</si>
  <si>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</si>
  <si>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</si>
  <si>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</si>
  <si>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</si>
  <si>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</si>
  <si>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</si>
  <si>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</si>
  <si>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</si>
  <si>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</si>
  <si>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</si>
  <si>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</si>
  <si>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</si>
  <si>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</si>
  <si>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</si>
  <si>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</si>
  <si>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</si>
  <si>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</si>
  <si>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</si>
  <si>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</si>
  <si>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</si>
  <si>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</si>
  <si>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</si>
  <si>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</si>
  <si>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</si>
  <si>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</si>
  <si>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</si>
  <si>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</si>
  <si>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</si>
  <si>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</si>
  <si>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</si>
  <si>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</si>
  <si>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</si>
  <si>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</si>
  <si>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</si>
  <si>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</si>
  <si>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</si>
  <si>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</si>
  <si>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</si>
  <si>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</si>
  <si>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</si>
  <si>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</si>
  <si>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</si>
  <si>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</si>
  <si>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</si>
  <si>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</si>
  <si>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</si>
  <si>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</si>
  <si>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</si>
  <si>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</si>
  <si>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</si>
  <si>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</si>
  <si>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</si>
  <si>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</si>
  <si>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</si>
  <si>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</si>
  <si>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</si>
  <si>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</si>
  <si>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</si>
  <si>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</si>
  <si>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</si>
  <si>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</si>
  <si>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</si>
  <si>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</si>
  <si>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</si>
  <si>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</si>
  <si>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</si>
  <si>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</si>
  <si>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</si>
  <si>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</si>
  <si>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</si>
  <si>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</si>
  <si>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</si>
  <si>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</si>
  <si>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</si>
  <si>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</si>
  <si>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</si>
  <si>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</si>
  <si>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</si>
  <si>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</si>
  <si>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</si>
  <si>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</si>
  <si>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</si>
  <si>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</si>
  <si>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</si>
  <si>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</si>
  <si>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</si>
  <si>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</si>
  <si>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</si>
  <si>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</si>
  <si>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</si>
  <si>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</si>
  <si>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</si>
  <si>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</si>
  <si>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</si>
  <si>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</si>
  <si>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</si>
  <si>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</si>
  <si>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</si>
  <si>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</si>
  <si>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</si>
  <si>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</si>
  <si>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</si>
  <si>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</si>
  <si>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</si>
  <si>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</si>
  <si>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</si>
  <si>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</si>
  <si>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</si>
  <si>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</si>
  <si>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</si>
  <si>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</si>
  <si>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</si>
  <si>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</si>
  <si>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</si>
  <si>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</si>
  <si>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</si>
  <si>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</si>
  <si>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</si>
  <si>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</si>
  <si>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</si>
  <si>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</si>
  <si>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</si>
  <si>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</si>
  <si>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</si>
  <si>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</si>
  <si>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</si>
  <si>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</si>
  <si>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</si>
  <si>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</si>
  <si>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</si>
  <si>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</si>
  <si>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</si>
  <si>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</si>
  <si>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</si>
  <si>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</si>
  <si>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</si>
  <si>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</si>
  <si>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</si>
  <si>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</si>
  <si>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</si>
  <si>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</si>
  <si>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</si>
  <si>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</si>
  <si>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</si>
  <si>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</si>
  <si>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</si>
  <si>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</si>
  <si>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</si>
  <si>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</si>
  <si>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</si>
  <si>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</si>
  <si>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</si>
  <si>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</si>
  <si>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</si>
  <si>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</si>
  <si>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</si>
  <si>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</si>
  <si>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</si>
  <si>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</si>
  <si>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</si>
  <si>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</si>
  <si>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</si>
  <si>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</si>
  <si>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</si>
  <si>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</si>
  <si>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</si>
  <si>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</si>
  <si>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</si>
  <si>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</si>
  <si>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</si>
  <si>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</si>
  <si>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</si>
  <si>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</si>
  <si>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</si>
  <si>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</si>
  <si>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</si>
  <si>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</si>
  <si>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</si>
  <si>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</si>
  <si>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</si>
  <si>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</si>
  <si>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</si>
  <si>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</si>
  <si>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</si>
  <si>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</si>
  <si>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</si>
  <si>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</si>
  <si>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</si>
  <si>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</si>
  <si>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</si>
  <si>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</si>
  <si>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</si>
  <si>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</si>
  <si>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</si>
  <si>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</si>
  <si>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</si>
  <si>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</si>
  <si>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</si>
  <si>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</si>
  <si>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</si>
  <si>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</si>
  <si>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</si>
  <si>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</si>
  <si>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</si>
  <si>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</si>
  <si>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</si>
  <si>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</si>
  <si>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</si>
  <si>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</si>
  <si>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</si>
  <si>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</si>
  <si>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</si>
  <si>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</si>
  <si>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</si>
  <si>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</si>
  <si>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</si>
  <si>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</si>
  <si>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</si>
  <si>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</si>
  <si>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</si>
  <si>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</si>
  <si>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</si>
  <si>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</si>
  <si>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</si>
  <si>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</si>
  <si>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</si>
  <si>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</si>
  <si>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</si>
  <si>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</si>
  <si>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</si>
  <si>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</si>
  <si>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</si>
  <si>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</si>
  <si>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</si>
  <si>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</si>
  <si>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</si>
  <si>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</si>
  <si>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</si>
  <si>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</si>
  <si>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</si>
  <si>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</si>
  <si>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</si>
  <si>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</si>
  <si>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</si>
  <si>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</si>
  <si>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</si>
  <si>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</si>
  <si>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</si>
  <si>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</si>
  <si>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</si>
  <si>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</si>
  <si>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</si>
  <si>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</si>
  <si>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</si>
  <si>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</si>
  <si>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</si>
  <si>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</si>
  <si>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</si>
  <si>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</si>
  <si>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</si>
  <si>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</si>
  <si>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</si>
  <si>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</si>
  <si>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</si>
  <si>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</si>
  <si>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</si>
  <si>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</si>
  <si>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</si>
  <si>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</si>
  <si>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</si>
  <si>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</si>
  <si>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</si>
  <si>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</si>
  <si>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</si>
  <si>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</si>
  <si>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</si>
  <si>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</si>
  <si>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</si>
  <si>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</si>
  <si>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</si>
  <si>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</si>
  <si>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</si>
  <si>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</si>
  <si>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</si>
  <si>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</si>
  <si>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</si>
  <si>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</si>
  <si>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</si>
  <si>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</si>
  <si>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</si>
  <si>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</si>
  <si>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</si>
  <si>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</si>
  <si>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</si>
  <si>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</si>
  <si>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</si>
  <si>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</si>
  <si>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</si>
  <si>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</si>
  <si>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</si>
  <si>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</si>
  <si>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</si>
  <si>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</si>
  <si>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</si>
  <si>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</si>
  <si>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</si>
  <si>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</si>
  <si>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</si>
  <si>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</si>
  <si>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</si>
  <si>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</si>
  <si>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</si>
  <si>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</si>
  <si>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</si>
  <si>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</si>
  <si>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</si>
  <si>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</si>
  <si>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</si>
  <si>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</si>
  <si>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</si>
  <si>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</si>
  <si>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</si>
  <si>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</si>
  <si>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</si>
  <si>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</si>
  <si>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</si>
  <si>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</si>
  <si>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</si>
  <si>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</si>
  <si>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</si>
  <si>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</si>
  <si>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</si>
  <si>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</si>
  <si>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</si>
  <si>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</si>
  <si>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</si>
  <si>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</si>
  <si>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</si>
  <si>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</si>
  <si>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</si>
  <si>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</si>
  <si>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</si>
  <si>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</si>
  <si>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</si>
  <si>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</si>
  <si>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</si>
  <si>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</si>
  <si>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</si>
  <si>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</si>
  <si>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</si>
  <si>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</si>
  <si>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</si>
  <si>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</si>
  <si>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</si>
  <si>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</si>
  <si>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</si>
  <si>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</si>
  <si>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</si>
  <si>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</si>
  <si>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</si>
  <si>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</si>
  <si>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</si>
  <si>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</si>
  <si>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</si>
  <si>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</si>
  <si>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</si>
  <si>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</si>
  <si>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</si>
  <si>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</si>
  <si>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</si>
  <si>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</si>
  <si>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</si>
  <si>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</si>
  <si>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</si>
  <si>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06000.xml</t>
  </si>
  <si>
    <t>050-1.xml</t>
  </si>
  <si>
    <t>C:\Users\gcaglion\dev\zzz/Config.NoInclude/DataShapes/050-1.xml</t>
  </si>
  <si>
    <t>C:\Users\gcaglion\dev\zzz/Config.NoInclude/DataSets/06000.xml</t>
  </si>
  <si>
    <t>Error</t>
  </si>
  <si>
    <t>12000.xml</t>
  </si>
  <si>
    <t>18000.xml</t>
  </si>
  <si>
    <t>24000.xml</t>
  </si>
  <si>
    <t>STD-2.xml</t>
  </si>
  <si>
    <t>100-1.xml</t>
  </si>
  <si>
    <t>200-1.xml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</si>
</sst>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cellXfs>
  <cellStyles count="2">
    <cellStyle name="Hyperlink" xfId="1" builtinId="8"/>
    <cellStyle name="Normal" xfId="0" builtinId="0"/>
  </cellStyles>
  <dxfs count="124">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993046352"/>
        <c:axId val="-993044720"/>
      </c:lineChart>
      <c:catAx>
        <c:axId val="-99304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044720"/>
        <c:crosses val="autoZero"/>
        <c:auto val="1"/>
        <c:lblAlgn val="ctr"/>
        <c:lblOffset val="100"/>
        <c:noMultiLvlLbl val="0"/>
      </c:catAx>
      <c:valAx>
        <c:axId val="-993044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046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993040368"/>
        <c:axId val="-993039280"/>
      </c:lineChart>
      <c:catAx>
        <c:axId val="-99304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039280"/>
        <c:crosses val="autoZero"/>
        <c:auto val="1"/>
        <c:lblAlgn val="ctr"/>
        <c:lblOffset val="100"/>
        <c:noMultiLvlLbl val="0"/>
      </c:catAx>
      <c:valAx>
        <c:axId val="-9930392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040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822125072"/>
        <c:axId val="-82212996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822128880"/>
        <c:axId val="-822126160"/>
      </c:lineChart>
      <c:catAx>
        <c:axId val="-8221250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9968"/>
        <c:crosses val="autoZero"/>
        <c:auto val="1"/>
        <c:lblAlgn val="ctr"/>
        <c:lblOffset val="100"/>
        <c:noMultiLvlLbl val="1"/>
      </c:catAx>
      <c:valAx>
        <c:axId val="-8221299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5072"/>
        <c:crosses val="autoZero"/>
        <c:crossBetween val="between"/>
      </c:valAx>
      <c:valAx>
        <c:axId val="-8221261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8880"/>
        <c:crosses val="max"/>
        <c:crossBetween val="between"/>
      </c:valAx>
      <c:catAx>
        <c:axId val="-822128880"/>
        <c:scaling>
          <c:orientation val="minMax"/>
        </c:scaling>
        <c:delete val="1"/>
        <c:axPos val="b"/>
        <c:numFmt formatCode="General" sourceLinked="1"/>
        <c:majorTickMark val="out"/>
        <c:minorTickMark val="none"/>
        <c:tickLblPos val="nextTo"/>
        <c:crossAx val="-8221261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822127792"/>
        <c:axId val="-82212561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822127248"/>
        <c:axId val="-822124528"/>
      </c:lineChart>
      <c:catAx>
        <c:axId val="-82212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5616"/>
        <c:crosses val="autoZero"/>
        <c:auto val="1"/>
        <c:lblAlgn val="ctr"/>
        <c:lblOffset val="100"/>
        <c:noMultiLvlLbl val="1"/>
      </c:catAx>
      <c:valAx>
        <c:axId val="-8221256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7792"/>
        <c:crosses val="autoZero"/>
        <c:crossBetween val="between"/>
      </c:valAx>
      <c:valAx>
        <c:axId val="-8221245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7248"/>
        <c:crosses val="max"/>
        <c:crossBetween val="between"/>
      </c:valAx>
      <c:catAx>
        <c:axId val="-822127248"/>
        <c:scaling>
          <c:orientation val="minMax"/>
        </c:scaling>
        <c:delete val="1"/>
        <c:axPos val="b"/>
        <c:numFmt formatCode="General" sourceLinked="1"/>
        <c:majorTickMark val="out"/>
        <c:minorTickMark val="none"/>
        <c:tickLblPos val="nextTo"/>
        <c:crossAx val="-8221245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Grand Total</c:v>
                </c:pt>
              </c:strCache>
            </c:strRef>
          </c:tx>
          <c:spPr>
            <a:solidFill>
              <a:schemeClr val="accent1"/>
            </a:solidFill>
            <a:ln>
              <a:noFill/>
            </a:ln>
            <a:effectLst/>
          </c:spPr>
          <c:invertIfNegative val="0"/>
          <c:cat>
            <c:strRef>
              <c:f>'Overview-Engines'!$A$5</c:f>
              <c:strCache>
                <c:ptCount val="1"/>
                <c:pt idx="0">
                  <c:v>Grand Total</c:v>
                </c:pt>
              </c:strCache>
            </c:strRef>
          </c:cat>
          <c:val>
            <c:numRef>
              <c:f>'Overview-Engines'!$B$5</c:f>
              <c:numCache>
                <c:formatCode>0.00000</c:formatCode>
                <c:ptCount val="1"/>
              </c:numCache>
            </c:numRef>
          </c:val>
        </c:ser>
        <c:dLbls>
          <c:showLegendKey val="0"/>
          <c:showVal val="0"/>
          <c:showCatName val="0"/>
          <c:showSerName val="0"/>
          <c:showPercent val="0"/>
          <c:showBubbleSize val="0"/>
        </c:dLbls>
        <c:gapWidth val="219"/>
        <c:overlap val="-27"/>
        <c:axId val="-822123440"/>
        <c:axId val="-789401456"/>
      </c:barChart>
      <c:catAx>
        <c:axId val="-82212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401456"/>
        <c:crosses val="autoZero"/>
        <c:auto val="1"/>
        <c:lblAlgn val="ctr"/>
        <c:lblOffset val="100"/>
        <c:noMultiLvlLbl val="0"/>
      </c:catAx>
      <c:valAx>
        <c:axId val="-7894014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23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789387856"/>
        <c:axId val="-789393296"/>
      </c:lineChart>
      <c:catAx>
        <c:axId val="-78938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93296"/>
        <c:crosses val="autoZero"/>
        <c:auto val="1"/>
        <c:lblAlgn val="ctr"/>
        <c:lblOffset val="100"/>
        <c:noMultiLvlLbl val="0"/>
      </c:catAx>
      <c:valAx>
        <c:axId val="-78939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89391120"/>
        <c:axId val="-78939492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89387312"/>
        <c:axId val="-789396560"/>
      </c:lineChart>
      <c:catAx>
        <c:axId val="-78939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94928"/>
        <c:crosses val="autoZero"/>
        <c:auto val="1"/>
        <c:lblAlgn val="ctr"/>
        <c:lblOffset val="100"/>
        <c:noMultiLvlLbl val="0"/>
      </c:catAx>
      <c:valAx>
        <c:axId val="-7893949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91120"/>
        <c:crosses val="autoZero"/>
        <c:crossBetween val="between"/>
      </c:valAx>
      <c:valAx>
        <c:axId val="-78939656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87312"/>
        <c:crosses val="max"/>
        <c:crossBetween val="between"/>
      </c:valAx>
      <c:catAx>
        <c:axId val="-789387312"/>
        <c:scaling>
          <c:orientation val="minMax"/>
        </c:scaling>
        <c:delete val="1"/>
        <c:axPos val="b"/>
        <c:numFmt formatCode="General" sourceLinked="1"/>
        <c:majorTickMark val="out"/>
        <c:minorTickMark val="none"/>
        <c:tickLblPos val="nextTo"/>
        <c:crossAx val="-7893965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8.600355555558" createdVersion="5" refreshedVersion="5" minRefreshableVersion="3" recordCount="10">
  <cacheSource type="external" connectionId="5"/>
  <cacheFields count="12">
    <cacheField name="SIMULATIONID" numFmtId="0" sqlType="6">
      <sharedItems containsSemiMixedTypes="0" containsString="0" containsNumber="1" containsInteger="1" minValue="3" maxValue="100" count="25">
        <n v="22"/>
        <n v="100" u="1"/>
        <n v="83" u="1"/>
        <n v="5" u="1"/>
        <n v="87" u="1"/>
        <n v="95" u="1"/>
        <n v="99" u="1"/>
        <n v="6" u="1"/>
        <n v="82" u="1"/>
        <n v="86" u="1"/>
        <n v="7" u="1"/>
        <n v="94" u="1"/>
        <n v="21" u="1"/>
        <n v="98" u="1"/>
        <n v="77" u="1"/>
        <n v="81" u="1"/>
        <n v="3" u="1"/>
        <n v="8" u="1"/>
        <n v="85" u="1"/>
        <n v="89" u="1"/>
        <n v="9" u="1"/>
        <n v="97" u="1"/>
        <n v="80" u="1"/>
        <n v="11" u="1"/>
        <n v="4" u="1"/>
      </sharedItems>
    </cacheField>
    <cacheField name="TRAINPID" numFmtId="0" sqlType="6">
      <sharedItems containsSemiMixedTypes="0" containsString="0" containsNumber="1" containsInteger="1" minValue="444" maxValue="12120" count="184">
        <n v="2524"/>
        <n v="2844"/>
        <n v="2864"/>
        <n v="3528"/>
        <n v="3860"/>
        <n v="7444"/>
        <n v="8200"/>
        <n v="8524"/>
        <n v="11588"/>
        <n v="11740"/>
        <n v="1416" u="1"/>
        <n v="4856" u="1"/>
        <n v="6172" u="1"/>
        <n v="9832" u="1"/>
        <n v="5396" u="1"/>
        <n v="9700" u="1"/>
        <n v="2280" u="1"/>
        <n v="2564" u="1"/>
        <n v="8356" u="1"/>
        <n v="6892" u="1"/>
        <n v="5084" u="1"/>
        <n v="5368" u="1"/>
        <n v="7072" u="1"/>
        <n v="2408" u="1"/>
        <n v="4696" u="1"/>
        <n v="4980" u="1"/>
        <n v="7252" u="1"/>
        <n v="7536" u="1"/>
        <n v="1608" u="1"/>
        <n v="2872" u="1"/>
        <n v="5340" u="1"/>
        <n v="9948" u="1"/>
        <n v="4848" u="1"/>
        <n v="7688" u="1"/>
        <n v="2148" u="1"/>
        <n v="6448" u="1"/>
        <n v="7868" u="1"/>
        <n v="8396" u="1"/>
        <n v="9816" u="1"/>
        <n v="5776" u="1"/>
        <n v="9892" u="1"/>
        <n v="3748" u="1"/>
        <n v="7376" u="1"/>
        <n v="8193" u="1"/>
        <n v="5284" u="1"/>
        <n v="11180" u="1"/>
        <n v="4896" u="1"/>
        <n v="6316" u="1"/>
        <n v="6496" u="1"/>
        <n v="6780" u="1"/>
        <n v="11408" u="1"/>
        <n v="9780" u="1"/>
        <n v="10348" u="1"/>
        <n v="5616" u="1"/>
        <n v="5796" u="1"/>
        <n v="6435" u="1"/>
        <n v="6648" u="1"/>
        <n v="1980" u="1"/>
        <n v="6828" u="1"/>
        <n v="8304" u="1"/>
        <n v="8588" u="1"/>
        <n v="10008" u="1"/>
        <n v="5304" u="1"/>
        <n v="7860" u="1"/>
        <n v="8144" u="1"/>
        <n v="3228" u="1"/>
        <n v="4916" u="1"/>
        <n v="7188" u="1"/>
        <n v="9592" u="1"/>
        <n v="6800" u="1"/>
        <n v="3976" u="1"/>
        <n v="4140" u="1"/>
        <n v="8892" u="1"/>
        <n v="10880" u="1"/>
        <n v="8012" u="1"/>
        <n v="11808" u="1"/>
        <n v="5920" u="1"/>
        <n v="6488" u="1"/>
        <n v="11884" u="1"/>
        <n v="5532" u="1"/>
        <n v="2064" u="1"/>
        <n v="8912" u="1"/>
        <n v="5892" u="1"/>
        <n v="6176" u="1"/>
        <n v="6460" u="1"/>
        <n v="8420" u="1"/>
        <n v="2528" u="1"/>
        <n v="6640" u="1"/>
        <n v="6924" u="1"/>
        <n v="2140" u="1"/>
        <n v="4160" u="1"/>
        <n v="7568" u="1"/>
        <n v="8932" u="1"/>
        <n v="3508" u="1"/>
        <n v="9860" u="1"/>
        <n v="5656" u="1"/>
        <n v="7360" u="1"/>
        <n v="7928" u="1"/>
        <n v="9368" u="1"/>
        <n v="10220" u="1"/>
        <n v="1164" u="1"/>
        <n v="4880" u="1"/>
        <n v="5732" u="1"/>
        <n v="6764" u="1"/>
        <n v="7616" u="1"/>
        <n v="7687" u="1"/>
        <n v="9312" u="1"/>
        <n v="7796" u="1"/>
        <n v="8820" u="1"/>
        <n v="1344" u="1"/>
        <n v="6556" u="1"/>
        <n v="8896" u="1"/>
        <n v="532" u="1"/>
        <n v="3144" u="1"/>
        <n v="8404" u="1"/>
        <n v="1576" u="1"/>
        <n v="5212" u="1"/>
        <n v="8052" u="1"/>
        <n v="9048" u="1"/>
        <n v="10260" u="1"/>
        <n v="5856" u="1"/>
        <n v="6495" u="1"/>
        <n v="6992" u="1"/>
        <n v="8348" u="1"/>
        <n v="4616" u="1"/>
        <n v="6320" u="1"/>
        <n v="8992" u="1"/>
        <n v="1259" u="1"/>
        <n v="5648" u="1"/>
        <n v="6784" u="1"/>
        <n v="8500" u="1"/>
        <n v="3400" u="1"/>
        <n v="6396" u="1"/>
        <n v="7532" u="1"/>
        <n v="9996" u="1"/>
        <n v="796" u="1"/>
        <n v="2444" u="1"/>
        <n v="6827" u="1"/>
        <n v="4948" u="1"/>
        <n v="9372" u="1"/>
        <n v="10508" u="1"/>
        <n v="3476" u="1"/>
        <n v="10584" u="1"/>
        <n v="11228" u="1"/>
        <n v="444" u="1"/>
        <n v="7476" u="1"/>
        <n v="6307" u="1"/>
        <n v="7656" u="1"/>
        <n v="2416" u="1"/>
        <n v="2984" u="1"/>
        <n v="1212" u="1"/>
        <n v="5176" u="1"/>
        <n v="8195" u="1"/>
        <n v="1328" u="1"/>
        <n v="5356" u="1"/>
        <n v="7912" u="1"/>
        <n v="8484" u="1"/>
        <n v="3964" u="1"/>
        <n v="5820" u="1"/>
        <n v="4935" u="1"/>
        <n v="8636" u="1"/>
        <n v="9488" u="1"/>
        <n v="3576" u="1"/>
        <n v="12120" u="1"/>
        <n v="8064" u="1"/>
        <n v="1340" u="1"/>
        <n v="1624" u="1"/>
        <n v="2620" u="1"/>
        <n v="9716" u="1"/>
        <n v="956" u="1"/>
        <n v="6152" u="1"/>
        <n v="5764" u="1"/>
        <n v="6048" u="1"/>
        <n v="10152" u="1"/>
        <n v="5731" u="1"/>
        <n v="5944" u="1"/>
        <n v="7648" u="1"/>
        <n v="10228" u="1"/>
        <n v="3832" u="1"/>
        <n v="6692" u="1"/>
        <n v="3780" u="1"/>
        <n v="10664" u="1"/>
        <n v="7620" u="1"/>
        <n v="7232" u="1"/>
      </sharedItems>
    </cacheField>
    <cacheField name="Engine" numFmtId="0" sqlType="12">
      <sharedItems count="12">
        <s v="STD-2.xml"/>
        <s v="Config\Engines\engine3.xml" u="1"/>
        <s v="SCGD-2.xml" u="1"/>
        <s v="STD-2-2-1.xml" u="1"/>
        <s v="SCGD-1-1.xml" u="1"/>
        <s v="STD-1-1.xml" u="1"/>
        <s v="Engine.xml" u="1"/>
        <s v="C:\Users\gcaglion\dev\zzz\Config\Engines\Engine1.xml" u="1"/>
        <s v="SCGD-2-2-1.xml" u="1"/>
        <s v="Config\Engines\engine1.xml" u="1"/>
        <s v="Config\Engines\engine2.xml" u="1"/>
        <s v="Config\Engines\Engine1SCGD.xml" u="1"/>
      </sharedItems>
    </cacheField>
    <cacheField name="Shape" numFmtId="0" sqlType="12">
      <sharedItems count="9">
        <s v="050-1.xml"/>
        <s v="200-1.xml"/>
        <s v="100-1.xml"/>
        <s v="DataShape.xml" u="1"/>
        <s v="Config\DataShapes\dataShape1.xml" u="1"/>
        <s v="500-1.xml" u="1"/>
        <s v="Config\DataShapes\dataShape2.xml" u="1"/>
        <s v="C:\Users\gcaglion\dev\zzz\Config\DataShapes\DataShape2.xml" u="1"/>
        <s v="50-1.xml" u="1"/>
      </sharedItems>
    </cacheField>
    <cacheField name="TrainDS" numFmtId="0" sqlType="12">
      <sharedItems count="18">
        <s v="24000.xml"/>
        <s v="12000.xml"/>
        <s v="18000.xml"/>
        <s v="06000.xml"/>
        <s v="Config\DataSets\trainDS4.xml" u="1"/>
        <s v="Config\DataSets\inferDS6.xml" u="1"/>
        <s v="Config\DataSets\trainDS3.xml" u="1"/>
        <s v="Config\DataSets\trainDS2.xml" u="1"/>
        <s v="Config\DataSets\inferDS4.xml" u="1"/>
        <s v="6000.xml" u="1"/>
        <s v="Config\DataSets\trainDS1.xml" u="1"/>
        <s v="i0b.xml" u="1"/>
        <s v="Config\DataSets\inferDS3.xml" u="1"/>
        <s v="C:\Users\gcaglion\dev\zzz\Config\DataSets\trainDS5.xml" u="1"/>
        <s v="Train.xml" u="1"/>
        <s v="Config\DataSets\trainDS6.xml" u="1"/>
        <s v="Config\DataSets\trainDS5.xml" u="1"/>
        <s v="Config\DataSets\inferDS1.xml" u="1"/>
      </sharedItems>
    </cacheField>
    <cacheField name="BPALGO" numFmtId="0" sqlType="12">
      <sharedItems count="1">
        <s v="STD"/>
      </sharedItems>
    </cacheField>
    <cacheField name="INFERPID" numFmtId="0" sqlType="6">
      <sharedItems containsSemiMixedTypes="0" containsString="0" containsNumber="1" containsInteger="1" minValue="32" maxValue="13264" count="606">
        <n v="2523"/>
        <n v="2843"/>
        <n v="2863"/>
        <n v="3527"/>
        <n v="3859"/>
        <n v="7443"/>
        <n v="8199"/>
        <n v="8523"/>
        <n v="11587"/>
        <n v="11739"/>
        <n v="6684" u="1"/>
        <n v="6424" u="1"/>
        <n v="1507" u="1"/>
        <n v="10644" u="1"/>
        <n v="3180" u="1"/>
        <n v="6495" u="1"/>
        <n v="8312" u="1"/>
        <n v="7992" u="1"/>
        <n v="7212" u="1"/>
        <n v="3507" u="1"/>
        <n v="7929" u="1"/>
        <n v="5392" u="1"/>
        <n v="10140" u="1"/>
        <n v="9620" u="1"/>
        <n v="223" u="1"/>
        <n v="6826" u="1"/>
        <n v="6306" u="1"/>
        <n v="8063" u="1"/>
        <n v="9368" u="1"/>
        <n v="1836" u="1"/>
        <n v="6960" u="1"/>
        <n v="1576" u="1"/>
        <n v="6180" u="1"/>
        <n v="11716" u="1"/>
        <n v="1316" u="1"/>
        <n v="5140" u="1"/>
        <n v="4880" u="1"/>
        <n v="4620" u="1"/>
        <n v="8596" u="1"/>
        <n v="1056" u="1"/>
        <n v="4100" u="1"/>
        <n v="3448" u="1"/>
        <n v="2408" u="1"/>
        <n v="8864" u="1"/>
        <n v="8344" u="1"/>
        <n v="5211" u="1"/>
        <n v="5928" u="1"/>
        <n v="5668" u="1"/>
        <n v="10692" u="1"/>
        <n v="3452" u="1"/>
        <n v="11480" u="1"/>
        <n v="2412" u="1"/>
        <n v="2152" u="1"/>
        <n v="7496" u="1"/>
        <n v="8628" u="1"/>
        <n v="3976" u="1"/>
        <n v="240" u="1"/>
        <n v="10456" u="1"/>
        <n v="2416" u="1"/>
        <n v="9416" u="1"/>
        <n v="8896" u="1"/>
        <n v="1972" u="1"/>
        <n v="7764" u="1"/>
        <n v="5487" u="1"/>
        <n v="6464" u="1"/>
        <n v="6204" u="1"/>
        <n v="5944" u="1"/>
        <n v="9164" u="1"/>
        <n v="4124" u="1"/>
        <n v="224" u="1"/>
        <n v="2940" u="1"/>
        <n v="8032" u="1"/>
        <n v="9369" u="1"/>
        <n v="7252" u="1"/>
        <n v="6992" u="1"/>
        <n v="11780" u="1"/>
        <n v="5172" u="1"/>
        <n v="10220" u="1"/>
        <n v="1259" u="1"/>
        <n v="5369" u="1"/>
        <n v="2944" u="1"/>
        <n v="2684" u="1"/>
        <n v="9448" u="1"/>
        <n v="2164" u="1"/>
        <n v="5763" u="1"/>
        <n v="3401" u="1"/>
        <n v="4140" u="1"/>
        <n v="3208" u="1"/>
        <n v="12064" u="1"/>
        <n v="9464" u="1"/>
        <n v="6488" u="1"/>
        <n v="3145" u="1"/>
        <n v="12332" u="1"/>
        <n v="11292" u="1"/>
        <n v="4408" u="1"/>
        <n v="11560" u="1"/>
        <n v="2692" u="1"/>
        <n v="2432" u="1"/>
        <n v="1980" u="1"/>
        <n v="7796" u="1"/>
        <n v="8897" u="1"/>
        <n v="6756" u="1"/>
        <n v="6496" u="1"/>
        <n v="12348" u="1"/>
        <n v="5976" u="1"/>
        <n v="4936" u="1"/>
        <n v="9748" u="1"/>
        <n v="4416" u="1"/>
        <n v="3476" u="1"/>
        <n v="11450" u="1"/>
        <n v="1592" u="1"/>
        <n v="5204" u="1"/>
        <n v="4684" u="1"/>
        <n v="8724" u="1"/>
        <n v="13152" u="1"/>
        <n v="10552" u="1"/>
        <n v="8992" u="1"/>
        <n v="8072" u="1"/>
        <n v="1984" u="1"/>
        <n v="12380" u="1"/>
        <n v="11340" u="1"/>
        <n v="5472" u="1"/>
        <n v="9780" u="1"/>
        <n v="8220" u="1"/>
        <n v="7686" u="1"/>
        <n v="3484" u="1"/>
        <n v="10048" u="1"/>
        <n v="8488" u="1"/>
        <n v="5283" u="1"/>
        <n v="6780" u="1"/>
        <n v="12396" u="1"/>
        <n v="9859" u="1"/>
        <n v="5220" u="1"/>
        <n v="4700" u="1"/>
        <n v="4180" u="1"/>
        <n v="11104" u="1"/>
        <n v="2708" u="1"/>
        <n v="5354" u="1"/>
        <n v="9544" u="1"/>
        <n v="7828" u="1"/>
        <n v="456" u="1"/>
        <n v="6788" u="1"/>
        <n v="5748" u="1"/>
        <n v="5488" u="1"/>
        <n v="5945" u="1"/>
        <n v="11451" u="1"/>
        <n v="12948" u="1"/>
        <n v="6016" u="1"/>
        <n v="11908" u="1"/>
        <n v="5756" u="1"/>
        <n v="1340" u="1"/>
        <n v="10348" u="1"/>
        <n v="4456" u="1"/>
        <n v="7127" u="1"/>
        <n v="7324" u="1"/>
        <n v="4984" u="1"/>
        <n v="12192" u="1"/>
        <n v="2980" u="1"/>
        <n v="10112" u="1"/>
        <n v="9592" u="1"/>
        <n v="5315" u="1"/>
        <n v="7072" u="1"/>
        <n v="4992" u="1"/>
        <n v="9340" u="1"/>
        <n v="5646" u="1"/>
        <n v="2464" u="1"/>
        <n v="7860" u="1"/>
        <n v="7600" u="1"/>
        <n v="5520" u="1"/>
        <n v="5260" u="1"/>
        <n v="4740" u="1"/>
        <n v="9356" u="1"/>
        <n v="4480" u="1"/>
        <n v="13264" u="1"/>
        <n v="6434" u="1"/>
        <n v="10664" u="1"/>
        <n v="6891" u="1"/>
        <n v="7348" u="1"/>
        <n v="6828" u="1"/>
        <n v="1608" u="1"/>
        <n v="6308" u="1"/>
        <n v="11452" u="1"/>
        <n v="9372" u="1"/>
        <n v="796" u="1"/>
        <n v="2472" u="1"/>
        <n v="9640" u="1"/>
        <n v="8600" u="1"/>
        <n v="8136" u="1"/>
        <n v="6576" u="1"/>
        <n v="5796" u="1"/>
        <n v="1415" u="1"/>
        <n v="8868" u="1"/>
        <n v="8348" u="1"/>
        <n v="797" u="1"/>
        <n v="10696" u="1"/>
        <n v="8144" u="1"/>
        <n v="6324" u="1"/>
        <n v="6064" u="1"/>
        <n v="11484" u="1"/>
        <n v="4504" u="1"/>
        <n v="8884" u="1"/>
        <n v="3780" u="1"/>
        <n v="928" u="1"/>
        <n v="3520" u="1"/>
        <n v="12272" u="1"/>
        <n v="2740" u="1"/>
        <n v="10712" u="1"/>
        <n v="9152" u="1"/>
        <n v="6395" u="1"/>
        <n v="7632" u="1"/>
        <n v="5355" u="1"/>
        <n v="3004" u="1"/>
        <n v="11248" u="1"/>
        <n v="6860" u="1"/>
        <n v="428" u="1"/>
        <n v="1616" u="1"/>
        <n v="12036" u="1"/>
        <n v="5820" u="1"/>
        <n v="10476" u="1"/>
        <n v="9373" u="1"/>
        <n v="2098" u="1"/>
        <n v="6151" u="1"/>
        <n v="5891" u="1"/>
        <n v="7648" u="1"/>
        <n v="7388" u="1"/>
        <n v="3595" u="1"/>
        <n v="7128" u="1"/>
        <n v="1748" u="1"/>
        <n v="6088" u="1"/>
        <n v="10492" u="1"/>
        <n v="1228" u="1"/>
        <n v="4788" u="1"/>
        <n v="8932" u="1"/>
        <n v="8176" u="1"/>
        <n v="7656" u="1"/>
        <n v="6876" u="1"/>
        <n v="6616" u="1"/>
        <n v="13108" u="1"/>
        <n v="5316" u="1"/>
        <n v="10508" u="1"/>
        <n v="4536" u="1"/>
        <n v="6687" u="1"/>
        <n v="8184" u="1"/>
        <n v="7924" u="1"/>
        <n v="5647" u="1"/>
        <n v="7404" u="1"/>
        <n v="6104" u="1"/>
        <n v="4544" u="1"/>
        <n v="7475" u="1"/>
        <n v="608" u="1"/>
        <n v="9232" u="1"/>
        <n v="6175" u="1"/>
        <n v="8192" u="1"/>
        <n v="7932" u="1"/>
        <n v="5655" u="1"/>
        <n v="1624" u="1"/>
        <n v="5592" u="1"/>
        <n v="10540" u="1"/>
        <n v="9500" u="1"/>
        <n v="300" u="1"/>
        <n v="3024" u="1"/>
        <n v="7223" u="1"/>
        <n v="9248" u="1"/>
        <n v="7940" u="1"/>
        <n v="6120" u="1"/>
        <n v="5340" u="1"/>
        <n v="3548" u="1"/>
        <n v="7688" u="1"/>
        <n v="1888" u="1"/>
        <n v="6388" u="1"/>
        <n v="11092" u="1"/>
        <n v="1368" u="1"/>
        <n v="10572" u="1"/>
        <n v="9532" u="1"/>
        <n v="4568" u="1"/>
        <n v="3812" u="1"/>
        <n v="3552" u="1"/>
        <n v="10840" u="1"/>
        <n v="32" u="1"/>
        <n v="7696" u="1"/>
        <n v="5616" u="1"/>
        <n v="1240" u="1"/>
        <n v="3036" u="1"/>
        <n v="10336" u="1"/>
        <n v="2256" u="1"/>
        <n v="7444" u="1"/>
        <n v="6924" u="1"/>
        <n v="5884" u="1"/>
        <n v="11644" u="1"/>
        <n v="8587" u="1"/>
        <n v="9044" u="1"/>
        <n v="8524" u="1"/>
        <n v="12432" u="1"/>
        <n v="9832" u="1"/>
        <n v="9312" u="1"/>
        <n v="8792" u="1"/>
        <n v="7972" u="1"/>
        <n v="1764" u="1"/>
        <n v="4915" u="1"/>
        <n v="5632" u="1"/>
        <n v="9580" u="1"/>
        <n v="3564" u="1"/>
        <n v="11928" u="1"/>
        <n v="2784" u="1"/>
        <n v="7720" u="1"/>
        <n v="7460" u="1"/>
        <n v="7657" u="1"/>
        <n v="2591" u="1"/>
        <n v="8556" u="1"/>
        <n v="11424" u="1"/>
        <n v="7531" u="1"/>
        <n v="7468" u="1"/>
        <n v="6688" u="1"/>
        <n v="12212" u="1"/>
        <n v="1508" u="1"/>
        <n v="8635" u="1"/>
        <n v="3832" u="1"/>
        <n v="11960" u="1"/>
        <n v="10920" u="1"/>
        <n v="9360" u="1"/>
        <n v="7996" u="1"/>
        <n v="6436" u="1"/>
        <n v="1575" u="1"/>
        <n v="8194" u="1"/>
        <n v="5656" u="1"/>
        <n v="4616" u="1"/>
        <n v="9108" u="1"/>
        <n v="3576" u="1"/>
        <n v="3316" u="1"/>
        <n v="6247" u="1"/>
        <n v="8004" u="1"/>
        <n v="9313" u="1"/>
        <n v="7484" u="1"/>
        <n v="7224" u="1"/>
        <n v="1772" u="1"/>
        <n v="4947" u="1"/>
        <n v="11204" u="1"/>
        <n v="10684" u="1"/>
        <n v="4624" u="1"/>
        <n v="5341" u="1"/>
        <n v="748" u="1"/>
        <n v="2540" u="1"/>
        <n v="2280" u="1"/>
        <n v="8012" u="1"/>
        <n v="7232" u="1"/>
        <n v="6972" u="1"/>
        <n v="4695" u="1"/>
        <n v="11740" u="1"/>
        <n v="7689" u="1"/>
        <n v="8368" u="1"/>
        <n v="8020" u="1"/>
        <n v="7760" u="1"/>
        <n v="3781" u="1"/>
        <n v="6720" u="1"/>
        <n v="6460" u="1"/>
        <n v="5680" u="1"/>
        <n v="10716" u="1"/>
        <n v="9676" u="1"/>
        <n v="9487" u="1"/>
        <n v="2548" u="1"/>
        <n v="6468" u="1"/>
        <n v="8652" u="1"/>
        <n v="3592" u="1"/>
        <n v="12040" u="1"/>
        <n v="11520" u="1"/>
        <n v="10480" u="1"/>
        <n v="556" u="1"/>
        <n v="8400" u="1"/>
        <n v="7776" u="1"/>
        <n v="7256" u="1"/>
        <n v="12308" u="1"/>
        <n v="11788" u="1"/>
        <n v="5176" u="1"/>
        <n v="10228" u="1"/>
        <n v="1260" u="1"/>
        <n v="2099" u="1"/>
        <n v="3596" u="1"/>
        <n v="12119" u="1"/>
        <n v="9456" u="1"/>
        <n v="1912" u="1"/>
        <n v="6484" u="1"/>
        <n v="10827" u="1"/>
        <n v="5704" u="1"/>
        <n v="1392" u="1"/>
        <n v="4404" u="1"/>
        <n v="13112" u="1"/>
        <n v="7075" u="1"/>
        <n v="6295" u="1"/>
        <n v="8052" u="1"/>
        <n v="5775" u="1"/>
        <n v="7272" u="1"/>
        <n v="8243" u="1"/>
        <n v="10260" u="1"/>
        <n v="4932" u="1"/>
        <n v="3864" u="1"/>
        <n v="11048" u="1"/>
        <n v="2564" u="1"/>
        <n v="9488" u="1"/>
        <n v="1981" u="1"/>
        <n v="5980" u="1"/>
        <n v="4160" u="1"/>
        <n v="8196" u="1"/>
        <n v="5657" u="1"/>
        <n v="2568" u="1"/>
        <n v="7808" u="1"/>
        <n v="7028" u="1"/>
        <n v="6248" u="1"/>
        <n v="11332" u="1"/>
        <n v="5468" u="1"/>
        <n v="9252" u="1"/>
        <n v="11600" u="1"/>
        <n v="7359" u="1"/>
        <n v="10560" u="1"/>
        <n v="2312" u="1"/>
        <n v="9000" u="1"/>
        <n v="6319" u="1"/>
        <n v="7036" u="1"/>
        <n v="11868" u="1"/>
        <n v="11348" u="1"/>
        <n v="5476" u="1"/>
        <n v="10828" u="1"/>
        <n v="4696" u="1"/>
        <n v="8559" u="1"/>
        <n v="9536" u="1"/>
        <n v="7304" u="1"/>
        <n v="6784" u="1"/>
        <n v="6004" u="1"/>
        <n v="8244" u="1"/>
        <n v="7375" u="1"/>
        <n v="6075" u="1"/>
        <n v="9489" u="1"/>
        <n v="6532" u="1"/>
        <n v="11380" u="1"/>
        <n v="10860" u="1"/>
        <n v="1339" u="1"/>
        <n v="5232" u="1"/>
        <n v="10340" u="1"/>
        <n v="9820" u="1"/>
        <n v="8260" u="1"/>
        <n v="3624" u="1"/>
        <n v="3364" u="1"/>
        <n v="10608" u="1"/>
        <n v="9048" u="1"/>
        <n v="5563" u="1"/>
        <n v="5303" u="1"/>
        <n v="6020" u="1"/>
        <n v="11916" u="1"/>
        <n v="5760" u="1"/>
        <n v="10876" u="1"/>
        <n v="1341" u="1"/>
        <n v="10356" u="1"/>
        <n v="4980" u="1"/>
        <n v="1211" u="1"/>
        <n v="955" u="1"/>
        <n v="12184" u="1"/>
        <n v="9584" u="1"/>
        <n v="9064" u="1"/>
        <n v="7328" u="1"/>
        <n v="5768" u="1"/>
        <n v="5248" u="1"/>
        <n v="1148" u="1"/>
        <n v="3632" u="1"/>
        <n v="2592" u="1"/>
        <n v="8560" u="1"/>
        <n v="7076" u="1"/>
        <n v="6556" u="1"/>
        <n v="6296" u="1"/>
        <n v="8053" u="1"/>
        <n v="8891" u="1"/>
        <n v="8308" u="1"/>
        <n v="3896" u="1"/>
        <n v="11696" u="1"/>
        <n v="2856" u="1"/>
        <n v="10656" u="1"/>
        <n v="6044" u="1"/>
        <n v="5784" u="1"/>
        <n v="5524" u="1"/>
        <n v="5264" u="1"/>
        <n v="8324" u="1"/>
        <n v="10152" u="1"/>
        <n v="8132" u="1"/>
        <n v="9049" u="1"/>
        <n v="7352" u="1"/>
        <n v="3577" u="1"/>
        <n v="5532" u="1"/>
        <n v="8403" u="1"/>
        <n v="3904" u="1"/>
        <n v="1936" u="1"/>
        <n v="11476" u="1"/>
        <n v="8419" u="1"/>
        <n v="9396" u="1"/>
        <n v="8876" u="1"/>
        <n v="8356" u="1"/>
        <n v="11224" u="1"/>
        <n v="8148" u="1"/>
        <n v="7628" u="1"/>
        <n v="6588" u="1"/>
        <n v="10972" u="1"/>
        <n v="2415" u="1"/>
        <n v="11760" u="1"/>
        <n v="2872" u="1"/>
        <n v="10200" u="1"/>
        <n v="636" u="1"/>
        <n v="9680" u="1"/>
        <n v="6659" u="1"/>
        <n v="2092" u="1"/>
        <n v="444" u="1"/>
        <n v="6076" u="1"/>
        <n v="10988" u="1"/>
        <n v="10468" u="1"/>
        <n v="9428" u="1"/>
        <n v="220" u="1"/>
        <n v="10736" u="1"/>
        <n v="2616" u="1"/>
        <n v="8164" u="1"/>
        <n v="6864" u="1"/>
        <n v="1552" u="1"/>
        <n v="5564" u="1"/>
        <n v="3400" u="1"/>
        <n v="2360" u="1"/>
        <n v="8672" u="1"/>
        <n v="8172" u="1"/>
        <n v="5572" u="1"/>
        <n v="8483" u="1"/>
        <n v="9460" u="1"/>
        <n v="3144" u="1"/>
        <n v="12328" u="1"/>
        <n v="704" u="1"/>
        <n v="7400" u="1"/>
        <n v="1816" u="1"/>
        <n v="5580" u="1"/>
        <n v="11036" u="1"/>
        <n v="8499" u="1"/>
        <n v="9476" u="1"/>
        <n v="6557" u="1"/>
        <n v="900" u="1"/>
        <n v="6494" u="1"/>
        <n v="11824" u="1"/>
        <n v="2888" u="1"/>
        <n v="10784" u="1"/>
        <n v="2628" u="1"/>
        <n v="10264" u="1"/>
        <n v="4934" u="1"/>
        <n v="6691" u="1"/>
        <n v="7928" u="1"/>
        <n v="7668" u="1"/>
        <n v="3475" u="1"/>
        <n v="6108" u="1"/>
        <n v="8515" u="1"/>
        <n v="4808" u="1"/>
        <n v="10343" u="1"/>
        <n v="10800" u="1"/>
        <n v="2632" u="1"/>
        <n v="9760" u="1"/>
        <n v="9240" u="1"/>
        <n v="5919" u="1"/>
        <n v="7156" u="1"/>
        <n v="4879" u="1"/>
        <n v="6896" u="1"/>
        <n v="6636" u="1"/>
        <n v="1625" u="1"/>
        <n v="6116" u="1"/>
        <n v="5856" u="1"/>
        <n v="5596" u="1"/>
        <n v="8988" u="1"/>
        <n v="3936" u="1"/>
        <n v="5533" u="1"/>
        <n v="5730" u="1"/>
        <n v="11336" u="1"/>
        <n v="7424" u="1"/>
        <n v="6904" u="1"/>
        <n v="12124" u="1"/>
        <n v="2443" u="1"/>
        <n v="9524" u="1"/>
        <n v="4304" u="1"/>
        <n v="7495" u="1"/>
        <n v="8232" u="1"/>
        <n v="480" u="1"/>
        <n v="12928" u="1"/>
        <n v="2904" u="1"/>
        <n v="2384" u="1"/>
        <n v="1956" u="1"/>
        <n v="7700" u="1"/>
        <n v="6660" u="1"/>
        <n v="6140" u="1"/>
        <n v="12156" u="1"/>
        <n v="4320" u="1"/>
        <n v="8516" u="1"/>
        <n v="3948" u="1"/>
        <n v="2648" u="1"/>
        <n v="7251" u="1"/>
        <n v="10344" u="1"/>
        <n v="6991" u="1"/>
        <n v="9304" u="1"/>
        <n v="8784" u="1"/>
        <n v="3755" u="1"/>
        <n v="416" u="1"/>
        <n v="12172" u="1"/>
        <n v="5368" u="1"/>
        <n v="9052" u="1"/>
        <n v="8532" u="1"/>
        <n v="10880" u="1"/>
        <n v="7196" u="1"/>
        <n v="11479" u="1"/>
        <n v="11416" u="1"/>
        <n v="10896" u="1"/>
      </sharedItems>
    </cacheField>
    <cacheField name="InferDS" numFmtId="0" sqlType="12">
      <sharedItems count="35">
        <s v="24000.xml"/>
        <s v="12000.xml"/>
        <s v="18000.xml"/>
        <s v="06000.xml"/>
        <s v="Config\DataSets\inferDS7.xml" u="1"/>
        <s v="Config\DataSets\trainDS4.xml" u="1"/>
        <s v="i1b.xml" u="1"/>
        <s v="Config\DataSets\inferDS6.xml" u="1"/>
        <s v="i0.xml" u="1"/>
        <s v="Config\DataSets\trainDS3.xml" u="1"/>
        <s v="i2.xml" u="1"/>
        <s v="i4.xml" u="1"/>
        <s v="Config\DataSets\inferDS5.xml" u="1"/>
        <s v="Config\DataSets\trainDS2.xml" u="1"/>
        <s v="Config\DataSets\inferDS4.xml" u="1"/>
        <s v="6000.xml" u="1"/>
        <s v="Config\Wholes\Whole2016_DS100-1_ENG221-500\InferTrain.xml" u="1"/>
        <s v="Config\DataSets\trainDS1.xml" u="1"/>
        <s v="i0a.xml" u="1"/>
        <s v="i0b.xml" u="1"/>
        <s v="Config\DataSets\inferDS3.xml" u="1"/>
        <s v="i0c.xml" u="1"/>
        <s v="C:\Users\gcaglion\dev\zzz\Config\DataSets\trainDS5.xml" u="1"/>
        <s v="i0d.xml" u="1"/>
        <s v="Train.xml" u="1"/>
        <s v="Config\DataSets\inferDS9.xml" u="1"/>
        <s v="Config\Wholes\Whole2016_DS100-1_ENG221-500\InferDS1.xml" u="1"/>
        <s v="i1.xml" u="1"/>
        <s v="Config\DataSets\trainDS6.xml" u="1"/>
        <s v="Config\DataSets\inferDS2.xml" u="1"/>
        <s v="i3.xml" u="1"/>
        <s v="i5.xml" u="1"/>
        <s v="Config\DataSets\inferDS8.xml" u="1"/>
        <s v="Config\DataSets\trainDS5.xml" u="1"/>
        <s v="Config\DataSets\inferDS1.xml" u="1"/>
      </sharedItems>
    </cacheField>
    <cacheField name="TrainMSE" numFmtId="0" sqlType="6">
      <sharedItems containsSemiMixedTypes="0" containsString="0" containsNumber="1" minValue="2.5408531073480801E-3" maxValue="3.4265788272023201E-3" count="10">
        <n v="2.73778941482306E-3"/>
        <n v="3.4265788272023201E-3"/>
        <n v="2.72842776030302E-3"/>
        <n v="3.3483449369669E-3"/>
        <n v="2.8006837237626301E-3"/>
        <n v="2.5408531073480801E-3"/>
        <n v="2.6578623801469799E-3"/>
        <n v="2.72482074797153E-3"/>
        <n v="3.3320290967822101E-3"/>
        <n v="2.5968656409531801E-3"/>
      </sharedItems>
    </cacheField>
    <cacheField name="AVGERROR" numFmtId="0" sqlType="6">
      <sharedItems containsSemiMixedTypes="0" containsString="0" containsNumber="1" minValue="5.3269581286561327E-4" maxValue="6.6688685348876729E-4" count="10">
        <n v="5.4201575812678625E-4"/>
        <n v="6.6688685348876729E-4"/>
        <n v="5.4273007473804025E-4"/>
        <n v="6.1403107060499398E-4"/>
        <n v="5.8725585769526015E-4"/>
        <n v="5.3334791875730276E-4"/>
        <n v="5.8209160151697888E-4"/>
        <n v="5.5443803666923241E-4"/>
        <n v="6.2627531228040252E-4"/>
        <n v="5.3269581286561327E-4"/>
      </sharedItems>
    </cacheField>
    <cacheField name="AVGBARWIDTH" numFmtId="0" sqlType="6">
      <sharedItems containsSemiMixedTypes="0" containsString="0" containsNumber="1" minValue="1.6382796367009481E-3" maxValue="1.9269707898298899E-3" count="4">
        <n v="1.7156385531028112E-3"/>
        <n v="1.9269707898298899E-3"/>
        <n v="1.7042870654000177E-3"/>
        <n v="1.6382796367009481E-3"/>
      </sharedItems>
    </cacheField>
    <cacheField name="RUNTYPE" numFmtId="0" sqlType="12">
      <sharedItems count="2">
        <s v="INS"/>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10">
  <r>
    <x v="0"/>
    <x v="0"/>
    <x v="0"/>
    <x v="0"/>
    <x v="0"/>
    <x v="0"/>
    <x v="0"/>
    <x v="0"/>
    <x v="0"/>
    <x v="0"/>
    <x v="0"/>
    <x v="0"/>
  </r>
  <r>
    <x v="0"/>
    <x v="1"/>
    <x v="0"/>
    <x v="1"/>
    <x v="1"/>
    <x v="0"/>
    <x v="1"/>
    <x v="1"/>
    <x v="1"/>
    <x v="1"/>
    <x v="1"/>
    <x v="0"/>
  </r>
  <r>
    <x v="0"/>
    <x v="2"/>
    <x v="0"/>
    <x v="0"/>
    <x v="2"/>
    <x v="0"/>
    <x v="2"/>
    <x v="2"/>
    <x v="2"/>
    <x v="2"/>
    <x v="2"/>
    <x v="0"/>
  </r>
  <r>
    <x v="0"/>
    <x v="3"/>
    <x v="0"/>
    <x v="0"/>
    <x v="1"/>
    <x v="0"/>
    <x v="3"/>
    <x v="1"/>
    <x v="3"/>
    <x v="3"/>
    <x v="1"/>
    <x v="0"/>
  </r>
  <r>
    <x v="0"/>
    <x v="4"/>
    <x v="0"/>
    <x v="1"/>
    <x v="2"/>
    <x v="0"/>
    <x v="4"/>
    <x v="2"/>
    <x v="4"/>
    <x v="4"/>
    <x v="2"/>
    <x v="0"/>
  </r>
  <r>
    <x v="0"/>
    <x v="5"/>
    <x v="0"/>
    <x v="2"/>
    <x v="3"/>
    <x v="0"/>
    <x v="5"/>
    <x v="3"/>
    <x v="5"/>
    <x v="5"/>
    <x v="3"/>
    <x v="0"/>
  </r>
  <r>
    <x v="0"/>
    <x v="6"/>
    <x v="0"/>
    <x v="1"/>
    <x v="3"/>
    <x v="0"/>
    <x v="6"/>
    <x v="3"/>
    <x v="6"/>
    <x v="6"/>
    <x v="3"/>
    <x v="0"/>
  </r>
  <r>
    <x v="0"/>
    <x v="7"/>
    <x v="0"/>
    <x v="2"/>
    <x v="2"/>
    <x v="0"/>
    <x v="7"/>
    <x v="2"/>
    <x v="7"/>
    <x v="7"/>
    <x v="2"/>
    <x v="0"/>
  </r>
  <r>
    <x v="0"/>
    <x v="8"/>
    <x v="0"/>
    <x v="2"/>
    <x v="1"/>
    <x v="0"/>
    <x v="8"/>
    <x v="1"/>
    <x v="8"/>
    <x v="8"/>
    <x v="1"/>
    <x v="0"/>
  </r>
  <r>
    <x v="0"/>
    <x v="9"/>
    <x v="0"/>
    <x v="0"/>
    <x v="3"/>
    <x v="0"/>
    <x v="9"/>
    <x v="3"/>
    <x v="9"/>
    <x v="9"/>
    <x v="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23">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G17" firstHeaderRow="1" firstDataRow="4" firstDataCol="4" rowPageCount="1" colPageCount="1"/>
  <pivotFields count="12">
    <pivotField axis="axisPage" compact="0" outline="0" showAll="0" defaultSubtotal="0">
      <items count="25">
        <item m="1" x="16"/>
        <item m="1" x="24"/>
        <item m="1" x="3"/>
        <item m="1" x="7"/>
        <item m="1" x="10"/>
        <item m="1" x="17"/>
        <item m="1" x="20"/>
        <item m="1" x="23"/>
        <item m="1" x="12"/>
        <item m="1" x="14"/>
        <item m="1" x="22"/>
        <item m="1" x="15"/>
        <item m="1" x="8"/>
        <item m="1" x="2"/>
        <item m="1" x="18"/>
        <item m="1" x="9"/>
        <item m="1" x="4"/>
        <item m="1" x="19"/>
        <item m="1" x="11"/>
        <item m="1" x="5"/>
        <item m="1" x="21"/>
        <item m="1" x="13"/>
        <item m="1" x="6"/>
        <item m="1" x="1"/>
        <item x="0"/>
      </items>
    </pivotField>
    <pivotField axis="axisRow" compact="0" outline="0" showAll="0" sortType="ascending" defaultSubtotal="0">
      <items count="184">
        <item m="1" x="144"/>
        <item m="1" x="112"/>
        <item m="1" x="135"/>
        <item m="1" x="169"/>
        <item m="1" x="100"/>
        <item m="1" x="150"/>
        <item m="1" x="127"/>
        <item m="1" x="153"/>
        <item m="1" x="165"/>
        <item m="1" x="109"/>
        <item m="1" x="10"/>
        <item m="1" x="115"/>
        <item m="1" x="28"/>
        <item m="1" x="166"/>
        <item m="1" x="57"/>
        <item m="1" x="80"/>
        <item m="1" x="89"/>
        <item m="1" x="34"/>
        <item m="1" x="16"/>
        <item m="1" x="23"/>
        <item m="1" x="148"/>
        <item m="1" x="136"/>
        <item x="0"/>
        <item m="1" x="86"/>
        <item m="1" x="17"/>
        <item m="1" x="167"/>
        <item x="1"/>
        <item x="2"/>
        <item m="1" x="29"/>
        <item m="1" x="149"/>
        <item m="1" x="113"/>
        <item m="1" x="65"/>
        <item m="1" x="131"/>
        <item m="1" x="141"/>
        <item m="1" x="93"/>
        <item x="3"/>
        <item m="1" x="162"/>
        <item m="1" x="41"/>
        <item m="1" x="180"/>
        <item m="1" x="178"/>
        <item x="4"/>
        <item m="1" x="157"/>
        <item m="1" x="70"/>
        <item m="1" x="71"/>
        <item m="1" x="90"/>
        <item m="1" x="124"/>
        <item m="1" x="24"/>
        <item m="1" x="32"/>
        <item m="1" x="11"/>
        <item m="1" x="101"/>
        <item m="1" x="46"/>
        <item m="1" x="66"/>
        <item m="1" x="159"/>
        <item m="1" x="138"/>
        <item m="1" x="25"/>
        <item m="1" x="20"/>
        <item m="1" x="151"/>
        <item m="1" x="116"/>
        <item m="1" x="44"/>
        <item m="1" x="62"/>
        <item m="1" x="30"/>
        <item m="1" x="154"/>
        <item m="1" x="21"/>
        <item m="1" x="14"/>
        <item m="1" x="79"/>
        <item m="1" x="53"/>
        <item m="1" x="128"/>
        <item m="1" x="95"/>
        <item m="1" x="174"/>
        <item m="1" x="102"/>
        <item m="1" x="171"/>
        <item m="1" x="39"/>
        <item m="1" x="54"/>
        <item m="1" x="158"/>
        <item m="1" x="120"/>
        <item m="1" x="82"/>
        <item m="1" x="76"/>
        <item m="1" x="175"/>
        <item m="1" x="172"/>
        <item m="1" x="170"/>
        <item m="1" x="12"/>
        <item m="1" x="83"/>
        <item m="1" x="146"/>
        <item m="1" x="47"/>
        <item m="1" x="125"/>
        <item m="1" x="132"/>
        <item m="1" x="55"/>
        <item m="1" x="35"/>
        <item m="1" x="84"/>
        <item m="1" x="77"/>
        <item m="1" x="121"/>
        <item m="1" x="48"/>
        <item m="1" x="110"/>
        <item m="1" x="87"/>
        <item m="1" x="56"/>
        <item m="1" x="179"/>
        <item m="1" x="103"/>
        <item m="1" x="49"/>
        <item m="1" x="129"/>
        <item m="1" x="69"/>
        <item m="1" x="137"/>
        <item m="1" x="58"/>
        <item m="1" x="19"/>
        <item m="1" x="88"/>
        <item m="1" x="122"/>
        <item m="1" x="22"/>
        <item m="1" x="67"/>
        <item m="1" x="183"/>
        <item m="1" x="26"/>
        <item m="1" x="96"/>
        <item m="1" x="42"/>
        <item x="5"/>
        <item m="1" x="145"/>
        <item m="1" x="133"/>
        <item m="1" x="27"/>
        <item m="1" x="91"/>
        <item m="1" x="104"/>
        <item m="1" x="182"/>
        <item m="1" x="176"/>
        <item m="1" x="147"/>
        <item m="1" x="105"/>
        <item m="1" x="33"/>
        <item m="1" x="107"/>
        <item m="1" x="63"/>
        <item m="1" x="36"/>
        <item m="1" x="155"/>
        <item m="1" x="97"/>
        <item m="1" x="74"/>
        <item m="1" x="117"/>
        <item m="1" x="164"/>
        <item m="1" x="64"/>
        <item m="1" x="43"/>
        <item m="1" x="152"/>
        <item x="6"/>
        <item m="1" x="59"/>
        <item m="1" x="123"/>
        <item m="1" x="18"/>
        <item m="1" x="37"/>
        <item m="1" x="114"/>
        <item m="1" x="85"/>
        <item m="1" x="156"/>
        <item m="1" x="130"/>
        <item x="7"/>
        <item m="1" x="60"/>
        <item m="1" x="160"/>
        <item m="1" x="108"/>
        <item m="1" x="72"/>
        <item m="1" x="111"/>
        <item m="1" x="81"/>
        <item m="1" x="92"/>
        <item m="1" x="126"/>
        <item m="1" x="118"/>
        <item m="1" x="106"/>
        <item m="1" x="98"/>
        <item m="1" x="139"/>
        <item m="1" x="161"/>
        <item m="1" x="68"/>
        <item m="1" x="15"/>
        <item m="1" x="168"/>
        <item m="1" x="51"/>
        <item m="1" x="38"/>
        <item m="1" x="13"/>
        <item m="1" x="94"/>
        <item m="1" x="40"/>
        <item m="1" x="31"/>
        <item m="1" x="134"/>
        <item m="1" x="61"/>
        <item m="1" x="173"/>
        <item m="1" x="99"/>
        <item m="1" x="177"/>
        <item m="1" x="119"/>
        <item m="1" x="52"/>
        <item m="1" x="140"/>
        <item m="1" x="142"/>
        <item m="1" x="181"/>
        <item m="1" x="73"/>
        <item m="1" x="45"/>
        <item m="1" x="143"/>
        <item m="1" x="50"/>
        <item x="8"/>
        <item x="9"/>
        <item m="1" x="75"/>
        <item m="1" x="78"/>
        <item m="1" x="163"/>
      </items>
    </pivotField>
    <pivotField axis="axisRow" compact="0" outline="0" showAll="0" defaultSubtotal="0">
      <items count="12">
        <item sd="0" m="1" x="7"/>
        <item sd="0" m="1" x="9"/>
        <item sd="0" m="1" x="11"/>
        <item sd="0" m="1" x="10"/>
        <item sd="0" m="1" x="1"/>
        <item sd="0" m="1" x="6"/>
        <item sd="0" m="1" x="5"/>
        <item x="0"/>
        <item sd="0" m="1" x="3"/>
        <item sd="0" m="1" x="4"/>
        <item m="1" x="2"/>
        <item sd="0" m="1" x="8"/>
      </items>
    </pivotField>
    <pivotField axis="axisRow" compact="0" outline="0" showAll="0" sortType="ascending" defaultSubtotal="0">
      <items count="9">
        <item x="0"/>
        <item x="2"/>
        <item x="1"/>
        <item m="1" x="5"/>
        <item m="1" x="8"/>
        <item m="1" x="7"/>
        <item m="1" x="4"/>
        <item m="1" x="6"/>
        <item m="1" x="3"/>
      </items>
    </pivotField>
    <pivotField axis="axisRow" compact="0" outline="0" showAll="0" sortType="ascending" defaultSubtotal="0">
      <items count="18">
        <item x="3"/>
        <item x="1"/>
        <item x="2"/>
        <item x="0"/>
        <item m="1" x="9"/>
        <item m="1" x="13"/>
        <item m="1" x="17"/>
        <item m="1" x="12"/>
        <item m="1" x="8"/>
        <item m="1" x="5"/>
        <item m="1" x="10"/>
        <item m="1" x="7"/>
        <item m="1" x="6"/>
        <item m="1" x="4"/>
        <item m="1" x="16"/>
        <item m="1" x="15"/>
        <item m="1" x="11"/>
        <item m="1" x="14"/>
      </items>
    </pivotField>
    <pivotField compact="0" outline="0" showAll="0" defaultSubtotal="0"/>
    <pivotField axis="axisCol" compact="0" outline="0" showAll="0" defaultSubtotal="0">
      <items count="606">
        <item m="1" x="278"/>
        <item m="1" x="56"/>
        <item m="1" x="259"/>
        <item m="1" x="506"/>
        <item m="1" x="366"/>
        <item m="1" x="249"/>
        <item m="1" x="527"/>
        <item m="1" x="183"/>
        <item m="1" x="535"/>
        <item m="1" x="230"/>
        <item m="1" x="281"/>
        <item m="1" x="34"/>
        <item m="1" x="314"/>
        <item m="1" x="516"/>
        <item m="1" x="31"/>
        <item m="1" x="110"/>
        <item m="1" x="179"/>
        <item m="1" x="215"/>
        <item m="1" x="255"/>
        <item m="1" x="334"/>
        <item m="1" x="268"/>
        <item m="1" x="487"/>
        <item m="1" x="581"/>
        <item m="1" x="61"/>
        <item m="1" x="98"/>
        <item m="1" x="505"/>
        <item m="1" x="342"/>
        <item m="1" x="413"/>
        <item m="1" x="580"/>
        <item m="1" x="42"/>
        <item m="1" x="97"/>
        <item m="1" x="165"/>
        <item m="1" x="359"/>
        <item m="1" x="396"/>
        <item m="1" x="403"/>
        <item m="1" x="513"/>
        <item m="1" x="540"/>
        <item m="1" x="81"/>
        <item m="1" x="472"/>
        <item m="1" x="500"/>
        <item m="1" x="538"/>
        <item m="1" x="70"/>
        <item m="1" x="80"/>
        <item m="1" x="260"/>
        <item m="1" x="282"/>
        <item m="1" x="525"/>
        <item m="1" x="14"/>
        <item m="1" x="518"/>
        <item m="1" x="41"/>
        <item m="1" x="49"/>
        <item m="1" x="203"/>
        <item m="1" x="327"/>
        <item m="1" x="362"/>
        <item m="1" x="376"/>
        <item m="1" x="461"/>
        <item m="1" x="201"/>
        <item m="1" x="275"/>
        <item m="1" x="316"/>
        <item m="1" x="55"/>
        <item m="1" x="40"/>
        <item m="1" x="68"/>
        <item m="1" x="86"/>
        <item m="1" x="400"/>
        <item m="1" x="586"/>
        <item m="1" x="384"/>
        <item m="1" x="107"/>
        <item m="1" x="152"/>
        <item m="1" x="172"/>
        <item m="1" x="199"/>
        <item m="1" x="247"/>
        <item m="1" x="325"/>
        <item m="1" x="37"/>
        <item m="1" x="338"/>
        <item m="1" x="133"/>
        <item m="1" x="170"/>
        <item m="1" x="231"/>
        <item m="1" x="393"/>
        <item m="1" x="105"/>
        <item m="1" x="451"/>
        <item m="1" x="35"/>
        <item m="1" x="76"/>
        <item m="1" x="372"/>
        <item m="1" x="132"/>
        <item m="1" x="435"/>
        <item m="1" x="169"/>
        <item m="1" x="238"/>
        <item m="1" x="265"/>
        <item m="1" x="598"/>
        <item m="1" x="408"/>
        <item m="1" x="121"/>
        <item m="1" x="143"/>
        <item m="1" x="168"/>
        <item m="1" x="476"/>
        <item m="1" x="484"/>
        <item m="1" x="530"/>
        <item m="1" x="256"/>
        <item m="1" x="563"/>
        <item m="1" x="280"/>
        <item m="1" x="47"/>
        <item m="1" x="447"/>
        <item m="1" x="475"/>
        <item m="1" x="189"/>
        <item m="1" x="217"/>
        <item m="1" x="562"/>
        <item m="1" x="287"/>
        <item m="1" x="46"/>
        <item m="1" x="399"/>
        <item m="1" x="426"/>
        <item m="1" x="147"/>
        <item m="1" x="197"/>
        <item m="1" x="507"/>
        <item m="1" x="246"/>
        <item m="1" x="547"/>
        <item m="1" x="264"/>
        <item m="1" x="65"/>
        <item m="1" x="406"/>
        <item m="1" x="466"/>
        <item m="1" x="180"/>
        <item m="1" x="196"/>
        <item m="1" x="11"/>
        <item m="1" x="321"/>
        <item m="1" x="64"/>
        <item m="1" x="360"/>
        <item m="1" x="380"/>
        <item m="1" x="90"/>
        <item m="1" x="465"/>
        <item m="1" x="496"/>
        <item m="1" x="583"/>
        <item m="1" x="10"/>
        <item m="1" x="129"/>
        <item m="1" x="425"/>
        <item m="1" x="141"/>
        <item m="1" x="178"/>
        <item m="1" x="570"/>
        <item m="1" x="286"/>
        <item m="1" x="30"/>
        <item m="1" x="345"/>
        <item m="1" x="74"/>
        <item m="1" x="405"/>
        <item m="1" x="161"/>
        <item m="1" x="226"/>
        <item m="1" x="556"/>
        <item m="1" x="18"/>
        <item m="1" x="333"/>
        <item m="1" x="344"/>
        <item m="1" x="369"/>
        <item m="1" x="424"/>
        <item m="1" x="154"/>
        <item m="1" x="457"/>
        <item m="1" x="482"/>
        <item m="1" x="528"/>
        <item m="1" x="245"/>
        <item m="1" x="569"/>
        <item m="1" x="285"/>
        <item m="1" x="311"/>
        <item m="1" x="332"/>
        <item m="1" x="53"/>
        <item m="1" x="167"/>
        <item m="1" x="495"/>
        <item m="1" x="209"/>
        <item m="1" x="223"/>
        <item m="1" x="234"/>
        <item m="1" x="267"/>
        <item m="1" x="62"/>
        <item m="1" x="99"/>
        <item m="1" x="139"/>
        <item m="1" x="166"/>
        <item m="1" x="243"/>
        <item m="1" x="544"/>
        <item m="1" x="253"/>
        <item m="1" x="263"/>
        <item m="1" x="296"/>
        <item m="1" x="320"/>
        <item m="1" x="330"/>
        <item m="1" x="343"/>
        <item m="1" x="71"/>
        <item m="1" x="388"/>
        <item m="1" x="117"/>
        <item m="1" x="187"/>
        <item m="1" x="195"/>
        <item m="1" x="494"/>
        <item m="1" x="514"/>
        <item m="1" x="521"/>
        <item m="1" x="123"/>
        <item m="1" x="576"/>
        <item m="1" x="427"/>
        <item m="1" x="438"/>
        <item m="1" x="469"/>
        <item m="1" x="44"/>
        <item m="1" x="492"/>
        <item m="1" x="349"/>
        <item m="1" x="367"/>
        <item m="1" x="127"/>
        <item m="1" x="587"/>
        <item m="1" x="291"/>
        <item m="1" x="463"/>
        <item m="1" x="38"/>
        <item m="1" x="186"/>
        <item m="1" x="520"/>
        <item m="1" x="113"/>
        <item m="1" x="43"/>
        <item m="1" x="491"/>
        <item m="1" x="232"/>
        <item m="1" x="564"/>
        <item m="1" x="116"/>
        <item m="1" x="442"/>
        <item m="1" x="207"/>
        <item m="1" x="67"/>
        <item m="1" x="554"/>
        <item m="1" x="262"/>
        <item m="1" x="409"/>
        <item m="1" x="593"/>
        <item m="1" x="294"/>
        <item m="1" x="171"/>
        <item m="1" x="28"/>
        <item m="1" x="182"/>
        <item m="1" x="490"/>
        <item m="1" x="59"/>
        <item m="1" x="82"/>
        <item m="1" x="378"/>
        <item m="1" x="524"/>
        <item m="1" x="533"/>
        <item m="1" x="397"/>
        <item m="1" x="573"/>
        <item m="1" x="273"/>
        <item m="1" x="423"/>
        <item m="1" x="138"/>
        <item m="1" x="300"/>
        <item m="1" x="159"/>
        <item m="1" x="185"/>
        <item m="1" x="106"/>
        <item m="1" x="553"/>
        <item m="1" x="122"/>
        <item m="1" x="437"/>
        <item m="1" x="293"/>
        <item m="1" x="158"/>
        <item m="1" x="22"/>
        <item m="1" x="479"/>
        <item m="1" x="501"/>
        <item m="1" x="77"/>
        <item m="1" x="373"/>
        <item m="1" x="392"/>
        <item m="1" x="283"/>
        <item m="1" x="436"/>
        <item m="1" x="151"/>
        <item m="1" x="450"/>
        <item m="1" x="57"/>
        <item m="1" x="509"/>
        <item m="1" x="365"/>
        <item m="1" x="239"/>
        <item m="1" x="257"/>
        <item m="1" x="115"/>
        <item m="1" x="412"/>
        <item m="1" x="272"/>
        <item m="1" x="441"/>
        <item m="1" x="13"/>
        <item m="1" x="175"/>
        <item m="1" x="48"/>
        <item m="1" x="194"/>
        <item m="1" x="206"/>
        <item m="1" x="512"/>
        <item m="1" x="539"/>
        <item m="1" x="551"/>
        <item m="1" x="420"/>
        <item m="1" x="277"/>
        <item m="1" x="601"/>
        <item m="1" x="605"/>
        <item m="1" x="318"/>
        <item m="1" x="497"/>
        <item m="1" x="508"/>
        <item m="1" x="395"/>
        <item m="1" x="135"/>
        <item m="1" x="336"/>
        <item m="1" x="493"/>
        <item m="1" x="212"/>
        <item m="1" x="93"/>
        <item m="1" x="407"/>
        <item m="1" x="568"/>
        <item m="1" x="120"/>
        <item m="1" x="432"/>
        <item m="1" x="181"/>
        <item m="1" x="50"/>
        <item m="1" x="364"/>
        <item m="1" x="95"/>
        <item m="1" x="410"/>
        <item m="1" x="33"/>
        <item m="1" x="347"/>
        <item m="1" x="499"/>
        <item m="1" x="75"/>
        <item m="1" x="537"/>
        <item m="1" x="148"/>
        <item m="1" x="446"/>
        <item m="1" x="317"/>
        <item m="1" x="216"/>
        <item m="1" x="585"/>
        <item m="1" x="150"/>
        <item m="1" x="60"/>
        <item m="1" x="66"/>
        <item m="1" x="354"/>
        <item m="1" x="594"/>
        <item m="1" x="455"/>
        <item m="1" x="549"/>
        <item m="1" x="478"/>
        <item m="1" x="69"/>
        <item m="1" x="274"/>
        <item m="1" x="191"/>
        <item m="1" x="341"/>
        <item m="1" x="202"/>
        <item m="1" x="146"/>
        <item m="1" x="145"/>
        <item m="1" x="163"/>
        <item m="1" x="312"/>
        <item m="1" x="464"/>
        <item m="1" x="510"/>
        <item m="1" x="228"/>
        <item m="1" x="218"/>
        <item m="1" x="188"/>
        <item m="1" x="559"/>
        <item m="1" x="433"/>
        <item m="1" x="155"/>
        <item m="1" x="23"/>
        <item m="1" x="519"/>
        <item m="1" x="486"/>
        <item m="1" x="445"/>
        <item m="1" x="600"/>
        <item m="1" x="205"/>
        <item m="1" x="130"/>
        <item m="1" x="305"/>
        <item m="1" x="459"/>
        <item m="1" x="584"/>
        <item m="1" x="565"/>
        <item m="1" x="101"/>
        <item m="1" x="462"/>
        <item m="1" x="571"/>
        <item m="1" x="526"/>
        <item m="1" x="284"/>
        <item m="1" x="529"/>
        <item m="1" x="32"/>
        <item m="1" x="292"/>
        <item m="1" x="337"/>
        <item m="1" x="309"/>
        <item m="1" x="114"/>
        <item m="1" x="471"/>
        <item m="1" x="221"/>
        <item m="1" x="177"/>
        <item m="1" x="460"/>
        <item m="1" x="371"/>
        <item m="1" x="214"/>
        <item m="1" x="591"/>
        <item m="1" x="358"/>
        <item m="1" x="322"/>
        <item m="1" x="213"/>
        <item m="1" x="597"/>
        <item m="1" x="456"/>
        <item m="1" x="109"/>
        <item m="1" x="416"/>
        <item m="1" x="515"/>
        <item m="1" x="517"/>
        <item m="1" x="118"/>
        <item m="1" x="488"/>
        <item m="1" x="104"/>
        <item m="1" x="522"/>
        <item m="1" x="17"/>
        <item m="1" x="363"/>
        <item m="1" x="474"/>
        <item m="1" x="297"/>
        <item m="1" x="136"/>
        <item m="1" x="302"/>
        <item m="1" x="250"/>
        <item m="1" x="242"/>
        <item m="1" x="156"/>
        <item m="1" x="375"/>
        <item m="1" x="596"/>
        <item m="1" x="295"/>
        <item m="1" x="92"/>
        <item m="1" x="502"/>
        <item m="1" x="328"/>
        <item m="1" x="592"/>
        <item m="1" x="88"/>
        <item m="1" x="126"/>
        <item m="1" x="140"/>
        <item m="1" x="176"/>
        <item m="1" x="379"/>
        <item m="1" x="357"/>
        <item m="1" x="541"/>
        <item m="1" x="579"/>
        <item m="1" x="351"/>
        <item m="1" x="377"/>
        <item m="1" x="89"/>
        <item m="1" x="355"/>
        <item m="1" x="162"/>
        <item m="1" x="473"/>
        <item m="1" x="270"/>
        <item m="1" x="229"/>
        <item m="1" x="385"/>
        <item m="1" x="237"/>
        <item m="1" x="224"/>
        <item m="1" x="356"/>
        <item m="1" x="340"/>
        <item m="1" x="96"/>
        <item m="1" x="603"/>
        <item m="1" x="24"/>
        <item m="1" x="578"/>
        <item m="1" x="370"/>
        <item m="1" x="303"/>
        <item m="1" x="575"/>
        <item m="1" x="582"/>
        <item m="1" x="52"/>
        <item m="1" x="173"/>
        <item m="1" x="350"/>
        <item m="1" x="184"/>
        <item m="1" x="604"/>
        <item m="1" x="498"/>
        <item m="1" x="220"/>
        <item m="1" x="401"/>
        <item m="1" x="313"/>
        <item m="1" x="417"/>
        <item m="1" x="198"/>
        <item m="1" x="346"/>
        <item m="1" x="149"/>
        <item x="9"/>
        <item m="1" x="361"/>
        <item m="1" x="557"/>
        <item m="1" x="558"/>
        <item m="1" x="477"/>
        <item m="1" x="381"/>
        <item m="1" x="254"/>
        <item m="1" x="103"/>
        <item m="1" x="536"/>
        <item m="1" x="39"/>
        <item m="1" x="590"/>
        <item m="1" x="125"/>
        <item m="1" x="160"/>
        <item m="1" x="531"/>
        <item m="1" x="374"/>
        <item m="1" x="157"/>
        <item m="1" x="368"/>
        <item m="1" x="288"/>
        <item m="1" x="235"/>
        <item m="1" x="546"/>
        <item m="1" x="241"/>
        <item m="1" x="276"/>
        <item m="1" x="301"/>
        <item m="1" x="19"/>
        <item m="1" x="550"/>
        <item m="1" x="454"/>
        <item m="1" x="434"/>
        <item m="1" x="382"/>
        <item m="1" x="119"/>
        <item m="1" x="418"/>
        <item m="1" x="131"/>
        <item m="1" x="83"/>
        <item m="1" x="589"/>
        <item m="1" x="391"/>
        <item m="1" x="577"/>
        <item m="1" x="386"/>
        <item m="1" x="448"/>
        <item m="1" x="204"/>
        <item m="1" x="12"/>
        <item m="1" x="429"/>
        <item m="1" x="227"/>
        <item m="1" x="470"/>
        <item m="1" x="319"/>
        <item m="1" x="211"/>
        <item m="1" x="258"/>
        <item m="1" x="298"/>
        <item m="1" x="503"/>
        <item m="1" x="588"/>
        <item m="1" x="308"/>
        <item m="1" x="307"/>
        <item m="1" x="595"/>
        <item m="1" x="414"/>
        <item m="1" x="453"/>
        <item m="1" x="452"/>
        <item m="1" x="78"/>
        <item m="1" x="58"/>
        <item m="1" x="108"/>
        <item m="1" x="421"/>
        <item m="1" x="36"/>
        <item m="1" x="542"/>
        <item m="1" x="45"/>
        <item m="1" x="210"/>
        <item m="1" x="244"/>
        <item m="1" x="324"/>
        <item m="1" x="567"/>
        <item m="1" x="84"/>
        <item m="1" x="222"/>
        <item m="1" x="555"/>
        <item m="1" x="251"/>
        <item m="1" x="26"/>
        <item m="1" x="208"/>
        <item m="1" x="174"/>
        <item m="1" x="15"/>
        <item m="1" x="25"/>
        <item m="1" x="73"/>
        <item m="1" x="411"/>
        <item m="1" x="428"/>
        <item m="1" x="248"/>
        <item m="1" x="310"/>
        <item m="1" x="27"/>
        <item m="1" x="323"/>
        <item m="1" x="279"/>
        <item m="1" x="266"/>
        <item m="1" x="192"/>
        <item m="1" x="489"/>
        <item m="1" x="315"/>
        <item m="1" x="468"/>
        <item m="1" x="532"/>
        <item m="1" x="444"/>
        <item m="1" x="233"/>
        <item m="1" x="383"/>
        <item m="1" x="299"/>
        <item m="1" x="404"/>
        <item m="1" x="290"/>
        <item m="1" x="422"/>
        <item m="1" x="134"/>
        <item m="1" x="329"/>
        <item m="1" x="545"/>
        <item m="1" x="480"/>
        <item m="1" x="599"/>
        <item m="1" x="548"/>
        <item m="1" x="137"/>
        <item m="1" x="153"/>
        <item m="1" x="111"/>
        <item m="1" x="440"/>
        <item m="1" x="326"/>
        <item m="1" x="561"/>
        <item m="1" x="200"/>
        <item m="1" x="21"/>
        <item m="1" x="225"/>
        <item m="1" x="387"/>
        <item m="1" x="304"/>
        <item m="1" x="394"/>
        <item m="1" x="574"/>
        <item m="1" x="458"/>
        <item m="1" x="63"/>
        <item m="1" x="552"/>
        <item m="1" x="236"/>
        <item m="1" x="240"/>
        <item m="1" x="164"/>
        <item m="1" x="443"/>
        <item m="1" x="439"/>
        <item m="1" x="29"/>
        <item m="1" x="16"/>
        <item m="1" x="504"/>
        <item m="1" x="142"/>
        <item m="1" x="602"/>
        <item m="1" x="54"/>
        <item m="1" x="419"/>
        <item m="1" x="261"/>
        <item m="1" x="79"/>
        <item m="1" x="102"/>
        <item m="1" x="534"/>
        <item m="1" x="306"/>
        <item m="1" x="481"/>
        <item m="1" x="430"/>
        <item m="1" x="560"/>
        <item m="1" x="91"/>
        <item m="1" x="85"/>
        <item m="1" x="339"/>
        <item m="1" x="331"/>
        <item m="1" x="72"/>
        <item m="1" x="193"/>
        <item m="1" x="449"/>
        <item m="1" x="398"/>
        <item m="1" x="483"/>
        <item m="1" x="352"/>
        <item m="1" x="566"/>
        <item m="1" x="402"/>
        <item m="1" x="144"/>
        <item m="1" x="348"/>
        <item m="1" x="467"/>
        <item m="1" x="100"/>
        <item m="1" x="219"/>
        <item m="1" x="20"/>
        <item m="1" x="389"/>
        <item m="1" x="431"/>
        <item m="1" x="190"/>
        <item m="1" x="572"/>
        <item m="1" x="335"/>
        <item m="1" x="128"/>
        <item m="1" x="543"/>
        <item m="1" x="124"/>
        <item m="1" x="252"/>
        <item m="1" x="485"/>
        <item m="1" x="523"/>
        <item m="1" x="289"/>
        <item m="1" x="353"/>
        <item m="1" x="94"/>
        <item m="1" x="269"/>
        <item m="1" x="415"/>
        <item m="1" x="87"/>
        <item m="1" x="511"/>
        <item m="1" x="112"/>
        <item m="1" x="51"/>
        <item m="1" x="390"/>
        <item m="1" x="271"/>
        <item x="3"/>
        <item x="5"/>
        <item x="6"/>
        <item x="8"/>
        <item x="1"/>
        <item x="2"/>
        <item x="7"/>
        <item x="4"/>
        <item x="0"/>
      </items>
    </pivotField>
    <pivotField axis="axisCol" compact="0" outline="0" showAll="0" sortType="ascending" defaultSubtotal="0">
      <items count="35">
        <item x="3"/>
        <item x="1"/>
        <item sd="0" x="2"/>
        <item sd="0" x="0"/>
        <item sd="0" m="1" x="15"/>
        <item m="1" x="22"/>
        <item sd="0" m="1" x="34"/>
        <item m="1" x="29"/>
        <item m="1" x="20"/>
        <item m="1" x="14"/>
        <item m="1" x="12"/>
        <item m="1" x="7"/>
        <item m="1" x="4"/>
        <item m="1" x="32"/>
        <item m="1" x="25"/>
        <item m="1" x="17"/>
        <item m="1" x="13"/>
        <item m="1" x="9"/>
        <item m="1" x="5"/>
        <item m="1" x="33"/>
        <item m="1" x="28"/>
        <item m="1" x="26"/>
        <item m="1" x="16"/>
        <item sd="0" m="1" x="8"/>
        <item sd="0" m="1" x="18"/>
        <item sd="0" m="1" x="19"/>
        <item sd="0" m="1" x="21"/>
        <item sd="0" m="1" x="23"/>
        <item sd="0" m="1" x="27"/>
        <item m="1" x="6"/>
        <item sd="0" m="1" x="10"/>
        <item sd="0" m="1" x="30"/>
        <item m="1" x="11"/>
        <item m="1" x="31"/>
        <item m="1" x="24"/>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0"/>
        <item m="1" x="1"/>
      </items>
    </pivotField>
  </pivotFields>
  <rowFields count="4">
    <field x="2"/>
    <field x="4"/>
    <field x="3"/>
    <field x="1"/>
  </rowFields>
  <rowItems count="11">
    <i>
      <x v="7"/>
      <x/>
      <x/>
      <x v="180"/>
    </i>
    <i r="2">
      <x v="1"/>
      <x v="111"/>
    </i>
    <i r="2">
      <x v="2"/>
      <x v="133"/>
    </i>
    <i r="1">
      <x v="1"/>
      <x/>
      <x v="35"/>
    </i>
    <i r="2">
      <x v="1"/>
      <x v="179"/>
    </i>
    <i r="2">
      <x v="2"/>
      <x v="26"/>
    </i>
    <i r="1">
      <x v="2"/>
      <x/>
      <x v="27"/>
    </i>
    <i r="2">
      <x v="1"/>
      <x v="142"/>
    </i>
    <i r="2">
      <x v="2"/>
      <x v="40"/>
    </i>
    <i r="1">
      <x v="3"/>
      <x/>
      <x v="22"/>
    </i>
    <i t="grand">
      <x/>
    </i>
  </rowItems>
  <colFields count="3">
    <field x="11"/>
    <field x="7"/>
    <field x="6"/>
  </colFields>
  <colItems count="1">
    <i>
      <x/>
    </i>
  </colItems>
  <pageFields count="1">
    <pageField fld="0" item="24" hier="-1"/>
  </pageFields>
  <dataFields count="1">
    <dataField name="Error" fld="9" subtotal="average" baseField="1" baseItem="61" numFmtId="165"/>
  </dataFields>
  <formats count="7">
    <format dxfId="122">
      <pivotArea outline="0" fieldPosition="0">
        <references count="1">
          <reference field="4294967294" count="1">
            <x v="0"/>
          </reference>
        </references>
      </pivotArea>
    </format>
    <format dxfId="121">
      <pivotArea dataOnly="0" labelOnly="1" outline="0" fieldPosition="0">
        <references count="3">
          <reference field="6" count="1">
            <x v="87"/>
          </reference>
          <reference field="7" count="1" selected="0">
            <x v="0"/>
          </reference>
          <reference field="11" count="1" selected="0">
            <x v="1"/>
          </reference>
        </references>
      </pivotArea>
    </format>
    <format dxfId="120">
      <pivotArea outline="0" collapsedLevelsAreSubtotals="1" fieldPosition="0">
        <references count="4">
          <reference field="1" count="1" selected="0">
            <x v="62"/>
          </reference>
          <reference field="2" count="1" selected="0">
            <x v="7"/>
          </reference>
          <reference field="3" count="1" selected="0">
            <x v="2"/>
          </reference>
          <reference field="4" count="1" selected="0">
            <x v="0"/>
          </reference>
        </references>
      </pivotArea>
    </format>
    <format dxfId="119">
      <pivotArea dataOnly="0" labelOnly="1" outline="0" offset="IV3" fieldPosition="0">
        <references count="1">
          <reference field="2" count="1">
            <x v="7"/>
          </reference>
        </references>
      </pivotArea>
    </format>
    <format dxfId="118">
      <pivotArea dataOnly="0" labelOnly="1" outline="0" offset="IV256" fieldPosition="0">
        <references count="2">
          <reference field="2" count="1" selected="0">
            <x v="7"/>
          </reference>
          <reference field="4" count="1">
            <x v="0"/>
          </reference>
        </references>
      </pivotArea>
    </format>
    <format dxfId="117">
      <pivotArea dataOnly="0" labelOnly="1" outline="0" fieldPosition="0">
        <references count="3">
          <reference field="2" count="1" selected="0">
            <x v="7"/>
          </reference>
          <reference field="3" count="1">
            <x v="2"/>
          </reference>
          <reference field="4" count="1" selected="0">
            <x v="0"/>
          </reference>
        </references>
      </pivotArea>
    </format>
    <format dxfId="116">
      <pivotArea dataOnly="0" labelOnly="1" outline="0" fieldPosition="0">
        <references count="4">
          <reference field="1" count="1">
            <x v="62"/>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B5" firstHeaderRow="1" firstDataRow="2" firstDataCol="1" rowPageCount="1" colPageCount="1"/>
  <pivotFields count="12">
    <pivotField axis="axisPage" showAll="0">
      <items count="26">
        <item m="1" x="16"/>
        <item m="1" x="24"/>
        <item m="1" x="3"/>
        <item m="1" x="7"/>
        <item m="1" x="10"/>
        <item m="1" x="17"/>
        <item m="1" x="20"/>
        <item m="1" x="23"/>
        <item m="1" x="12"/>
        <item x="0"/>
        <item m="1" x="14"/>
        <item m="1" x="22"/>
        <item m="1" x="15"/>
        <item m="1" x="8"/>
        <item m="1" x="2"/>
        <item m="1" x="18"/>
        <item m="1" x="9"/>
        <item m="1" x="4"/>
        <item m="1" x="19"/>
        <item m="1" x="11"/>
        <item m="1" x="5"/>
        <item m="1" x="21"/>
        <item m="1" x="13"/>
        <item m="1" x="6"/>
        <item m="1" x="1"/>
        <item t="default"/>
      </items>
    </pivotField>
    <pivotField showAll="0"/>
    <pivotField axis="axisRow" showAll="0">
      <items count="13">
        <item m="1" x="7"/>
        <item m="1" x="9"/>
        <item m="1" x="11"/>
        <item m="1" x="10"/>
        <item m="1" x="1"/>
        <item m="1" x="6"/>
        <item m="1" x="4"/>
        <item m="1" x="2"/>
        <item m="1" x="8"/>
        <item h="1" m="1" x="5"/>
        <item h="1" x="0"/>
        <item h="1" m="1" x="3"/>
        <item t="default"/>
      </items>
    </pivotField>
    <pivotField axis="axisRow" showAll="0">
      <items count="10">
        <item x="0"/>
        <item x="2"/>
        <item x="1"/>
        <item m="1" x="8"/>
        <item m="1" x="7"/>
        <item m="1" x="4"/>
        <item m="1" x="6"/>
        <item m="1" x="3"/>
        <item m="1" x="5"/>
        <item t="default"/>
      </items>
    </pivotField>
    <pivotField showAll="0"/>
    <pivotField showAll="0"/>
    <pivotField showAll="0"/>
    <pivotField showAll="0"/>
    <pivotField showAll="0"/>
    <pivotField dataField="1" showAll="0"/>
    <pivotField showAll="0"/>
    <pivotField axis="axisCol" showAll="0">
      <items count="3">
        <item x="0"/>
        <item m="1" x="1"/>
        <item t="default"/>
      </items>
    </pivotField>
  </pivotFields>
  <rowFields count="2">
    <field x="2"/>
    <field x="3"/>
  </rowFields>
  <rowItems count="1">
    <i t="grand">
      <x/>
    </i>
  </rowItems>
  <colFields count="1">
    <field x="11"/>
  </colFields>
  <colItems count="1">
    <i t="grand">
      <x/>
    </i>
  </colItems>
  <pageFields count="1">
    <pageField fld="0" item="9" hier="-1"/>
  </pageFields>
  <dataFields count="1">
    <dataField name="Average of AVGERROR" fld="9" subtotal="average" baseField="2" baseItem="6" numFmtId="164"/>
  </dataFields>
  <chartFormats count="4">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15">
      <pivotArea dataOnly="0" labelOnly="1" fieldPosition="0">
        <references count="1">
          <reference field="9" count="0"/>
        </references>
      </pivotArea>
    </format>
    <format dxfId="114">
      <pivotArea dataOnly="0" labelOnly="1" grandCol="1" outline="0" fieldPosition="0"/>
    </format>
    <format dxfId="113">
      <pivotArea collapsedLevelsAreSubtotals="1" fieldPosition="0">
        <references count="3">
          <reference field="4294967294" count="1" selected="0">
            <x v="0"/>
          </reference>
          <reference field="4" count="1">
            <x v="46"/>
          </reference>
          <reference field="9" count="0" selected="0"/>
        </references>
      </pivotArea>
    </format>
    <format dxfId="112">
      <pivotArea collapsedLevelsAreSubtotals="1" fieldPosition="0">
        <references count="3">
          <reference field="4294967294" count="1" selected="0">
            <x v="0"/>
          </reference>
          <reference field="4" count="1">
            <x v="48"/>
          </reference>
          <reference field="9" count="0" selected="0"/>
        </references>
      </pivotArea>
    </format>
    <format dxfId="111">
      <pivotArea collapsedLevelsAreSubtotals="1" fieldPosition="0">
        <references count="3">
          <reference field="4294967294" count="1" selected="0">
            <x v="0"/>
          </reference>
          <reference field="4" count="1">
            <x v="49"/>
          </reference>
          <reference field="9" count="0" selected="0"/>
        </references>
      </pivotArea>
    </format>
    <format dxfId="110">
      <pivotArea collapsedLevelsAreSubtotals="1" fieldPosition="0">
        <references count="3">
          <reference field="4294967294" count="1" selected="0">
            <x v="0"/>
          </reference>
          <reference field="4" count="1">
            <x v="131"/>
          </reference>
          <reference field="9" count="0" selected="0"/>
        </references>
      </pivotArea>
    </format>
    <format dxfId="109">
      <pivotArea collapsedLevelsAreSubtotals="1" fieldPosition="0">
        <references count="3">
          <reference field="4294967294" count="1" selected="0">
            <x v="0"/>
          </reference>
          <reference field="4" count="1">
            <x v="133"/>
          </reference>
          <reference field="9" count="0" selected="0"/>
        </references>
      </pivotArea>
    </format>
    <format dxfId="108">
      <pivotArea collapsedLevelsAreSubtotals="1" fieldPosition="0">
        <references count="3">
          <reference field="4294967294" count="1" selected="0">
            <x v="0"/>
          </reference>
          <reference field="4" count="1">
            <x v="137"/>
          </reference>
          <reference field="9" count="0" selected="0"/>
        </references>
      </pivotArea>
    </format>
    <format dxfId="107">
      <pivotArea collapsedLevelsAreSubtotals="1" fieldPosition="0">
        <references count="3">
          <reference field="4294967294" count="1" selected="0">
            <x v="0"/>
          </reference>
          <reference field="4" count="1">
            <x v="159"/>
          </reference>
          <reference field="9" count="0" selected="0"/>
        </references>
      </pivotArea>
    </format>
    <format dxfId="106">
      <pivotArea collapsedLevelsAreSubtotals="1" fieldPosition="0">
        <references count="3">
          <reference field="4294967294" count="1" selected="0">
            <x v="0"/>
          </reference>
          <reference field="4" count="1">
            <x v="162"/>
          </reference>
          <reference field="9" count="0" selected="0"/>
        </references>
      </pivotArea>
    </format>
    <format dxfId="105">
      <pivotArea collapsedLevelsAreSubtotals="1" fieldPosition="0">
        <references count="3">
          <reference field="4294967294" count="1" selected="0">
            <x v="0"/>
          </reference>
          <reference field="4" count="1">
            <x v="167"/>
          </reference>
          <reference field="9" count="0" selected="0"/>
        </references>
      </pivotArea>
    </format>
    <format dxfId="104">
      <pivotArea collapsedLevelsAreSubtotals="1" fieldPosition="0">
        <references count="3">
          <reference field="4294967294" count="1" selected="0">
            <x v="0"/>
          </reference>
          <reference field="4" count="1">
            <x v="171"/>
          </reference>
          <reference field="9" count="0" selected="0"/>
        </references>
      </pivotArea>
    </format>
    <format dxfId="103">
      <pivotArea collapsedLevelsAreSubtotals="1" fieldPosition="0">
        <references count="3">
          <reference field="4294967294" count="1" selected="0">
            <x v="0"/>
          </reference>
          <reference field="4" count="1">
            <x v="174"/>
          </reference>
          <reference field="9" count="0" selected="0"/>
        </references>
      </pivotArea>
    </format>
    <format dxfId="102">
      <pivotArea collapsedLevelsAreSubtotals="1" fieldPosition="0">
        <references count="3">
          <reference field="4294967294" count="1" selected="0">
            <x v="0"/>
          </reference>
          <reference field="4" count="1">
            <x v="178"/>
          </reference>
          <reference field="9" count="0" selected="0"/>
        </references>
      </pivotArea>
    </format>
    <format dxfId="101">
      <pivotArea collapsedLevelsAreSubtotals="1" fieldPosition="0">
        <references count="3">
          <reference field="4294967294" count="1" selected="0">
            <x v="0"/>
          </reference>
          <reference field="4" count="1">
            <x v="197"/>
          </reference>
          <reference field="9" count="0" selected="0"/>
        </references>
      </pivotArea>
    </format>
    <format dxfId="100">
      <pivotArea collapsedLevelsAreSubtotals="1" fieldPosition="0">
        <references count="3">
          <reference field="4294967294" count="1" selected="0">
            <x v="0"/>
          </reference>
          <reference field="4" count="1">
            <x v="199"/>
          </reference>
          <reference field="9" count="0" selected="0"/>
        </references>
      </pivotArea>
    </format>
    <format dxfId="99">
      <pivotArea collapsedLevelsAreSubtotals="1" fieldPosition="0">
        <references count="3">
          <reference field="4294967294" count="1" selected="0">
            <x v="0"/>
          </reference>
          <reference field="4" count="1">
            <x v="203"/>
          </reference>
          <reference field="9" count="0" selected="0"/>
        </references>
      </pivotArea>
    </format>
    <format dxfId="98">
      <pivotArea collapsedLevelsAreSubtotals="1" fieldPosition="0">
        <references count="3">
          <reference field="4294967294" count="1" selected="0">
            <x v="0"/>
          </reference>
          <reference field="4" count="1">
            <x v="212"/>
          </reference>
          <reference field="9" count="0" selected="0"/>
        </references>
      </pivotArea>
    </format>
    <format dxfId="97">
      <pivotArea collapsedLevelsAreSubtotals="1" fieldPosition="0">
        <references count="3">
          <reference field="4294967294" count="1" selected="0">
            <x v="0"/>
          </reference>
          <reference field="4" count="1">
            <x v="218"/>
          </reference>
          <reference field="9" count="0" selected="0"/>
        </references>
      </pivotArea>
    </format>
    <format dxfId="96">
      <pivotArea collapsedLevelsAreSubtotals="1" fieldPosition="0">
        <references count="3">
          <reference field="4294967294" count="1" selected="0">
            <x v="0"/>
          </reference>
          <reference field="4" count="1">
            <x v="224"/>
          </reference>
          <reference field="9" count="0" selected="0"/>
        </references>
      </pivotArea>
    </format>
    <format dxfId="95">
      <pivotArea dataOnly="0" labelOnly="1" fieldPosition="0">
        <references count="1">
          <reference field="4" count="0"/>
        </references>
      </pivotArea>
    </format>
    <format dxfId="94">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12" tableType="queryTable" totalsRowShown="0">
  <autoFilter ref="A1:O12"/>
  <sortState ref="A2:O12">
    <sortCondition descending="1" ref="D1:D550"/>
  </sortState>
  <tableColumns count="15">
    <tableColumn id="5" uniqueName="5" name="SIMULATIONID" queryTableFieldId="13" dataDxfId="93"/>
    <tableColumn id="1" uniqueName="1" name="PROCESSID" queryTableFieldId="1"/>
    <tableColumn id="2" uniqueName="2" name="CLIENTNAME" queryTableFieldId="2"/>
    <tableColumn id="3" uniqueName="3" name="CLIENTSTART" queryTableFieldId="3" dataDxfId="92"/>
    <tableColumn id="4" uniqueName="4" name="DURATION" queryTableFieldId="4" dataDxfId="91"/>
    <tableColumn id="7" uniqueName="7" name="DOTRAINING" queryTableFieldId="7"/>
    <tableColumn id="8" uniqueName="8" name="DOTRAINRUN" queryTableFieldId="8"/>
    <tableColumn id="9" uniqueName="9" name="DOTESTRUN" queryTableFieldId="9"/>
    <tableColumn id="6" uniqueName="6" name="SIMULATIONSTARTTRAIN" queryTableFieldId="10" dataDxfId="90"/>
    <tableColumn id="10" uniqueName="10" name="SIMULATIONSTARTINFER" queryTableFieldId="11" dataDxfId="89"/>
    <tableColumn id="11" uniqueName="11" name="SIMULATIONSTARTVALID" queryTableFieldId="12" dataDxfId="88"/>
    <tableColumn id="13" uniqueName="13" name="CLIENTXMLFILE" queryTableFieldId="17" dataDxfId="87"/>
    <tableColumn id="14" uniqueName="14" name="SHAPEXMLFILE" queryTableFieldId="18" dataDxfId="86"/>
    <tableColumn id="16" uniqueName="16" name="ENGINEXMLFILE" queryTableFieldId="20" dataDxfId="85"/>
    <tableColumn id="17" uniqueName="17" name="ACTIONXMLFILE" queryTableFieldId="21" dataDxfId="8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3213</v>
      </c>
      <c r="B2" s="3">
        <v>1.38663250207901</v>
      </c>
      <c r="C2" s="3"/>
      <c r="D2" s="3"/>
      <c r="G2" s="6"/>
      <c r="H2" s="12"/>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6" x14ac:dyDescent="0.3">
      <c r="A17" s="15" t="s">
        <v>3175</v>
      </c>
      <c r="B17" s="20" t="s">
        <v>3183</v>
      </c>
      <c r="D17" t="s">
        <v>35</v>
      </c>
      <c r="E17" s="11" t="s">
        <v>3172</v>
      </c>
    </row>
    <row r="18" spans="1:6" x14ac:dyDescent="0.3">
      <c r="A18" s="15" t="s">
        <v>3176</v>
      </c>
      <c r="B18" s="20" t="s">
        <v>3184</v>
      </c>
      <c r="D18" t="s">
        <v>36</v>
      </c>
      <c r="E18" s="11" t="s">
        <v>242</v>
      </c>
      <c r="F18" s="11">
        <v>7240</v>
      </c>
    </row>
    <row r="19" spans="1:6"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20"/>
    </row>
    <row r="21" spans="1:6" x14ac:dyDescent="0.3">
      <c r="A21" s="15" t="s">
        <v>2746</v>
      </c>
      <c r="B21" s="14" t="s">
        <v>3186</v>
      </c>
    </row>
    <row r="22" spans="1:6" x14ac:dyDescent="0.3">
      <c r="A22" s="15" t="s">
        <v>2747</v>
      </c>
      <c r="B22" s="14" t="s">
        <v>3187</v>
      </c>
    </row>
    <row r="23" spans="1:6" x14ac:dyDescent="0.3">
      <c r="A23" s="15" t="s">
        <v>2748</v>
      </c>
      <c r="B23" s="14" t="s">
        <v>3188</v>
      </c>
    </row>
    <row r="24" spans="1:6" x14ac:dyDescent="0.3">
      <c r="A24" s="18"/>
      <c r="B24" s="18"/>
    </row>
    <row r="25" spans="1:6" x14ac:dyDescent="0.3">
      <c r="A25" s="15" t="s">
        <v>2757</v>
      </c>
      <c r="B25" s="20" t="s">
        <v>3195</v>
      </c>
    </row>
    <row r="26" spans="1:6" x14ac:dyDescent="0.3">
      <c r="A26" s="15" t="s">
        <v>2758</v>
      </c>
      <c r="B26" s="20" t="s">
        <v>3196</v>
      </c>
    </row>
    <row r="27" spans="1:6" x14ac:dyDescent="0.3">
      <c r="A27" s="13" t="s">
        <v>2759</v>
      </c>
      <c r="B27" s="20" t="s">
        <v>3197</v>
      </c>
    </row>
    <row r="28" spans="1:6" x14ac:dyDescent="0.3">
      <c r="A28" s="13" t="s">
        <v>3189</v>
      </c>
      <c r="B28" s="20" t="s">
        <v>3198</v>
      </c>
    </row>
    <row r="29" spans="1:6" x14ac:dyDescent="0.3">
      <c r="A29" s="13" t="s">
        <v>3190</v>
      </c>
      <c r="B29" s="20" t="s">
        <v>2760</v>
      </c>
    </row>
    <row r="30" spans="1:6" x14ac:dyDescent="0.3">
      <c r="A30" s="13" t="s">
        <v>3191</v>
      </c>
      <c r="B30" s="20" t="s">
        <v>2761</v>
      </c>
    </row>
    <row r="31" spans="1:6" x14ac:dyDescent="0.3">
      <c r="A31" s="13" t="s">
        <v>3192</v>
      </c>
      <c r="B31" s="20" t="s">
        <v>3199</v>
      </c>
    </row>
    <row r="32" spans="1:6" x14ac:dyDescent="0.3">
      <c r="A32" s="13" t="s">
        <v>3193</v>
      </c>
      <c r="B32" s="20" t="s">
        <v>3200</v>
      </c>
    </row>
    <row r="33" spans="1:2" x14ac:dyDescent="0.3">
      <c r="A33" s="13" t="s">
        <v>3194</v>
      </c>
      <c r="B33" s="20" t="s">
        <v>3201</v>
      </c>
    </row>
    <row r="34" spans="1:2" x14ac:dyDescent="0.3">
      <c r="A34" s="13"/>
      <c r="B34" s="20"/>
    </row>
    <row r="35" spans="1:2" x14ac:dyDescent="0.3">
      <c r="A35" s="24"/>
      <c r="B35" s="25"/>
    </row>
    <row r="37" spans="1:2" x14ac:dyDescent="0.3">
      <c r="A37" s="18"/>
      <c r="B37" s="18"/>
    </row>
    <row r="38" spans="1:2" x14ac:dyDescent="0.3">
      <c r="A38" s="18"/>
      <c r="B38" s="18"/>
    </row>
    <row r="39" spans="1:2" x14ac:dyDescent="0.3">
      <c r="A39" s="18"/>
      <c r="B39" s="18"/>
    </row>
    <row r="40" spans="1:2" x14ac:dyDescent="0.3">
      <c r="A40" s="18"/>
      <c r="B40" s="18"/>
    </row>
    <row r="41" spans="1:2" x14ac:dyDescent="0.3">
      <c r="A41" s="18"/>
      <c r="B41" s="18"/>
    </row>
    <row r="42" spans="1:2" x14ac:dyDescent="0.3">
      <c r="A42" s="18"/>
      <c r="B42" s="18"/>
    </row>
    <row r="43" spans="1:2" x14ac:dyDescent="0.3">
      <c r="A43" s="18"/>
      <c r="B43" s="18"/>
    </row>
    <row r="44" spans="1:2" x14ac:dyDescent="0.3">
      <c r="A44" s="18"/>
      <c r="B44" s="18"/>
    </row>
    <row r="45" spans="1:2" x14ac:dyDescent="0.3">
      <c r="A45" s="18"/>
      <c r="B45" s="18"/>
    </row>
    <row r="46" spans="1:2" x14ac:dyDescent="0.3">
      <c r="A46" s="18"/>
      <c r="B46" s="18"/>
    </row>
    <row r="47" spans="1:2" x14ac:dyDescent="0.3">
      <c r="A47" s="18"/>
      <c r="B47" s="18"/>
    </row>
    <row r="48" spans="1:2"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2"/>
  <sheetViews>
    <sheetView workbookViewId="0">
      <selection activeCell="D705" sqref="D705"/>
    </sheetView>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5.5546875" hidden="1" customWidth="1"/>
    <col min="8" max="8" width="14" hidden="1" customWidth="1"/>
    <col min="9" max="9" width="25.109375" customWidth="1"/>
    <col min="10" max="10" width="24.77734375" customWidth="1"/>
    <col min="11" max="11" width="25" customWidth="1"/>
    <col min="12" max="12" width="47" customWidth="1"/>
    <col min="13" max="13" width="57.5546875" customWidth="1"/>
    <col min="14" max="14" width="54.21875" customWidth="1"/>
    <col min="15" max="15" width="55.5546875"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3">
      <c r="A2" s="4">
        <v>22</v>
      </c>
      <c r="B2">
        <v>2844</v>
      </c>
      <c r="C2" t="s">
        <v>10</v>
      </c>
      <c r="D2" s="5">
        <v>43448.55201388889</v>
      </c>
      <c r="E2" s="4">
        <v>1337483.2661299999</v>
      </c>
      <c r="F2">
        <v>1</v>
      </c>
      <c r="H2">
        <v>0</v>
      </c>
      <c r="I2" s="5" t="s">
        <v>3206</v>
      </c>
      <c r="J2" s="5"/>
      <c r="K2" s="5"/>
      <c r="L2" s="16" t="s">
        <v>6915</v>
      </c>
      <c r="M2" s="16" t="s">
        <v>6918</v>
      </c>
      <c r="N2" s="16" t="s">
        <v>6916</v>
      </c>
      <c r="O2" s="16" t="s">
        <v>6919</v>
      </c>
    </row>
    <row r="3" spans="1:15" x14ac:dyDescent="0.3">
      <c r="A3" s="4">
        <v>22</v>
      </c>
      <c r="B3">
        <v>11587</v>
      </c>
      <c r="C3" t="s">
        <v>10</v>
      </c>
      <c r="D3" s="10">
        <v>43448.536493055559</v>
      </c>
      <c r="E3" s="4">
        <v>4996.5841209999999</v>
      </c>
      <c r="F3">
        <v>0</v>
      </c>
      <c r="H3">
        <v>1</v>
      </c>
      <c r="I3" s="10"/>
      <c r="J3" s="10" t="s">
        <v>3206</v>
      </c>
      <c r="K3" s="10"/>
      <c r="L3" s="16" t="s">
        <v>6915</v>
      </c>
      <c r="M3" s="16"/>
      <c r="N3" s="16"/>
      <c r="O3" s="16" t="s">
        <v>6919</v>
      </c>
    </row>
    <row r="4" spans="1:15" x14ac:dyDescent="0.3">
      <c r="A4" s="4">
        <v>22</v>
      </c>
      <c r="B4">
        <v>11588</v>
      </c>
      <c r="C4" t="s">
        <v>10</v>
      </c>
      <c r="D4" s="16">
        <v>43448.53628472222</v>
      </c>
      <c r="E4" s="4">
        <v>411720.68815</v>
      </c>
      <c r="F4">
        <v>1</v>
      </c>
      <c r="H4">
        <v>0</v>
      </c>
      <c r="I4" s="16" t="s">
        <v>3206</v>
      </c>
      <c r="J4" s="16"/>
      <c r="K4" s="16"/>
      <c r="L4" s="16" t="s">
        <v>6915</v>
      </c>
      <c r="M4" s="16" t="s">
        <v>6917</v>
      </c>
      <c r="N4" s="16" t="s">
        <v>6916</v>
      </c>
      <c r="O4" s="16" t="s">
        <v>6919</v>
      </c>
    </row>
    <row r="5" spans="1:15" x14ac:dyDescent="0.3">
      <c r="A5" s="4">
        <v>22</v>
      </c>
      <c r="B5">
        <v>3527</v>
      </c>
      <c r="C5" t="s">
        <v>10</v>
      </c>
      <c r="D5" s="16">
        <v>43448.531481481485</v>
      </c>
      <c r="E5" s="4">
        <v>5721.3347130000002</v>
      </c>
      <c r="F5">
        <v>0</v>
      </c>
      <c r="H5">
        <v>1</v>
      </c>
      <c r="I5" s="16"/>
      <c r="J5" s="16" t="s">
        <v>3206</v>
      </c>
      <c r="K5" s="16"/>
      <c r="L5" s="16" t="s">
        <v>6915</v>
      </c>
      <c r="M5" s="16"/>
      <c r="N5" s="16"/>
      <c r="O5" s="16" t="s">
        <v>6919</v>
      </c>
    </row>
    <row r="6" spans="1:15" x14ac:dyDescent="0.3">
      <c r="A6" s="4">
        <v>22</v>
      </c>
      <c r="B6">
        <v>3528</v>
      </c>
      <c r="C6" t="s">
        <v>10</v>
      </c>
      <c r="D6" s="16">
        <v>43448.531388888892</v>
      </c>
      <c r="E6" s="4">
        <v>163155.479574</v>
      </c>
      <c r="F6">
        <v>1</v>
      </c>
      <c r="H6">
        <v>0</v>
      </c>
      <c r="I6" s="16" t="s">
        <v>3206</v>
      </c>
      <c r="J6" s="16"/>
      <c r="K6" s="16"/>
      <c r="L6" s="16" t="s">
        <v>6915</v>
      </c>
      <c r="M6" s="16" t="s">
        <v>6923</v>
      </c>
      <c r="N6" s="16" t="s">
        <v>6916</v>
      </c>
      <c r="O6" s="16" t="s">
        <v>6919</v>
      </c>
    </row>
    <row r="7" spans="1:15" x14ac:dyDescent="0.3">
      <c r="A7" s="4">
        <v>22</v>
      </c>
      <c r="B7">
        <v>8199</v>
      </c>
      <c r="C7" t="s">
        <v>10</v>
      </c>
      <c r="D7" s="16">
        <v>43448.529456018521</v>
      </c>
      <c r="E7" s="4">
        <v>2546.788282</v>
      </c>
      <c r="F7">
        <v>0</v>
      </c>
      <c r="H7">
        <v>1</v>
      </c>
      <c r="I7" s="16"/>
      <c r="J7" s="16" t="s">
        <v>3206</v>
      </c>
      <c r="K7" s="16"/>
      <c r="L7" s="16" t="s">
        <v>6915</v>
      </c>
      <c r="M7" s="16"/>
      <c r="N7" s="16"/>
      <c r="O7" s="16" t="s">
        <v>6924</v>
      </c>
    </row>
    <row r="8" spans="1:15" x14ac:dyDescent="0.3">
      <c r="A8" s="4">
        <v>22</v>
      </c>
      <c r="B8">
        <v>8200</v>
      </c>
      <c r="C8" t="s">
        <v>10</v>
      </c>
      <c r="D8" s="16">
        <v>43448.529016203705</v>
      </c>
      <c r="E8" s="4">
        <v>671965.29274199996</v>
      </c>
      <c r="F8">
        <v>1</v>
      </c>
      <c r="H8">
        <v>0</v>
      </c>
      <c r="I8" s="16" t="s">
        <v>3206</v>
      </c>
      <c r="J8" s="16"/>
      <c r="K8" s="16"/>
      <c r="L8" s="16" t="s">
        <v>6915</v>
      </c>
      <c r="M8" s="16" t="s">
        <v>6918</v>
      </c>
      <c r="N8" s="16" t="s">
        <v>6916</v>
      </c>
      <c r="O8" s="16" t="s">
        <v>6924</v>
      </c>
    </row>
    <row r="9" spans="1:15" x14ac:dyDescent="0.3">
      <c r="A9" s="4">
        <v>22</v>
      </c>
      <c r="B9">
        <v>7443</v>
      </c>
      <c r="C9" t="s">
        <v>10</v>
      </c>
      <c r="D9" s="29">
        <v>43448.521203703705</v>
      </c>
      <c r="E9" s="4">
        <v>2167.1815219999999</v>
      </c>
      <c r="F9">
        <v>0</v>
      </c>
      <c r="H9">
        <v>1</v>
      </c>
      <c r="I9" s="29"/>
      <c r="J9" s="29" t="s">
        <v>3206</v>
      </c>
      <c r="K9" s="29"/>
      <c r="L9" s="29" t="s">
        <v>6915</v>
      </c>
      <c r="M9" s="29"/>
      <c r="N9" s="29"/>
      <c r="O9" s="29" t="s">
        <v>6924</v>
      </c>
    </row>
    <row r="10" spans="1:15" x14ac:dyDescent="0.3">
      <c r="A10" s="4">
        <v>22</v>
      </c>
      <c r="B10">
        <v>7444</v>
      </c>
      <c r="C10" t="s">
        <v>10</v>
      </c>
      <c r="D10" s="29">
        <v>43448.521145833336</v>
      </c>
      <c r="E10" s="4">
        <v>204114.17066599999</v>
      </c>
      <c r="F10">
        <v>1</v>
      </c>
      <c r="H10">
        <v>0</v>
      </c>
      <c r="I10" s="29" t="s">
        <v>3206</v>
      </c>
      <c r="J10" s="29"/>
      <c r="K10" s="29"/>
      <c r="L10" s="29" t="s">
        <v>6915</v>
      </c>
      <c r="M10" s="29" t="s">
        <v>6917</v>
      </c>
      <c r="N10" s="29" t="s">
        <v>6916</v>
      </c>
      <c r="O10" s="29" t="s">
        <v>6924</v>
      </c>
    </row>
    <row r="11" spans="1:15" x14ac:dyDescent="0.3">
      <c r="A11" s="4">
        <v>22</v>
      </c>
      <c r="B11">
        <v>11739</v>
      </c>
      <c r="C11" t="s">
        <v>10</v>
      </c>
      <c r="D11" s="16">
        <v>43448.518750000003</v>
      </c>
      <c r="E11" s="4">
        <v>1133.9654069999999</v>
      </c>
      <c r="F11">
        <v>0</v>
      </c>
      <c r="H11">
        <v>1</v>
      </c>
      <c r="I11" s="16"/>
      <c r="J11" s="16" t="s">
        <v>3206</v>
      </c>
      <c r="K11" s="16"/>
      <c r="L11" s="16" t="s">
        <v>6915</v>
      </c>
      <c r="M11" s="16"/>
      <c r="N11" s="16"/>
      <c r="O11" s="16" t="s">
        <v>6924</v>
      </c>
    </row>
    <row r="12" spans="1:15" x14ac:dyDescent="0.3">
      <c r="A12" s="4">
        <v>22</v>
      </c>
      <c r="B12">
        <v>11740</v>
      </c>
      <c r="C12" t="s">
        <v>10</v>
      </c>
      <c r="D12" s="30">
        <v>43448.51871527778</v>
      </c>
      <c r="E12" s="4">
        <v>75537.048997000005</v>
      </c>
      <c r="F12">
        <v>1</v>
      </c>
      <c r="H12">
        <v>0</v>
      </c>
      <c r="I12" s="30" t="s">
        <v>3206</v>
      </c>
      <c r="J12" s="30"/>
      <c r="K12" s="30"/>
      <c r="L12" s="30" t="s">
        <v>6915</v>
      </c>
      <c r="M12" s="30" t="s">
        <v>6923</v>
      </c>
      <c r="N12" s="30" t="s">
        <v>6916</v>
      </c>
      <c r="O12" s="30" t="s">
        <v>6924</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21"/>
  <sheetViews>
    <sheetView tabSelected="1" workbookViewId="0">
      <pane xSplit="4" ySplit="6" topLeftCell="E7" activePane="bottomRight" state="frozen"/>
      <selection pane="topRight" activeCell="E1" sqref="E1"/>
      <selection pane="bottomLeft" activeCell="A7" sqref="A7"/>
      <selection pane="bottomRight" activeCell="D11" sqref="D11"/>
    </sheetView>
  </sheetViews>
  <sheetFormatPr defaultRowHeight="14.4" x14ac:dyDescent="0.3"/>
  <cols>
    <col min="1" max="1" width="21.109375" bestFit="1" customWidth="1"/>
    <col min="2" max="2" width="13.44140625" bestFit="1" customWidth="1"/>
    <col min="3" max="3" width="16" bestFit="1" customWidth="1"/>
    <col min="4" max="4" width="11.33203125" customWidth="1"/>
    <col min="5" max="5" width="11.109375" customWidth="1"/>
    <col min="6" max="6" width="9.44140625" customWidth="1"/>
    <col min="7" max="7" width="11" customWidth="1"/>
    <col min="8" max="8" width="11.5546875" customWidth="1"/>
    <col min="9" max="9" width="11.5546875" bestFit="1" customWidth="1"/>
    <col min="10" max="11" width="11.44140625" customWidth="1"/>
    <col min="12" max="15" width="8.33203125" bestFit="1" customWidth="1"/>
    <col min="16" max="16" width="9.33203125" bestFit="1" customWidth="1"/>
    <col min="17" max="17" width="9.44140625" bestFit="1" customWidth="1"/>
    <col min="18" max="21" width="8.33203125" bestFit="1" customWidth="1"/>
    <col min="22" max="23" width="11.6640625" bestFit="1" customWidth="1"/>
    <col min="24" max="24" width="9.44140625" bestFit="1" customWidth="1"/>
    <col min="25" max="32" width="11.6640625" bestFit="1" customWidth="1"/>
    <col min="33" max="33" width="8.33203125" bestFit="1" customWidth="1"/>
    <col min="34" max="34" width="9.33203125" bestFit="1" customWidth="1"/>
    <col min="35" max="35" width="9.44140625" bestFit="1" customWidth="1"/>
    <col min="36" max="83" width="8.33203125" bestFit="1" customWidth="1"/>
    <col min="84" max="84" width="9.33203125" bestFit="1" customWidth="1"/>
    <col min="85" max="85" width="9.44140625" bestFit="1" customWidth="1"/>
    <col min="86" max="88" width="8.33203125" bestFit="1" customWidth="1"/>
    <col min="89" max="115" width="55" bestFit="1" customWidth="1"/>
    <col min="116" max="116" width="58.109375" bestFit="1" customWidth="1"/>
    <col min="117" max="145" width="55" bestFit="1" customWidth="1"/>
    <col min="146" max="146" width="58.109375" bestFit="1" customWidth="1"/>
    <col min="147" max="160" width="55" bestFit="1" customWidth="1"/>
    <col min="161" max="161" width="58.109375" bestFit="1" customWidth="1"/>
    <col min="162" max="176" width="55" bestFit="1" customWidth="1"/>
    <col min="177" max="177" width="58.109375" bestFit="1" customWidth="1"/>
    <col min="178" max="193" width="55" bestFit="1" customWidth="1"/>
    <col min="194" max="194" width="58.109375" bestFit="1" customWidth="1"/>
    <col min="195" max="208" width="55" bestFit="1" customWidth="1"/>
    <col min="209" max="209" width="58.109375" bestFit="1" customWidth="1"/>
    <col min="210" max="223" width="55" bestFit="1" customWidth="1"/>
    <col min="224" max="224" width="58.109375" bestFit="1" customWidth="1"/>
    <col min="225" max="238" width="55" bestFit="1" customWidth="1"/>
    <col min="239" max="239" width="58.109375" bestFit="1" customWidth="1"/>
    <col min="240" max="254" width="55" bestFit="1" customWidth="1"/>
    <col min="255" max="255" width="58.109375" bestFit="1" customWidth="1"/>
    <col min="256" max="277" width="54.88671875" bestFit="1" customWidth="1"/>
    <col min="278" max="278" width="58" bestFit="1" customWidth="1"/>
    <col min="279" max="284" width="54.88671875" bestFit="1" customWidth="1"/>
    <col min="285" max="285" width="58" bestFit="1" customWidth="1"/>
    <col min="286" max="293" width="54.88671875" bestFit="1" customWidth="1"/>
    <col min="294" max="294" width="58" bestFit="1" customWidth="1"/>
    <col min="295" max="300" width="54.88671875" bestFit="1" customWidth="1"/>
    <col min="301" max="301" width="58" bestFit="1" customWidth="1"/>
    <col min="302" max="308" width="54.88671875" bestFit="1" customWidth="1"/>
    <col min="309" max="309" width="58" bestFit="1" customWidth="1"/>
    <col min="310" max="316" width="54.88671875" bestFit="1" customWidth="1"/>
    <col min="317" max="317" width="58" bestFit="1" customWidth="1"/>
    <col min="318" max="322" width="57.109375" bestFit="1" customWidth="1"/>
    <col min="323" max="323" width="60.33203125" bestFit="1" customWidth="1"/>
    <col min="324" max="327" width="85.6640625" bestFit="1" customWidth="1"/>
    <col min="328" max="328" width="88.88671875" bestFit="1" customWidth="1"/>
    <col min="329" max="329" width="86.88671875" bestFit="1" customWidth="1"/>
    <col min="330" max="330" width="90" bestFit="1" customWidth="1"/>
    <col min="331" max="331" width="54.88671875" bestFit="1" customWidth="1"/>
    <col min="332" max="332" width="58" bestFit="1" customWidth="1"/>
    <col min="333" max="333" width="11.33203125" bestFit="1" customWidth="1"/>
  </cols>
  <sheetData>
    <row r="1" spans="1:7" x14ac:dyDescent="0.3">
      <c r="A1" s="1" t="s">
        <v>14</v>
      </c>
      <c r="B1" s="2">
        <v>22</v>
      </c>
    </row>
    <row r="3" spans="1:7" x14ac:dyDescent="0.3">
      <c r="A3" s="1" t="s">
        <v>6925</v>
      </c>
      <c r="E3" s="1" t="s">
        <v>2771</v>
      </c>
      <c r="F3" s="1" t="s">
        <v>3204</v>
      </c>
      <c r="G3" s="1" t="s">
        <v>2743</v>
      </c>
    </row>
    <row r="4" spans="1:7" x14ac:dyDescent="0.3">
      <c r="E4" t="s">
        <v>3207</v>
      </c>
    </row>
    <row r="6" spans="1:7" x14ac:dyDescent="0.3">
      <c r="A6" s="1" t="s">
        <v>2762</v>
      </c>
      <c r="B6" s="1" t="s">
        <v>6920</v>
      </c>
      <c r="C6" s="1" t="s">
        <v>6914</v>
      </c>
      <c r="D6" s="1" t="s">
        <v>2742</v>
      </c>
    </row>
    <row r="7" spans="1:7" x14ac:dyDescent="0.3">
      <c r="A7" t="s">
        <v>6929</v>
      </c>
      <c r="B7" t="s">
        <v>6921</v>
      </c>
      <c r="C7" t="s">
        <v>6922</v>
      </c>
      <c r="D7">
        <v>11740</v>
      </c>
      <c r="E7" s="21">
        <v>5.3269581286561327E-4</v>
      </c>
    </row>
    <row r="8" spans="1:7" x14ac:dyDescent="0.3">
      <c r="C8" t="s">
        <v>6930</v>
      </c>
      <c r="D8">
        <v>7444</v>
      </c>
      <c r="E8" s="21">
        <v>5.3334791875730276E-4</v>
      </c>
    </row>
    <row r="9" spans="1:7" x14ac:dyDescent="0.3">
      <c r="A9" s="18"/>
      <c r="B9" s="18"/>
      <c r="C9" s="18" t="s">
        <v>6931</v>
      </c>
      <c r="D9">
        <v>8200</v>
      </c>
      <c r="E9" s="21">
        <v>5.8209160151697888E-4</v>
      </c>
    </row>
    <row r="10" spans="1:7" x14ac:dyDescent="0.3">
      <c r="B10" t="s">
        <v>6926</v>
      </c>
      <c r="C10" t="s">
        <v>6922</v>
      </c>
      <c r="D10">
        <v>3528</v>
      </c>
      <c r="E10" s="21">
        <v>6.1403107060499398E-4</v>
      </c>
    </row>
    <row r="11" spans="1:7" x14ac:dyDescent="0.3">
      <c r="C11" t="s">
        <v>6930</v>
      </c>
      <c r="D11">
        <v>11588</v>
      </c>
      <c r="E11" s="21">
        <v>6.2627531228040252E-4</v>
      </c>
    </row>
    <row r="12" spans="1:7" x14ac:dyDescent="0.3">
      <c r="C12" t="s">
        <v>6931</v>
      </c>
      <c r="D12">
        <v>2844</v>
      </c>
      <c r="E12" s="21">
        <v>6.6688685348876729E-4</v>
      </c>
    </row>
    <row r="13" spans="1:7" x14ac:dyDescent="0.3">
      <c r="B13" t="s">
        <v>6927</v>
      </c>
      <c r="C13" t="s">
        <v>6922</v>
      </c>
      <c r="D13">
        <v>2864</v>
      </c>
      <c r="E13" s="21">
        <v>5.4273007473804025E-4</v>
      </c>
    </row>
    <row r="14" spans="1:7" x14ac:dyDescent="0.3">
      <c r="C14" t="s">
        <v>6930</v>
      </c>
      <c r="D14">
        <v>8524</v>
      </c>
      <c r="E14" s="21">
        <v>5.5443803666923241E-4</v>
      </c>
    </row>
    <row r="15" spans="1:7" x14ac:dyDescent="0.3">
      <c r="C15" t="s">
        <v>6931</v>
      </c>
      <c r="D15">
        <v>3860</v>
      </c>
      <c r="E15" s="21">
        <v>5.8725585769526015E-4</v>
      </c>
    </row>
    <row r="16" spans="1:7" x14ac:dyDescent="0.3">
      <c r="B16" t="s">
        <v>6928</v>
      </c>
      <c r="C16" t="s">
        <v>6922</v>
      </c>
      <c r="D16">
        <v>2524</v>
      </c>
      <c r="E16" s="21">
        <v>5.4201575812678625E-4</v>
      </c>
    </row>
    <row r="17" spans="1:21" x14ac:dyDescent="0.3">
      <c r="A17" t="s">
        <v>1</v>
      </c>
      <c r="E17" s="21">
        <v>5.7817682967433782E-4</v>
      </c>
    </row>
    <row r="21" spans="1:21" s="18" customFormat="1" x14ac:dyDescent="0.3">
      <c r="A21"/>
      <c r="B21"/>
      <c r="C21"/>
      <c r="D21"/>
      <c r="E21"/>
      <c r="F21"/>
      <c r="G21"/>
      <c r="H21"/>
      <c r="I21"/>
      <c r="J21"/>
      <c r="K21"/>
      <c r="L21"/>
      <c r="M21"/>
      <c r="N21"/>
      <c r="O21"/>
      <c r="P21"/>
      <c r="Q21"/>
      <c r="R21"/>
      <c r="S21"/>
      <c r="T21"/>
      <c r="U2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heetViews>
  <sheetFormatPr defaultRowHeight="14.4" x14ac:dyDescent="0.3"/>
  <cols>
    <col min="1" max="1" width="20.109375" customWidth="1"/>
    <col min="2" max="2" width="15.5546875" customWidth="1"/>
    <col min="3" max="3" width="7.5546875" customWidth="1"/>
    <col min="4" max="4" width="11.33203125" bestFit="1" customWidth="1"/>
  </cols>
  <sheetData>
    <row r="1" spans="1:2" x14ac:dyDescent="0.3">
      <c r="A1" s="1" t="s">
        <v>14</v>
      </c>
      <c r="B1" s="2">
        <v>22</v>
      </c>
    </row>
    <row r="3" spans="1:2" x14ac:dyDescent="0.3">
      <c r="A3" s="1" t="s">
        <v>2741</v>
      </c>
      <c r="B3" s="1" t="s">
        <v>3173</v>
      </c>
    </row>
    <row r="4" spans="1:2" x14ac:dyDescent="0.3">
      <c r="A4" s="1" t="s">
        <v>0</v>
      </c>
      <c r="B4" t="s">
        <v>1</v>
      </c>
    </row>
    <row r="5" spans="1:2" x14ac:dyDescent="0.3">
      <c r="A5" s="2" t="s">
        <v>1</v>
      </c>
      <c r="B5" s="3"/>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6913</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2" t="s">
        <v>3207</v>
      </c>
      <c r="C5" s="22"/>
    </row>
    <row r="6" spans="1:3" x14ac:dyDescent="0.3">
      <c r="A6" s="1" t="s">
        <v>0</v>
      </c>
      <c r="B6" t="s">
        <v>2741</v>
      </c>
      <c r="C6" t="s">
        <v>6912</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2018-12-14T13:25:50Z</dcterms:modified>
</cp:coreProperties>
</file>