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aglion\dev\zzz\"/>
    </mc:Choice>
  </mc:AlternateContent>
  <bookViews>
    <workbookView xWindow="0" yWindow="0" windowWidth="21420" windowHeight="6450" activeTab="1"/>
  </bookViews>
  <sheets>
    <sheet name="21-Desc" sheetId="2" r:id="rId1"/>
    <sheet name="21-Scripts" sheetId="1" r:id="rId2"/>
    <sheet name="Sheet2" sheetId="4" r:id="rId3"/>
    <sheet name="Sheet1" sheetId="3" r:id="rId4"/>
  </sheets>
  <definedNames>
    <definedName name="_xlnm._FilterDatabase" localSheetId="1" hidden="1">'21-Scripts'!$A$4:$T$88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4" i="1" l="1"/>
  <c r="O104" i="1"/>
  <c r="L104" i="1"/>
  <c r="I104" i="1"/>
  <c r="H104" i="1"/>
  <c r="G104" i="1"/>
  <c r="K104" i="1" s="1"/>
  <c r="F104" i="1"/>
  <c r="P104" i="1" s="1"/>
  <c r="P103" i="1"/>
  <c r="M103" i="1"/>
  <c r="I103" i="1"/>
  <c r="H103" i="1"/>
  <c r="K103" i="1" s="1"/>
  <c r="G103" i="1"/>
  <c r="F103" i="1"/>
  <c r="L103" i="1" s="1"/>
  <c r="Q102" i="1"/>
  <c r="O102" i="1"/>
  <c r="L102" i="1"/>
  <c r="I102" i="1"/>
  <c r="H102" i="1"/>
  <c r="G102" i="1"/>
  <c r="K102" i="1" s="1"/>
  <c r="F102" i="1"/>
  <c r="P102" i="1" s="1"/>
  <c r="P101" i="1"/>
  <c r="M101" i="1"/>
  <c r="I101" i="1"/>
  <c r="H101" i="1"/>
  <c r="K101" i="1" s="1"/>
  <c r="G101" i="1"/>
  <c r="J101" i="1" s="1"/>
  <c r="F101" i="1"/>
  <c r="L101" i="1" s="1"/>
  <c r="Q100" i="1"/>
  <c r="O100" i="1"/>
  <c r="L100" i="1"/>
  <c r="I100" i="1"/>
  <c r="H100" i="1"/>
  <c r="G100" i="1"/>
  <c r="K100" i="1" s="1"/>
  <c r="F100" i="1"/>
  <c r="P100" i="1" s="1"/>
  <c r="P99" i="1"/>
  <c r="M99" i="1"/>
  <c r="I99" i="1"/>
  <c r="H99" i="1"/>
  <c r="K99" i="1" s="1"/>
  <c r="G99" i="1"/>
  <c r="J99" i="1" s="1"/>
  <c r="F99" i="1"/>
  <c r="L99" i="1" s="1"/>
  <c r="Q98" i="1"/>
  <c r="O98" i="1"/>
  <c r="M98" i="1"/>
  <c r="L98" i="1"/>
  <c r="I98" i="1"/>
  <c r="H98" i="1"/>
  <c r="G98" i="1"/>
  <c r="K98" i="1" s="1"/>
  <c r="F98" i="1"/>
  <c r="P98" i="1" s="1"/>
  <c r="P97" i="1"/>
  <c r="M97" i="1"/>
  <c r="I97" i="1"/>
  <c r="H97" i="1"/>
  <c r="K97" i="1" s="1"/>
  <c r="G97" i="1"/>
  <c r="J97" i="1" s="1"/>
  <c r="F97" i="1"/>
  <c r="L97" i="1" s="1"/>
  <c r="Q96" i="1"/>
  <c r="P96" i="1"/>
  <c r="O96" i="1"/>
  <c r="M96" i="1"/>
  <c r="L96" i="1"/>
  <c r="I96" i="1"/>
  <c r="H96" i="1"/>
  <c r="G96" i="1"/>
  <c r="K96" i="1" s="1"/>
  <c r="F96" i="1"/>
  <c r="N96" i="1" s="1"/>
  <c r="Q95" i="1"/>
  <c r="P95" i="1"/>
  <c r="M95" i="1"/>
  <c r="I95" i="1"/>
  <c r="H95" i="1"/>
  <c r="K95" i="1" s="1"/>
  <c r="G95" i="1"/>
  <c r="J95" i="1" s="1"/>
  <c r="F95" i="1"/>
  <c r="L95" i="1" s="1"/>
  <c r="Q94" i="1"/>
  <c r="P94" i="1"/>
  <c r="O94" i="1"/>
  <c r="M94" i="1"/>
  <c r="L94" i="1"/>
  <c r="I94" i="1"/>
  <c r="H94" i="1"/>
  <c r="G94" i="1"/>
  <c r="K94" i="1" s="1"/>
  <c r="F94" i="1"/>
  <c r="N94" i="1" s="1"/>
  <c r="Q93" i="1"/>
  <c r="P93" i="1"/>
  <c r="M93" i="1"/>
  <c r="L93" i="1"/>
  <c r="I93" i="1"/>
  <c r="H93" i="1"/>
  <c r="K93" i="1" s="1"/>
  <c r="G93" i="1"/>
  <c r="J93" i="1" s="1"/>
  <c r="F93" i="1"/>
  <c r="O93" i="1" s="1"/>
  <c r="Q92" i="1"/>
  <c r="P92" i="1"/>
  <c r="O92" i="1"/>
  <c r="M92" i="1"/>
  <c r="L92" i="1"/>
  <c r="I92" i="1"/>
  <c r="H92" i="1"/>
  <c r="G92" i="1"/>
  <c r="K92" i="1" s="1"/>
  <c r="F92" i="1"/>
  <c r="N92" i="1" s="1"/>
  <c r="Q91" i="1"/>
  <c r="P91" i="1"/>
  <c r="M91" i="1"/>
  <c r="L91" i="1"/>
  <c r="I91" i="1"/>
  <c r="H91" i="1"/>
  <c r="K91" i="1" s="1"/>
  <c r="G91" i="1"/>
  <c r="J91" i="1" s="1"/>
  <c r="F91" i="1"/>
  <c r="O91" i="1" s="1"/>
  <c r="Q90" i="1"/>
  <c r="P90" i="1"/>
  <c r="O90" i="1"/>
  <c r="M90" i="1"/>
  <c r="L90" i="1"/>
  <c r="I90" i="1"/>
  <c r="H90" i="1"/>
  <c r="G90" i="1"/>
  <c r="K90" i="1" s="1"/>
  <c r="F90" i="1"/>
  <c r="N90" i="1" s="1"/>
  <c r="Q89" i="1"/>
  <c r="P89" i="1"/>
  <c r="M89" i="1"/>
  <c r="L89" i="1"/>
  <c r="I89" i="1"/>
  <c r="H89" i="1"/>
  <c r="K89" i="1" s="1"/>
  <c r="G89" i="1"/>
  <c r="J89" i="1" s="1"/>
  <c r="F89" i="1"/>
  <c r="O89" i="1" s="1"/>
  <c r="N89" i="1" l="1"/>
  <c r="J92" i="1"/>
  <c r="J94" i="1"/>
  <c r="N95" i="1"/>
  <c r="J96" i="1"/>
  <c r="N97" i="1"/>
  <c r="J98" i="1"/>
  <c r="N99" i="1"/>
  <c r="J100" i="1"/>
  <c r="N101" i="1"/>
  <c r="J102" i="1"/>
  <c r="N103" i="1"/>
  <c r="J104" i="1"/>
  <c r="J90" i="1"/>
  <c r="N91" i="1"/>
  <c r="N93" i="1"/>
  <c r="O95" i="1"/>
  <c r="O97" i="1"/>
  <c r="O99" i="1"/>
  <c r="O101" i="1"/>
  <c r="O103" i="1"/>
  <c r="Q97" i="1"/>
  <c r="Q99" i="1"/>
  <c r="M100" i="1"/>
  <c r="Q101" i="1"/>
  <c r="M102" i="1"/>
  <c r="Q103" i="1"/>
  <c r="M104" i="1"/>
  <c r="N98" i="1"/>
  <c r="N100" i="1"/>
  <c r="N102" i="1"/>
  <c r="J103" i="1"/>
  <c r="N104" i="1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B2" i="4"/>
  <c r="V5" i="3" l="1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F1" i="3"/>
  <c r="E1" i="3"/>
  <c r="D1" i="3"/>
  <c r="T4" i="1" l="1"/>
  <c r="S4" i="1"/>
  <c r="R4" i="1"/>
  <c r="Q4" i="1"/>
  <c r="P4" i="1"/>
  <c r="O4" i="1"/>
  <c r="N4" i="1"/>
  <c r="M4" i="1"/>
  <c r="L4" i="1"/>
  <c r="I88" i="1" l="1"/>
  <c r="H88" i="1"/>
  <c r="I84" i="1"/>
  <c r="H84" i="1"/>
  <c r="I80" i="1"/>
  <c r="H80" i="1"/>
  <c r="I76" i="1"/>
  <c r="H76" i="1"/>
  <c r="I72" i="1"/>
  <c r="H72" i="1"/>
  <c r="I68" i="1"/>
  <c r="H68" i="1"/>
  <c r="I64" i="1"/>
  <c r="H64" i="1"/>
  <c r="I60" i="1"/>
  <c r="H60" i="1"/>
  <c r="I56" i="1"/>
  <c r="H56" i="1"/>
  <c r="I52" i="1"/>
  <c r="H52" i="1"/>
  <c r="I48" i="1"/>
  <c r="H48" i="1"/>
  <c r="I44" i="1"/>
  <c r="H44" i="1"/>
  <c r="G88" i="1"/>
  <c r="G84" i="1"/>
  <c r="G80" i="1"/>
  <c r="G76" i="1"/>
  <c r="G72" i="1"/>
  <c r="G68" i="1"/>
  <c r="G64" i="1"/>
  <c r="G60" i="1"/>
  <c r="G56" i="1"/>
  <c r="G52" i="1"/>
  <c r="K52" i="1" s="1"/>
  <c r="G48" i="1"/>
  <c r="F88" i="1"/>
  <c r="F84" i="1"/>
  <c r="F80" i="1"/>
  <c r="F76" i="1"/>
  <c r="F72" i="1"/>
  <c r="F68" i="1"/>
  <c r="F64" i="1"/>
  <c r="F60" i="1"/>
  <c r="F56" i="1"/>
  <c r="F52" i="1"/>
  <c r="F48" i="1"/>
  <c r="F44" i="1"/>
  <c r="G44" i="1"/>
  <c r="K68" i="1" l="1"/>
  <c r="K56" i="1"/>
  <c r="K64" i="1"/>
  <c r="K72" i="1"/>
  <c r="K84" i="1"/>
  <c r="K88" i="1"/>
  <c r="K44" i="1"/>
  <c r="K60" i="1"/>
  <c r="K76" i="1"/>
  <c r="K48" i="1"/>
  <c r="K80" i="1"/>
  <c r="J84" i="1"/>
  <c r="J88" i="1"/>
  <c r="Q84" i="1"/>
  <c r="P84" i="1"/>
  <c r="O84" i="1"/>
  <c r="N84" i="1"/>
  <c r="M84" i="1"/>
  <c r="L84" i="1"/>
  <c r="P56" i="1"/>
  <c r="O56" i="1"/>
  <c r="Q56" i="1"/>
  <c r="N56" i="1"/>
  <c r="M56" i="1"/>
  <c r="L56" i="1"/>
  <c r="Q88" i="1"/>
  <c r="P88" i="1"/>
  <c r="O88" i="1"/>
  <c r="N88" i="1"/>
  <c r="M88" i="1"/>
  <c r="L88" i="1"/>
  <c r="Q60" i="1"/>
  <c r="P60" i="1"/>
  <c r="O60" i="1"/>
  <c r="N60" i="1"/>
  <c r="M60" i="1"/>
  <c r="L60" i="1"/>
  <c r="Q76" i="1"/>
  <c r="P76" i="1"/>
  <c r="O76" i="1"/>
  <c r="N76" i="1"/>
  <c r="M76" i="1"/>
  <c r="L76" i="1"/>
  <c r="P48" i="1"/>
  <c r="O48" i="1"/>
  <c r="Q48" i="1"/>
  <c r="N48" i="1"/>
  <c r="M48" i="1"/>
  <c r="L48" i="1"/>
  <c r="Q80" i="1"/>
  <c r="P80" i="1"/>
  <c r="O80" i="1"/>
  <c r="N80" i="1"/>
  <c r="M80" i="1"/>
  <c r="L80" i="1"/>
  <c r="P44" i="1"/>
  <c r="O44" i="1"/>
  <c r="N44" i="1"/>
  <c r="M44" i="1"/>
  <c r="L44" i="1"/>
  <c r="Q44" i="1"/>
  <c r="P52" i="1"/>
  <c r="O52" i="1"/>
  <c r="N52" i="1"/>
  <c r="M52" i="1"/>
  <c r="L52" i="1"/>
  <c r="Q52" i="1"/>
  <c r="Q64" i="1"/>
  <c r="P64" i="1"/>
  <c r="O64" i="1"/>
  <c r="N64" i="1"/>
  <c r="M64" i="1"/>
  <c r="L64" i="1"/>
  <c r="Q68" i="1"/>
  <c r="P68" i="1"/>
  <c r="O68" i="1"/>
  <c r="N68" i="1"/>
  <c r="M68" i="1"/>
  <c r="L68" i="1"/>
  <c r="Q72" i="1"/>
  <c r="P72" i="1"/>
  <c r="O72" i="1"/>
  <c r="N72" i="1"/>
  <c r="M72" i="1"/>
  <c r="L72" i="1"/>
  <c r="J60" i="1"/>
  <c r="J72" i="1"/>
  <c r="J44" i="1"/>
  <c r="J56" i="1"/>
  <c r="J64" i="1"/>
  <c r="J68" i="1"/>
  <c r="J80" i="1"/>
  <c r="J48" i="1"/>
  <c r="J52" i="1"/>
  <c r="J76" i="1"/>
  <c r="F87" i="1"/>
  <c r="F86" i="1"/>
  <c r="F85" i="1"/>
  <c r="F83" i="1"/>
  <c r="F82" i="1"/>
  <c r="F81" i="1"/>
  <c r="F79" i="1"/>
  <c r="F78" i="1"/>
  <c r="F77" i="1"/>
  <c r="F75" i="1"/>
  <c r="F74" i="1"/>
  <c r="F73" i="1"/>
  <c r="F71" i="1"/>
  <c r="F70" i="1"/>
  <c r="F69" i="1"/>
  <c r="F67" i="1"/>
  <c r="F66" i="1"/>
  <c r="F65" i="1"/>
  <c r="F63" i="1"/>
  <c r="F62" i="1"/>
  <c r="F61" i="1"/>
  <c r="F59" i="1"/>
  <c r="F58" i="1"/>
  <c r="F57" i="1"/>
  <c r="F55" i="1"/>
  <c r="F54" i="1"/>
  <c r="F53" i="1"/>
  <c r="F51" i="1"/>
  <c r="F50" i="1"/>
  <c r="F49" i="1"/>
  <c r="F47" i="1"/>
  <c r="F46" i="1"/>
  <c r="F45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L14" i="1" l="1"/>
  <c r="Q14" i="1"/>
  <c r="M14" i="1"/>
  <c r="P14" i="1"/>
  <c r="O14" i="1"/>
  <c r="N14" i="1"/>
  <c r="N15" i="1"/>
  <c r="M15" i="1"/>
  <c r="L15" i="1"/>
  <c r="O15" i="1"/>
  <c r="Q15" i="1"/>
  <c r="P15" i="1"/>
  <c r="N39" i="1"/>
  <c r="M39" i="1"/>
  <c r="O39" i="1"/>
  <c r="L39" i="1"/>
  <c r="Q39" i="1"/>
  <c r="P39" i="1"/>
  <c r="P8" i="1"/>
  <c r="O8" i="1"/>
  <c r="N8" i="1"/>
  <c r="M8" i="1"/>
  <c r="L8" i="1"/>
  <c r="Q8" i="1"/>
  <c r="P16" i="1"/>
  <c r="O16" i="1"/>
  <c r="N16" i="1"/>
  <c r="M16" i="1"/>
  <c r="L16" i="1"/>
  <c r="Q16" i="1"/>
  <c r="P24" i="1"/>
  <c r="N24" i="1"/>
  <c r="O24" i="1"/>
  <c r="M24" i="1"/>
  <c r="L24" i="1"/>
  <c r="Q24" i="1"/>
  <c r="P32" i="1"/>
  <c r="Q32" i="1"/>
  <c r="O32" i="1"/>
  <c r="N32" i="1"/>
  <c r="M32" i="1"/>
  <c r="L32" i="1"/>
  <c r="P40" i="1"/>
  <c r="O40" i="1"/>
  <c r="N40" i="1"/>
  <c r="M40" i="1"/>
  <c r="L40" i="1"/>
  <c r="Q40" i="1"/>
  <c r="L50" i="1"/>
  <c r="Q50" i="1"/>
  <c r="P50" i="1"/>
  <c r="M50" i="1"/>
  <c r="O50" i="1"/>
  <c r="N50" i="1"/>
  <c r="Q61" i="1"/>
  <c r="P61" i="1"/>
  <c r="O61" i="1"/>
  <c r="N61" i="1"/>
  <c r="L61" i="1"/>
  <c r="M61" i="1"/>
  <c r="O71" i="1"/>
  <c r="N71" i="1"/>
  <c r="M71" i="1"/>
  <c r="L71" i="1"/>
  <c r="Q71" i="1"/>
  <c r="P71" i="1"/>
  <c r="M82" i="1"/>
  <c r="L82" i="1"/>
  <c r="Q82" i="1"/>
  <c r="P82" i="1"/>
  <c r="O82" i="1"/>
  <c r="N82" i="1"/>
  <c r="P20" i="1"/>
  <c r="O20" i="1"/>
  <c r="N20" i="1"/>
  <c r="Q20" i="1"/>
  <c r="M20" i="1"/>
  <c r="L20" i="1"/>
  <c r="L22" i="1"/>
  <c r="M22" i="1"/>
  <c r="Q22" i="1"/>
  <c r="P22" i="1"/>
  <c r="O22" i="1"/>
  <c r="N22" i="1"/>
  <c r="L38" i="1"/>
  <c r="Q38" i="1"/>
  <c r="P38" i="1"/>
  <c r="O38" i="1"/>
  <c r="M38" i="1"/>
  <c r="N38" i="1"/>
  <c r="L58" i="1"/>
  <c r="M58" i="1"/>
  <c r="Q58" i="1"/>
  <c r="P58" i="1"/>
  <c r="O58" i="1"/>
  <c r="N58" i="1"/>
  <c r="O79" i="1"/>
  <c r="N79" i="1"/>
  <c r="M79" i="1"/>
  <c r="L79" i="1"/>
  <c r="P79" i="1"/>
  <c r="Q79" i="1"/>
  <c r="N7" i="1"/>
  <c r="M7" i="1"/>
  <c r="L7" i="1"/>
  <c r="O7" i="1"/>
  <c r="Q7" i="1"/>
  <c r="P7" i="1"/>
  <c r="N23" i="1"/>
  <c r="M23" i="1"/>
  <c r="L23" i="1"/>
  <c r="O23" i="1"/>
  <c r="Q23" i="1"/>
  <c r="P23" i="1"/>
  <c r="Q49" i="1"/>
  <c r="P49" i="1"/>
  <c r="O49" i="1"/>
  <c r="N49" i="1"/>
  <c r="M49" i="1"/>
  <c r="L49" i="1"/>
  <c r="O59" i="1"/>
  <c r="N59" i="1"/>
  <c r="M59" i="1"/>
  <c r="P59" i="1"/>
  <c r="L59" i="1"/>
  <c r="Q59" i="1"/>
  <c r="M70" i="1"/>
  <c r="L70" i="1"/>
  <c r="Q70" i="1"/>
  <c r="P70" i="1"/>
  <c r="N70" i="1"/>
  <c r="O70" i="1"/>
  <c r="Q81" i="1"/>
  <c r="P81" i="1"/>
  <c r="O81" i="1"/>
  <c r="L81" i="1"/>
  <c r="N81" i="1"/>
  <c r="M81" i="1"/>
  <c r="Q41" i="1"/>
  <c r="P41" i="1"/>
  <c r="O41" i="1"/>
  <c r="N41" i="1"/>
  <c r="M41" i="1"/>
  <c r="L41" i="1"/>
  <c r="O83" i="1"/>
  <c r="N83" i="1"/>
  <c r="M83" i="1"/>
  <c r="L83" i="1"/>
  <c r="P83" i="1"/>
  <c r="Q83" i="1"/>
  <c r="P9" i="1"/>
  <c r="O9" i="1"/>
  <c r="Q9" i="1"/>
  <c r="N9" i="1"/>
  <c r="M9" i="1"/>
  <c r="L9" i="1"/>
  <c r="Q25" i="1"/>
  <c r="P25" i="1"/>
  <c r="O25" i="1"/>
  <c r="N25" i="1"/>
  <c r="M25" i="1"/>
  <c r="L25" i="1"/>
  <c r="N51" i="1"/>
  <c r="M51" i="1"/>
  <c r="L51" i="1"/>
  <c r="Q51" i="1"/>
  <c r="P51" i="1"/>
  <c r="O51" i="1"/>
  <c r="L18" i="1"/>
  <c r="Q18" i="1"/>
  <c r="P18" i="1"/>
  <c r="O18" i="1"/>
  <c r="M18" i="1"/>
  <c r="N18" i="1"/>
  <c r="L6" i="1"/>
  <c r="Q6" i="1"/>
  <c r="P6" i="1"/>
  <c r="O6" i="1"/>
  <c r="N6" i="1"/>
  <c r="M6" i="1"/>
  <c r="L30" i="1"/>
  <c r="M30" i="1"/>
  <c r="Q30" i="1"/>
  <c r="P30" i="1"/>
  <c r="O30" i="1"/>
  <c r="N30" i="1"/>
  <c r="N47" i="1"/>
  <c r="M47" i="1"/>
  <c r="L47" i="1"/>
  <c r="Q47" i="1"/>
  <c r="O47" i="1"/>
  <c r="P47" i="1"/>
  <c r="N31" i="1"/>
  <c r="M31" i="1"/>
  <c r="L31" i="1"/>
  <c r="O31" i="1"/>
  <c r="Q31" i="1"/>
  <c r="P31" i="1"/>
  <c r="P17" i="1"/>
  <c r="Q17" i="1"/>
  <c r="O17" i="1"/>
  <c r="N17" i="1"/>
  <c r="M17" i="1"/>
  <c r="L17" i="1"/>
  <c r="Q33" i="1"/>
  <c r="P33" i="1"/>
  <c r="O33" i="1"/>
  <c r="N33" i="1"/>
  <c r="M33" i="1"/>
  <c r="L33" i="1"/>
  <c r="M62" i="1"/>
  <c r="N62" i="1"/>
  <c r="L62" i="1"/>
  <c r="Q62" i="1"/>
  <c r="P62" i="1"/>
  <c r="O62" i="1"/>
  <c r="Q73" i="1"/>
  <c r="P73" i="1"/>
  <c r="O73" i="1"/>
  <c r="L73" i="1"/>
  <c r="N73" i="1"/>
  <c r="M73" i="1"/>
  <c r="L10" i="1"/>
  <c r="Q10" i="1"/>
  <c r="M10" i="1"/>
  <c r="P10" i="1"/>
  <c r="O10" i="1"/>
  <c r="N10" i="1"/>
  <c r="L26" i="1"/>
  <c r="Q26" i="1"/>
  <c r="P26" i="1"/>
  <c r="O26" i="1"/>
  <c r="N26" i="1"/>
  <c r="M26" i="1"/>
  <c r="L34" i="1"/>
  <c r="Q34" i="1"/>
  <c r="P34" i="1"/>
  <c r="O34" i="1"/>
  <c r="N34" i="1"/>
  <c r="M34" i="1"/>
  <c r="L42" i="1"/>
  <c r="Q42" i="1"/>
  <c r="M42" i="1"/>
  <c r="P42" i="1"/>
  <c r="O42" i="1"/>
  <c r="N42" i="1"/>
  <c r="Q53" i="1"/>
  <c r="P53" i="1"/>
  <c r="O53" i="1"/>
  <c r="N53" i="1"/>
  <c r="M53" i="1"/>
  <c r="L53" i="1"/>
  <c r="O63" i="1"/>
  <c r="N63" i="1"/>
  <c r="M63" i="1"/>
  <c r="L63" i="1"/>
  <c r="P63" i="1"/>
  <c r="Q63" i="1"/>
  <c r="M74" i="1"/>
  <c r="L74" i="1"/>
  <c r="Q74" i="1"/>
  <c r="P74" i="1"/>
  <c r="N74" i="1"/>
  <c r="O74" i="1"/>
  <c r="Q85" i="1"/>
  <c r="P85" i="1"/>
  <c r="O85" i="1"/>
  <c r="L85" i="1"/>
  <c r="N85" i="1"/>
  <c r="M85" i="1"/>
  <c r="N11" i="1"/>
  <c r="M11" i="1"/>
  <c r="L11" i="1"/>
  <c r="O11" i="1"/>
  <c r="Q11" i="1"/>
  <c r="P11" i="1"/>
  <c r="N19" i="1"/>
  <c r="M19" i="1"/>
  <c r="L19" i="1"/>
  <c r="O19" i="1"/>
  <c r="Q19" i="1"/>
  <c r="P19" i="1"/>
  <c r="N27" i="1"/>
  <c r="M27" i="1"/>
  <c r="L27" i="1"/>
  <c r="O27" i="1"/>
  <c r="Q27" i="1"/>
  <c r="P27" i="1"/>
  <c r="N35" i="1"/>
  <c r="M35" i="1"/>
  <c r="L35" i="1"/>
  <c r="O35" i="1"/>
  <c r="Q35" i="1"/>
  <c r="P35" i="1"/>
  <c r="N43" i="1"/>
  <c r="O43" i="1"/>
  <c r="M43" i="1"/>
  <c r="L43" i="1"/>
  <c r="Q43" i="1"/>
  <c r="P43" i="1"/>
  <c r="L54" i="1"/>
  <c r="Q54" i="1"/>
  <c r="P54" i="1"/>
  <c r="M54" i="1"/>
  <c r="O54" i="1"/>
  <c r="N54" i="1"/>
  <c r="Q65" i="1"/>
  <c r="P65" i="1"/>
  <c r="O65" i="1"/>
  <c r="N65" i="1"/>
  <c r="M65" i="1"/>
  <c r="L65" i="1"/>
  <c r="O75" i="1"/>
  <c r="N75" i="1"/>
  <c r="M75" i="1"/>
  <c r="L75" i="1"/>
  <c r="Q75" i="1"/>
  <c r="P75" i="1"/>
  <c r="M86" i="1"/>
  <c r="L86" i="1"/>
  <c r="Q86" i="1"/>
  <c r="P86" i="1"/>
  <c r="N86" i="1"/>
  <c r="O86" i="1"/>
  <c r="Q77" i="1"/>
  <c r="P77" i="1"/>
  <c r="O77" i="1"/>
  <c r="L77" i="1"/>
  <c r="N77" i="1"/>
  <c r="M77" i="1"/>
  <c r="P12" i="1"/>
  <c r="Q12" i="1"/>
  <c r="O12" i="1"/>
  <c r="N12" i="1"/>
  <c r="M12" i="1"/>
  <c r="L12" i="1"/>
  <c r="P28" i="1"/>
  <c r="O28" i="1"/>
  <c r="N28" i="1"/>
  <c r="M28" i="1"/>
  <c r="L28" i="1"/>
  <c r="Q28" i="1"/>
  <c r="P36" i="1"/>
  <c r="O36" i="1"/>
  <c r="N36" i="1"/>
  <c r="M36" i="1"/>
  <c r="L36" i="1"/>
  <c r="Q36" i="1"/>
  <c r="Q45" i="1"/>
  <c r="P45" i="1"/>
  <c r="O45" i="1"/>
  <c r="N45" i="1"/>
  <c r="M45" i="1"/>
  <c r="L45" i="1"/>
  <c r="N55" i="1"/>
  <c r="M55" i="1"/>
  <c r="L55" i="1"/>
  <c r="Q55" i="1"/>
  <c r="P55" i="1"/>
  <c r="O55" i="1"/>
  <c r="M66" i="1"/>
  <c r="L66" i="1"/>
  <c r="Q66" i="1"/>
  <c r="P66" i="1"/>
  <c r="N66" i="1"/>
  <c r="O66" i="1"/>
  <c r="O87" i="1"/>
  <c r="N87" i="1"/>
  <c r="M87" i="1"/>
  <c r="L87" i="1"/>
  <c r="Q87" i="1"/>
  <c r="P87" i="1"/>
  <c r="P5" i="1"/>
  <c r="Q5" i="1"/>
  <c r="O5" i="1"/>
  <c r="N5" i="1"/>
  <c r="M5" i="1"/>
  <c r="L5" i="1"/>
  <c r="P13" i="1"/>
  <c r="Q13" i="1"/>
  <c r="O13" i="1"/>
  <c r="N13" i="1"/>
  <c r="M13" i="1"/>
  <c r="L13" i="1"/>
  <c r="P21" i="1"/>
  <c r="Q21" i="1"/>
  <c r="O21" i="1"/>
  <c r="N21" i="1"/>
  <c r="M21" i="1"/>
  <c r="L21" i="1"/>
  <c r="Q29" i="1"/>
  <c r="P29" i="1"/>
  <c r="O29" i="1"/>
  <c r="N29" i="1"/>
  <c r="M29" i="1"/>
  <c r="L29" i="1"/>
  <c r="Q37" i="1"/>
  <c r="P37" i="1"/>
  <c r="O37" i="1"/>
  <c r="N37" i="1"/>
  <c r="M37" i="1"/>
  <c r="L37" i="1"/>
  <c r="L46" i="1"/>
  <c r="M46" i="1"/>
  <c r="Q46" i="1"/>
  <c r="P46" i="1"/>
  <c r="O46" i="1"/>
  <c r="N46" i="1"/>
  <c r="Q57" i="1"/>
  <c r="P57" i="1"/>
  <c r="O57" i="1"/>
  <c r="N57" i="1"/>
  <c r="M57" i="1"/>
  <c r="L57" i="1"/>
  <c r="O67" i="1"/>
  <c r="N67" i="1"/>
  <c r="M67" i="1"/>
  <c r="L67" i="1"/>
  <c r="Q67" i="1"/>
  <c r="P67" i="1"/>
  <c r="M78" i="1"/>
  <c r="L78" i="1"/>
  <c r="Q78" i="1"/>
  <c r="P78" i="1"/>
  <c r="O78" i="1"/>
  <c r="N78" i="1"/>
  <c r="Q69" i="1"/>
  <c r="P69" i="1"/>
  <c r="O69" i="1"/>
  <c r="L69" i="1"/>
  <c r="N69" i="1"/>
  <c r="M69" i="1"/>
  <c r="G5" i="1"/>
  <c r="I5" i="1"/>
  <c r="H5" i="1"/>
  <c r="G6" i="1"/>
  <c r="I6" i="1"/>
  <c r="H6" i="1"/>
  <c r="G7" i="1"/>
  <c r="I7" i="1"/>
  <c r="H7" i="1"/>
  <c r="G8" i="1"/>
  <c r="I8" i="1"/>
  <c r="H8" i="1"/>
  <c r="G9" i="1"/>
  <c r="I9" i="1"/>
  <c r="H9" i="1"/>
  <c r="G10" i="1"/>
  <c r="I10" i="1"/>
  <c r="H10" i="1"/>
  <c r="G11" i="1"/>
  <c r="I11" i="1"/>
  <c r="H11" i="1"/>
  <c r="G12" i="1"/>
  <c r="I12" i="1"/>
  <c r="H12" i="1"/>
  <c r="G13" i="1"/>
  <c r="I13" i="1"/>
  <c r="H13" i="1"/>
  <c r="G14" i="1"/>
  <c r="I14" i="1"/>
  <c r="H14" i="1"/>
  <c r="G15" i="1"/>
  <c r="I15" i="1"/>
  <c r="H15" i="1"/>
  <c r="G16" i="1"/>
  <c r="I16" i="1"/>
  <c r="H16" i="1"/>
  <c r="G17" i="1"/>
  <c r="I17" i="1"/>
  <c r="H17" i="1"/>
  <c r="G18" i="1"/>
  <c r="I18" i="1"/>
  <c r="H18" i="1"/>
  <c r="G19" i="1"/>
  <c r="I19" i="1"/>
  <c r="H19" i="1"/>
  <c r="G20" i="1"/>
  <c r="I20" i="1"/>
  <c r="H20" i="1"/>
  <c r="G21" i="1"/>
  <c r="I21" i="1"/>
  <c r="H21" i="1"/>
  <c r="G22" i="1"/>
  <c r="I22" i="1"/>
  <c r="H22" i="1"/>
  <c r="G23" i="1"/>
  <c r="I23" i="1"/>
  <c r="H23" i="1"/>
  <c r="G24" i="1"/>
  <c r="I24" i="1"/>
  <c r="H24" i="1"/>
  <c r="G25" i="1"/>
  <c r="I25" i="1"/>
  <c r="H25" i="1"/>
  <c r="G26" i="1"/>
  <c r="I26" i="1"/>
  <c r="H26" i="1"/>
  <c r="G27" i="1"/>
  <c r="I27" i="1"/>
  <c r="H27" i="1"/>
  <c r="G28" i="1"/>
  <c r="I28" i="1"/>
  <c r="H28" i="1"/>
  <c r="G29" i="1"/>
  <c r="I29" i="1"/>
  <c r="H29" i="1"/>
  <c r="G30" i="1"/>
  <c r="I30" i="1"/>
  <c r="H30" i="1"/>
  <c r="G31" i="1"/>
  <c r="I31" i="1"/>
  <c r="H31" i="1"/>
  <c r="G32" i="1"/>
  <c r="I32" i="1"/>
  <c r="H32" i="1"/>
  <c r="G33" i="1"/>
  <c r="I33" i="1"/>
  <c r="H33" i="1"/>
  <c r="G34" i="1"/>
  <c r="I34" i="1"/>
  <c r="H34" i="1"/>
  <c r="G35" i="1"/>
  <c r="I35" i="1"/>
  <c r="H35" i="1"/>
  <c r="G36" i="1"/>
  <c r="I36" i="1"/>
  <c r="H36" i="1"/>
  <c r="G37" i="1"/>
  <c r="I37" i="1"/>
  <c r="H37" i="1"/>
  <c r="G38" i="1"/>
  <c r="I38" i="1"/>
  <c r="H38" i="1"/>
  <c r="G39" i="1"/>
  <c r="I39" i="1"/>
  <c r="H39" i="1"/>
  <c r="G40" i="1"/>
  <c r="I40" i="1"/>
  <c r="H40" i="1"/>
  <c r="G41" i="1"/>
  <c r="I41" i="1"/>
  <c r="H41" i="1"/>
  <c r="G42" i="1"/>
  <c r="I42" i="1"/>
  <c r="H42" i="1"/>
  <c r="G43" i="1"/>
  <c r="I43" i="1"/>
  <c r="H43" i="1"/>
  <c r="G45" i="1"/>
  <c r="I45" i="1"/>
  <c r="H45" i="1"/>
  <c r="G46" i="1"/>
  <c r="I46" i="1"/>
  <c r="H46" i="1"/>
  <c r="G47" i="1"/>
  <c r="I47" i="1"/>
  <c r="H47" i="1"/>
  <c r="G49" i="1"/>
  <c r="I49" i="1"/>
  <c r="H49" i="1"/>
  <c r="G50" i="1"/>
  <c r="I50" i="1"/>
  <c r="H50" i="1"/>
  <c r="G51" i="1"/>
  <c r="I51" i="1"/>
  <c r="H51" i="1"/>
  <c r="G53" i="1"/>
  <c r="I53" i="1"/>
  <c r="H53" i="1"/>
  <c r="G54" i="1"/>
  <c r="I54" i="1"/>
  <c r="H54" i="1"/>
  <c r="G55" i="1"/>
  <c r="I55" i="1"/>
  <c r="H55" i="1"/>
  <c r="G57" i="1"/>
  <c r="I57" i="1"/>
  <c r="H57" i="1"/>
  <c r="G58" i="1"/>
  <c r="I58" i="1"/>
  <c r="H58" i="1"/>
  <c r="G59" i="1"/>
  <c r="I59" i="1"/>
  <c r="H59" i="1"/>
  <c r="G61" i="1"/>
  <c r="I61" i="1"/>
  <c r="H61" i="1"/>
  <c r="G62" i="1"/>
  <c r="I62" i="1"/>
  <c r="H62" i="1"/>
  <c r="G63" i="1"/>
  <c r="I63" i="1"/>
  <c r="H63" i="1"/>
  <c r="G65" i="1"/>
  <c r="I65" i="1"/>
  <c r="H65" i="1"/>
  <c r="G66" i="1"/>
  <c r="I66" i="1"/>
  <c r="H66" i="1"/>
  <c r="G67" i="1"/>
  <c r="I67" i="1"/>
  <c r="H67" i="1"/>
  <c r="G69" i="1"/>
  <c r="I69" i="1"/>
  <c r="H69" i="1"/>
  <c r="G70" i="1"/>
  <c r="I70" i="1"/>
  <c r="H70" i="1"/>
  <c r="G71" i="1"/>
  <c r="I71" i="1"/>
  <c r="H71" i="1"/>
  <c r="G73" i="1"/>
  <c r="I73" i="1"/>
  <c r="H73" i="1"/>
  <c r="G74" i="1"/>
  <c r="I74" i="1"/>
  <c r="H74" i="1"/>
  <c r="G75" i="1"/>
  <c r="I75" i="1"/>
  <c r="H75" i="1"/>
  <c r="G77" i="1"/>
  <c r="I77" i="1"/>
  <c r="H77" i="1"/>
  <c r="G78" i="1"/>
  <c r="I78" i="1"/>
  <c r="H78" i="1"/>
  <c r="G79" i="1"/>
  <c r="I79" i="1"/>
  <c r="H79" i="1"/>
  <c r="G81" i="1"/>
  <c r="I81" i="1"/>
  <c r="H81" i="1"/>
  <c r="G82" i="1"/>
  <c r="I82" i="1"/>
  <c r="H82" i="1"/>
  <c r="G83" i="1"/>
  <c r="I83" i="1"/>
  <c r="H83" i="1"/>
  <c r="G85" i="1"/>
  <c r="I85" i="1"/>
  <c r="H85" i="1"/>
  <c r="G86" i="1"/>
  <c r="I86" i="1"/>
  <c r="H86" i="1"/>
  <c r="G87" i="1"/>
  <c r="I87" i="1"/>
  <c r="H87" i="1"/>
  <c r="K86" i="1" l="1"/>
  <c r="K54" i="1"/>
  <c r="K65" i="1"/>
  <c r="K75" i="1"/>
  <c r="K85" i="1"/>
  <c r="K74" i="1"/>
  <c r="K63" i="1"/>
  <c r="K53" i="1"/>
  <c r="K42" i="1"/>
  <c r="K34" i="1"/>
  <c r="K26" i="1"/>
  <c r="K18" i="1"/>
  <c r="K10" i="1"/>
  <c r="K87" i="1"/>
  <c r="K77" i="1"/>
  <c r="K66" i="1"/>
  <c r="K55" i="1"/>
  <c r="K45" i="1"/>
  <c r="K36" i="1"/>
  <c r="K28" i="1"/>
  <c r="K20" i="1"/>
  <c r="K12" i="1"/>
  <c r="K73" i="1"/>
  <c r="K62" i="1"/>
  <c r="K51" i="1"/>
  <c r="K41" i="1"/>
  <c r="K33" i="1"/>
  <c r="K25" i="1"/>
  <c r="K17" i="1"/>
  <c r="K9" i="1"/>
  <c r="K70" i="1"/>
  <c r="K49" i="1"/>
  <c r="K15" i="1"/>
  <c r="K83" i="1"/>
  <c r="K79" i="1"/>
  <c r="K69" i="1"/>
  <c r="K58" i="1"/>
  <c r="K47" i="1"/>
  <c r="K38" i="1"/>
  <c r="K30" i="1"/>
  <c r="K22" i="1"/>
  <c r="K14" i="1"/>
  <c r="K6" i="1"/>
  <c r="K7" i="1"/>
  <c r="K43" i="1"/>
  <c r="K35" i="1"/>
  <c r="K27" i="1"/>
  <c r="K19" i="1"/>
  <c r="K11" i="1"/>
  <c r="K39" i="1"/>
  <c r="K23" i="1"/>
  <c r="K71" i="1"/>
  <c r="K61" i="1"/>
  <c r="K50" i="1"/>
  <c r="K40" i="1"/>
  <c r="K32" i="1"/>
  <c r="K24" i="1"/>
  <c r="K16" i="1"/>
  <c r="K8" i="1"/>
  <c r="K81" i="1"/>
  <c r="K59" i="1"/>
  <c r="K31" i="1"/>
  <c r="K82" i="1"/>
  <c r="K78" i="1"/>
  <c r="K67" i="1"/>
  <c r="K57" i="1"/>
  <c r="K46" i="1"/>
  <c r="K37" i="1"/>
  <c r="K29" i="1"/>
  <c r="K21" i="1"/>
  <c r="K13" i="1"/>
  <c r="K5" i="1"/>
  <c r="J87" i="1"/>
  <c r="J83" i="1"/>
  <c r="J33" i="1"/>
  <c r="J82" i="1"/>
  <c r="J78" i="1"/>
  <c r="J63" i="1"/>
  <c r="J59" i="1"/>
  <c r="J34" i="1"/>
  <c r="J31" i="1"/>
  <c r="J18" i="1"/>
  <c r="J10" i="1"/>
  <c r="J66" i="1"/>
  <c r="J36" i="1"/>
  <c r="J70" i="1"/>
  <c r="J39" i="1"/>
  <c r="J15" i="1"/>
  <c r="J7" i="1"/>
  <c r="J28" i="1"/>
  <c r="J58" i="1"/>
  <c r="J25" i="1"/>
  <c r="J79" i="1"/>
  <c r="J75" i="1"/>
  <c r="J47" i="1"/>
  <c r="J43" i="1"/>
  <c r="J22" i="1"/>
  <c r="J6" i="1"/>
  <c r="J62" i="1"/>
  <c r="J9" i="1"/>
  <c r="J86" i="1"/>
  <c r="J54" i="1"/>
  <c r="J27" i="1"/>
  <c r="J19" i="1"/>
  <c r="J55" i="1"/>
  <c r="J71" i="1"/>
  <c r="J50" i="1"/>
  <c r="J40" i="1"/>
  <c r="J24" i="1"/>
  <c r="J16" i="1"/>
  <c r="J12" i="1"/>
  <c r="J51" i="1"/>
  <c r="J30" i="1"/>
  <c r="J74" i="1"/>
  <c r="J67" i="1"/>
  <c r="J46" i="1"/>
  <c r="J42" i="1"/>
  <c r="J37" i="1"/>
  <c r="J21" i="1"/>
  <c r="J13" i="1"/>
  <c r="J85" i="1"/>
  <c r="J81" i="1"/>
  <c r="J77" i="1"/>
  <c r="J73" i="1"/>
  <c r="J69" i="1"/>
  <c r="J65" i="1"/>
  <c r="J61" i="1"/>
  <c r="J57" i="1"/>
  <c r="J53" i="1"/>
  <c r="J49" i="1"/>
  <c r="J45" i="1"/>
  <c r="J41" i="1"/>
  <c r="J38" i="1"/>
  <c r="J35" i="1"/>
  <c r="J32" i="1"/>
  <c r="J29" i="1"/>
  <c r="J26" i="1"/>
  <c r="J23" i="1"/>
  <c r="J20" i="1"/>
  <c r="J17" i="1"/>
  <c r="J14" i="1"/>
  <c r="J11" i="1"/>
  <c r="J8" i="1"/>
  <c r="J5" i="1"/>
</calcChain>
</file>

<file path=xl/sharedStrings.xml><?xml version="1.0" encoding="utf-8"?>
<sst xmlns="http://schemas.openxmlformats.org/spreadsheetml/2006/main" count="285" uniqueCount="53">
  <si>
    <t>SCGD</t>
  </si>
  <si>
    <t>2-2-1</t>
  </si>
  <si>
    <t>1-1</t>
  </si>
  <si>
    <t>STD</t>
  </si>
  <si>
    <t>Pid</t>
  </si>
  <si>
    <t>Engine File</t>
  </si>
  <si>
    <t>Bpalgo</t>
  </si>
  <si>
    <t>LevelRatios</t>
  </si>
  <si>
    <t>HistoryLen</t>
  </si>
  <si>
    <t>DataShape File</t>
  </si>
  <si>
    <t>SampleLen</t>
  </si>
  <si>
    <t>SimulId</t>
  </si>
  <si>
    <t>Client File</t>
  </si>
  <si>
    <t>Config.NoInclude/DataSets/i0.xml</t>
  </si>
  <si>
    <t>Config.NoInclude/DataSets/i1.xml</t>
  </si>
  <si>
    <t>Config.NoInclude/DataSets/i2.xml</t>
  </si>
  <si>
    <t>Training DataSet File</t>
  </si>
  <si>
    <t>Both cmd</t>
  </si>
  <si>
    <t>OOS Infer Datasets</t>
  </si>
  <si>
    <t>Data_Transformation=DT_DELTA</t>
  </si>
  <si>
    <t>PredictionLen=1</t>
  </si>
  <si>
    <t>EURUSD_H1</t>
  </si>
  <si>
    <t>Date0=31/10/2016</t>
  </si>
  <si>
    <t>UseContext=true</t>
  </si>
  <si>
    <t>MaxEpochs=200</t>
  </si>
  <si>
    <t>BPstd.LearningRate=0.001</t>
  </si>
  <si>
    <t>BPStd.LearningMomentum=0.8</t>
  </si>
  <si>
    <t>HistoryLen (6000-12000-18000-24000)</t>
  </si>
  <si>
    <t>SampleLen (50-100-200)</t>
  </si>
  <si>
    <t>BP_Algo (BP_STD - BP_SCGD)</t>
  </si>
  <si>
    <t>LevelRatio (2/1-1/2-2-2)</t>
  </si>
  <si>
    <t>TrainingParms - Fixed Parms</t>
  </si>
  <si>
    <t>TrainingParms - Variable Parms</t>
  </si>
  <si>
    <t>HistoryLen=400 (1 month)</t>
  </si>
  <si>
    <t>Infer Sets - Fixed Parms</t>
  </si>
  <si>
    <t>Infer Sets - Variable Parms</t>
  </si>
  <si>
    <t>Date0 (01/11/2016, 01/12/2016, 01/01/2017, 01/02/2017, 01/03/2017, 01/04/2017)</t>
  </si>
  <si>
    <t>Config.NoInclude/DataSets/i0b.xml</t>
  </si>
  <si>
    <t>06000</t>
  </si>
  <si>
    <t>050</t>
  </si>
  <si>
    <t>MEM!</t>
  </si>
  <si>
    <t>Config.NoInclude/DataSets/i0a.xml</t>
  </si>
  <si>
    <t>Config.NoInclude/DataSets/i0c.xml</t>
  </si>
  <si>
    <t>Config.NoInclude/DataSets/i0a-bsc1.xml</t>
  </si>
  <si>
    <t>Config.NoInclude/DataSets/i0b-bsc1.xml</t>
  </si>
  <si>
    <t>Config.NoInclude/DataSets/i0c-bsc1.xml</t>
  </si>
  <si>
    <t>Client XML:</t>
  </si>
  <si>
    <t>Simulation Id:</t>
  </si>
  <si>
    <t>INS Infer Dataset</t>
  </si>
  <si>
    <t>2-2-1Deep</t>
  </si>
  <si>
    <t>12000</t>
  </si>
  <si>
    <t>18000</t>
  </si>
  <si>
    <t>24000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</si>
</sst>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" fontId="0" fillId="0" borderId="0" xfId="0" quotePrefix="1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Fill="1" applyBorder="1"/>
    <xf numFmtId="0" fontId="0" fillId="2" borderId="0" xfId="0" applyFill="1"/>
    <xf numFmtId="0" fontId="0" fillId="0" borderId="0" xfId="0" applyBorder="1"/>
    <xf numFmtId="16" fontId="0" fillId="0" borderId="0" xfId="0" quotePrefix="1" applyNumberFormat="1" applyBorder="1" applyAlignment="1">
      <alignment horizontal="right"/>
    </xf>
    <xf numFmtId="0" fontId="0" fillId="0" borderId="0" xfId="0" quotePrefix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/>
    <xf numFmtId="0" fontId="1" fillId="0" borderId="0" xfId="0" applyFont="1" applyBorder="1"/>
    <xf numFmtId="16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39" sqref="A39"/>
    </sheetView>
  </sheetViews>
  <sheetFormatPr defaultRowHeight="15" x14ac:dyDescent="0.25"/>
  <cols>
    <col min="1" max="2" width="40.7109375" customWidth="1"/>
    <col min="3" max="3" width="22.28515625" bestFit="1" customWidth="1"/>
  </cols>
  <sheetData>
    <row r="1" spans="1:4" x14ac:dyDescent="0.25">
      <c r="A1" s="2" t="s">
        <v>31</v>
      </c>
      <c r="B1" s="2" t="s">
        <v>32</v>
      </c>
      <c r="C1" s="2" t="s">
        <v>34</v>
      </c>
      <c r="D1" s="2" t="s">
        <v>35</v>
      </c>
    </row>
    <row r="2" spans="1:4" x14ac:dyDescent="0.25">
      <c r="B2" t="s">
        <v>27</v>
      </c>
      <c r="C2" t="s">
        <v>33</v>
      </c>
      <c r="D2" t="s">
        <v>36</v>
      </c>
    </row>
    <row r="3" spans="1:4" x14ac:dyDescent="0.25">
      <c r="A3" t="s">
        <v>19</v>
      </c>
      <c r="B3" t="s">
        <v>28</v>
      </c>
    </row>
    <row r="4" spans="1:4" x14ac:dyDescent="0.25">
      <c r="A4" t="s">
        <v>20</v>
      </c>
      <c r="B4" t="s">
        <v>29</v>
      </c>
    </row>
    <row r="5" spans="1:4" x14ac:dyDescent="0.25">
      <c r="A5" t="s">
        <v>21</v>
      </c>
      <c r="B5" t="s">
        <v>30</v>
      </c>
    </row>
    <row r="6" spans="1:4" x14ac:dyDescent="0.25">
      <c r="A6" t="s">
        <v>22</v>
      </c>
    </row>
    <row r="7" spans="1:4" x14ac:dyDescent="0.25">
      <c r="A7" t="s">
        <v>23</v>
      </c>
    </row>
    <row r="8" spans="1:4" x14ac:dyDescent="0.25">
      <c r="A8" t="s">
        <v>24</v>
      </c>
    </row>
    <row r="9" spans="1:4" x14ac:dyDescent="0.25">
      <c r="A9" t="s">
        <v>25</v>
      </c>
    </row>
    <row r="10" spans="1:4" x14ac:dyDescent="0.25">
      <c r="A10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"/>
  <sheetViews>
    <sheetView tabSelected="1" workbookViewId="0">
      <pane xSplit="5" ySplit="4" topLeftCell="F70" activePane="bottomRight" state="frozen"/>
      <selection pane="topRight" activeCell="F1" sqref="F1"/>
      <selection pane="bottomLeft" activeCell="A5" sqref="A5"/>
      <selection pane="bottomRight" activeCell="A97" sqref="A97"/>
    </sheetView>
  </sheetViews>
  <sheetFormatPr defaultRowHeight="15" x14ac:dyDescent="0.25"/>
  <cols>
    <col min="1" max="1" width="7.42578125" customWidth="1"/>
    <col min="2" max="2" width="7" bestFit="1" customWidth="1"/>
    <col min="3" max="3" width="11.140625" bestFit="1" customWidth="1"/>
    <col min="4" max="4" width="10.42578125" style="6" bestFit="1" customWidth="1"/>
    <col min="5" max="5" width="10.7109375" style="6" bestFit="1" customWidth="1"/>
    <col min="6" max="6" width="27" bestFit="1" customWidth="1"/>
    <col min="7" max="7" width="38" bestFit="1" customWidth="1"/>
    <col min="8" max="8" width="39.7109375" bestFit="1" customWidth="1"/>
    <col min="9" max="9" width="35.5703125" bestFit="1" customWidth="1"/>
    <col min="10" max="10" width="13.5703125" customWidth="1"/>
    <col min="11" max="11" width="17.85546875" style="14" bestFit="1" customWidth="1"/>
    <col min="12" max="12" width="32.28515625" customWidth="1"/>
    <col min="13" max="14" width="32" hidden="1" customWidth="1"/>
    <col min="15" max="16" width="32" bestFit="1" customWidth="1"/>
    <col min="17" max="17" width="32" hidden="1" customWidth="1"/>
    <col min="18" max="20" width="34.7109375" bestFit="1" customWidth="1"/>
  </cols>
  <sheetData>
    <row r="1" spans="1:20" x14ac:dyDescent="0.25">
      <c r="A1" s="2" t="s">
        <v>11</v>
      </c>
      <c r="K1" s="2" t="s">
        <v>48</v>
      </c>
      <c r="L1" s="2" t="s">
        <v>18</v>
      </c>
      <c r="O1" s="2"/>
    </row>
    <row r="2" spans="1:20" x14ac:dyDescent="0.25">
      <c r="A2">
        <v>21</v>
      </c>
      <c r="L2" s="4" t="s">
        <v>13</v>
      </c>
      <c r="M2" s="4" t="s">
        <v>14</v>
      </c>
      <c r="N2" s="4" t="s">
        <v>15</v>
      </c>
      <c r="O2" s="4" t="s">
        <v>41</v>
      </c>
      <c r="P2" s="4" t="s">
        <v>37</v>
      </c>
      <c r="Q2" s="4" t="s">
        <v>42</v>
      </c>
      <c r="R2" s="4" t="s">
        <v>43</v>
      </c>
      <c r="S2" s="4" t="s">
        <v>44</v>
      </c>
      <c r="T2" s="4" t="s">
        <v>45</v>
      </c>
    </row>
    <row r="3" spans="1:20" x14ac:dyDescent="0.25">
      <c r="L3" s="4"/>
      <c r="M3" s="4"/>
      <c r="N3" s="4"/>
      <c r="O3" s="4"/>
      <c r="P3" s="4"/>
      <c r="Q3" s="4"/>
    </row>
    <row r="4" spans="1:20" s="2" customFormat="1" x14ac:dyDescent="0.25">
      <c r="A4" s="2" t="s">
        <v>4</v>
      </c>
      <c r="B4" s="2" t="s">
        <v>6</v>
      </c>
      <c r="C4" s="2" t="s">
        <v>7</v>
      </c>
      <c r="D4" s="3" t="s">
        <v>8</v>
      </c>
      <c r="E4" s="3" t="s">
        <v>10</v>
      </c>
      <c r="F4" s="3" t="s">
        <v>12</v>
      </c>
      <c r="G4" s="3" t="s">
        <v>9</v>
      </c>
      <c r="H4" s="2" t="s">
        <v>5</v>
      </c>
      <c r="I4" s="2" t="s">
        <v>16</v>
      </c>
      <c r="J4" s="2" t="s">
        <v>17</v>
      </c>
      <c r="L4" s="2" t="str">
        <f>RIGHT(L2,LEN(L2)-26)</f>
        <v>i0.xml</v>
      </c>
      <c r="M4" s="2" t="str">
        <f t="shared" ref="M4:T4" si="0">RIGHT(M2,LEN(M2)-26)</f>
        <v>i1.xml</v>
      </c>
      <c r="N4" s="2" t="str">
        <f t="shared" si="0"/>
        <v>i2.xml</v>
      </c>
      <c r="O4" s="2" t="str">
        <f t="shared" si="0"/>
        <v>i0a.xml</v>
      </c>
      <c r="P4" s="2" t="str">
        <f t="shared" si="0"/>
        <v>i0b.xml</v>
      </c>
      <c r="Q4" s="2" t="str">
        <f t="shared" si="0"/>
        <v>i0c.xml</v>
      </c>
      <c r="R4" s="2" t="str">
        <f t="shared" si="0"/>
        <v>i0a-bsc1.xml</v>
      </c>
      <c r="S4" s="2" t="str">
        <f t="shared" si="0"/>
        <v>i0b-bsc1.xml</v>
      </c>
      <c r="T4" s="2" t="str">
        <f t="shared" si="0"/>
        <v>i0c-bsc1.xml</v>
      </c>
    </row>
    <row r="5" spans="1:20" x14ac:dyDescent="0.25">
      <c r="A5" s="14">
        <v>6556</v>
      </c>
      <c r="B5" t="s">
        <v>3</v>
      </c>
      <c r="C5">
        <v>2</v>
      </c>
      <c r="D5" s="7" t="s">
        <v>38</v>
      </c>
      <c r="E5" s="7" t="s">
        <v>39</v>
      </c>
      <c r="F5" t="str">
        <f t="shared" ref="F5:F36" si="1">"Config.NoInclude/Client.xml"</f>
        <v>Config.NoInclude/Client.xml</v>
      </c>
      <c r="G5" t="str">
        <f t="shared" ref="G5:G36" si="2">"Config.NoInclude/DataShapes/"&amp;E5&amp;"-"&amp;"1.xml"</f>
        <v>Config.NoInclude/DataShapes/050-1.xml</v>
      </c>
      <c r="H5" t="str">
        <f t="shared" ref="H5:H36" si="3">"Config.NoInclude/Engines/"&amp;B5&amp;"-"&amp;C5&amp;".xml"</f>
        <v>Config.NoInclude/Engines/STD-2.xml</v>
      </c>
      <c r="I5" t="str">
        <f t="shared" ref="I5:I36" si="4">"Config.NoInclude/DataSets/"&amp;D5&amp;".xml"</f>
        <v>Config.NoInclude/DataSets/06000.xml</v>
      </c>
      <c r="J5" t="str">
        <f t="shared" ref="J5:J36" si="5">"zzz Both "&amp;$A$2&amp;" Config.NoInclude/Client.xml "&amp;G5&amp;" "&amp;I5&amp;" "&amp;H5</f>
        <v>zzz Both 21 Config.NoInclude/Client.xml Config.NoInclude/DataShapes/050-1.xml Config.NoInclude/DataSets/06000.xml Config.NoInclude/Engines/STD-2.xml</v>
      </c>
      <c r="K5" s="14" t="str">
        <f t="shared" ref="K5:K36" si="6">"zzz Infer "&amp;$A$2&amp;" Config.NoInclude/Client.xml "&amp;G5&amp;" "&amp;I5&amp;" "&amp;H5</f>
        <v>zzz Infer 21 Config.NoInclude/Client.xml Config.NoInclude/DataShapes/050-1.xml Config.NoInclude/DataSets/06000.xml Config.NoInclude/Engines/STD-2.xml</v>
      </c>
      <c r="L5" t="str">
        <f t="shared" ref="L5:Q14" si="7">"zzz Infer "&amp;$A$2&amp;" "&amp;$F5&amp;" "&amp;L$2&amp;" "&amp;$A5</f>
        <v>zzz Infer 21 Config.NoInclude/Client.xml Config.NoInclude/DataSets/i0.xml 6556</v>
      </c>
      <c r="M5" t="str">
        <f t="shared" si="7"/>
        <v>zzz Infer 21 Config.NoInclude/Client.xml Config.NoInclude/DataSets/i1.xml 6556</v>
      </c>
      <c r="N5" t="str">
        <f t="shared" si="7"/>
        <v>zzz Infer 21 Config.NoInclude/Client.xml Config.NoInclude/DataSets/i2.xml 6556</v>
      </c>
      <c r="O5" t="str">
        <f t="shared" si="7"/>
        <v>zzz Infer 21 Config.NoInclude/Client.xml Config.NoInclude/DataSets/i0a.xml 6556</v>
      </c>
      <c r="P5" t="str">
        <f t="shared" si="7"/>
        <v>zzz Infer 21 Config.NoInclude/Client.xml Config.NoInclude/DataSets/i0b.xml 6556</v>
      </c>
      <c r="Q5" t="str">
        <f t="shared" si="7"/>
        <v>zzz Infer 21 Config.NoInclude/Client.xml Config.NoInclude/DataSets/i0c.xml 6556</v>
      </c>
    </row>
    <row r="6" spans="1:20" x14ac:dyDescent="0.25">
      <c r="A6">
        <v>9048</v>
      </c>
      <c r="B6" t="s">
        <v>3</v>
      </c>
      <c r="C6">
        <v>2</v>
      </c>
      <c r="D6" s="7" t="s">
        <v>38</v>
      </c>
      <c r="E6" s="6">
        <v>100</v>
      </c>
      <c r="F6" t="str">
        <f t="shared" si="1"/>
        <v>Config.NoInclude/Client.xml</v>
      </c>
      <c r="G6" t="str">
        <f t="shared" si="2"/>
        <v>Config.NoInclude/DataShapes/100-1.xml</v>
      </c>
      <c r="H6" t="str">
        <f t="shared" si="3"/>
        <v>Config.NoInclude/Engines/STD-2.xml</v>
      </c>
      <c r="I6" t="str">
        <f t="shared" si="4"/>
        <v>Config.NoInclude/DataSets/06000.xml</v>
      </c>
      <c r="J6" t="str">
        <f t="shared" si="5"/>
        <v>zzz Both 21 Config.NoInclude/Client.xml Config.NoInclude/DataShapes/100-1.xml Config.NoInclude/DataSets/06000.xml Config.NoInclude/Engines/STD-2.xml</v>
      </c>
      <c r="K6" s="14" t="str">
        <f t="shared" si="6"/>
        <v>zzz Infer 21 Config.NoInclude/Client.xml Config.NoInclude/DataShapes/100-1.xml Config.NoInclude/DataSets/06000.xml Config.NoInclude/Engines/STD-2.xml</v>
      </c>
      <c r="L6" t="str">
        <f t="shared" si="7"/>
        <v>zzz Infer 21 Config.NoInclude/Client.xml Config.NoInclude/DataSets/i0.xml 9048</v>
      </c>
      <c r="M6" t="str">
        <f t="shared" si="7"/>
        <v>zzz Infer 21 Config.NoInclude/Client.xml Config.NoInclude/DataSets/i1.xml 9048</v>
      </c>
      <c r="N6" t="str">
        <f t="shared" si="7"/>
        <v>zzz Infer 21 Config.NoInclude/Client.xml Config.NoInclude/DataSets/i2.xml 9048</v>
      </c>
      <c r="O6" t="str">
        <f t="shared" si="7"/>
        <v>zzz Infer 21 Config.NoInclude/Client.xml Config.NoInclude/DataSets/i0a.xml 9048</v>
      </c>
      <c r="P6" t="str">
        <f t="shared" si="7"/>
        <v>zzz Infer 21 Config.NoInclude/Client.xml Config.NoInclude/DataSets/i0b.xml 9048</v>
      </c>
      <c r="Q6" t="str">
        <f t="shared" si="7"/>
        <v>zzz Infer 21 Config.NoInclude/Client.xml Config.NoInclude/DataSets/i0c.xml 9048</v>
      </c>
    </row>
    <row r="7" spans="1:20" x14ac:dyDescent="0.25">
      <c r="A7" s="10">
        <v>5368</v>
      </c>
      <c r="B7" s="10" t="s">
        <v>3</v>
      </c>
      <c r="C7" s="10">
        <v>2</v>
      </c>
      <c r="D7" s="12" t="s">
        <v>38</v>
      </c>
      <c r="E7" s="13">
        <v>200</v>
      </c>
      <c r="F7" s="10" t="str">
        <f t="shared" si="1"/>
        <v>Config.NoInclude/Client.xml</v>
      </c>
      <c r="G7" s="10" t="str">
        <f t="shared" si="2"/>
        <v>Config.NoInclude/DataShapes/200-1.xml</v>
      </c>
      <c r="H7" s="10" t="str">
        <f t="shared" si="3"/>
        <v>Config.NoInclude/Engines/STD-2.xml</v>
      </c>
      <c r="I7" s="10" t="str">
        <f t="shared" si="4"/>
        <v>Config.NoInclude/DataSets/06000.xml</v>
      </c>
      <c r="J7" s="10" t="str">
        <f t="shared" si="5"/>
        <v>zzz Both 21 Config.NoInclude/Client.xml Config.NoInclude/DataShapes/200-1.xml Config.NoInclude/DataSets/06000.xml Config.NoInclude/Engines/STD-2.xml</v>
      </c>
      <c r="K7" s="14" t="str">
        <f t="shared" si="6"/>
        <v>zzz Infer 21 Config.NoInclude/Client.xml Config.NoInclude/DataShapes/200-1.xml Config.NoInclude/DataSets/06000.xml Config.NoInclude/Engines/STD-2.xml</v>
      </c>
      <c r="L7" t="str">
        <f t="shared" si="7"/>
        <v>zzz Infer 21 Config.NoInclude/Client.xml Config.NoInclude/DataSets/i0.xml 5368</v>
      </c>
      <c r="M7" t="str">
        <f t="shared" si="7"/>
        <v>zzz Infer 21 Config.NoInclude/Client.xml Config.NoInclude/DataSets/i1.xml 5368</v>
      </c>
      <c r="N7" t="str">
        <f t="shared" si="7"/>
        <v>zzz Infer 21 Config.NoInclude/Client.xml Config.NoInclude/DataSets/i2.xml 5368</v>
      </c>
      <c r="O7" t="str">
        <f t="shared" si="7"/>
        <v>zzz Infer 21 Config.NoInclude/Client.xml Config.NoInclude/DataSets/i0a.xml 5368</v>
      </c>
      <c r="P7" t="str">
        <f t="shared" si="7"/>
        <v>zzz Infer 21 Config.NoInclude/Client.xml Config.NoInclude/DataSets/i0b.xml 5368</v>
      </c>
      <c r="Q7" t="str">
        <f t="shared" si="7"/>
        <v>zzz Infer 21 Config.NoInclude/Client.xml Config.NoInclude/DataSets/i0c.xml 5368</v>
      </c>
      <c r="R7" s="10"/>
      <c r="S7" s="10"/>
      <c r="T7" s="10"/>
    </row>
    <row r="8" spans="1:20" x14ac:dyDescent="0.25">
      <c r="A8">
        <v>1624</v>
      </c>
      <c r="B8" s="14" t="s">
        <v>3</v>
      </c>
      <c r="C8" s="14">
        <v>2</v>
      </c>
      <c r="D8" s="6">
        <v>12000</v>
      </c>
      <c r="E8" s="7" t="s">
        <v>39</v>
      </c>
      <c r="F8" t="str">
        <f t="shared" si="1"/>
        <v>Config.NoInclude/Client.xml</v>
      </c>
      <c r="G8" t="str">
        <f t="shared" si="2"/>
        <v>Config.NoInclude/DataShapes/050-1.xml</v>
      </c>
      <c r="H8" t="str">
        <f t="shared" si="3"/>
        <v>Config.NoInclude/Engines/STD-2.xml</v>
      </c>
      <c r="I8" t="str">
        <f t="shared" si="4"/>
        <v>Config.NoInclude/DataSets/12000.xml</v>
      </c>
      <c r="J8" t="str">
        <f t="shared" si="5"/>
        <v>zzz Both 21 Config.NoInclude/Client.xml Config.NoInclude/DataShapes/050-1.xml Config.NoInclude/DataSets/12000.xml Config.NoInclude/Engines/STD-2.xml</v>
      </c>
      <c r="K8" s="14" t="str">
        <f t="shared" si="6"/>
        <v>zzz Infer 21 Config.NoInclude/Client.xml Config.NoInclude/DataShapes/050-1.xml Config.NoInclude/DataSets/12000.xml Config.NoInclude/Engines/STD-2.xml</v>
      </c>
      <c r="L8" t="str">
        <f t="shared" si="7"/>
        <v>zzz Infer 21 Config.NoInclude/Client.xml Config.NoInclude/DataSets/i0.xml 1624</v>
      </c>
      <c r="M8" t="str">
        <f t="shared" si="7"/>
        <v>zzz Infer 21 Config.NoInclude/Client.xml Config.NoInclude/DataSets/i1.xml 1624</v>
      </c>
      <c r="N8" t="str">
        <f t="shared" si="7"/>
        <v>zzz Infer 21 Config.NoInclude/Client.xml Config.NoInclude/DataSets/i2.xml 1624</v>
      </c>
      <c r="O8" t="str">
        <f t="shared" si="7"/>
        <v>zzz Infer 21 Config.NoInclude/Client.xml Config.NoInclude/DataSets/i0a.xml 1624</v>
      </c>
      <c r="P8" t="str">
        <f t="shared" si="7"/>
        <v>zzz Infer 21 Config.NoInclude/Client.xml Config.NoInclude/DataSets/i0b.xml 1624</v>
      </c>
      <c r="Q8" t="str">
        <f t="shared" si="7"/>
        <v>zzz Infer 21 Config.NoInclude/Client.xml Config.NoInclude/DataSets/i0c.xml 1624</v>
      </c>
    </row>
    <row r="9" spans="1:20" x14ac:dyDescent="0.25">
      <c r="A9">
        <v>9368</v>
      </c>
      <c r="B9" t="s">
        <v>3</v>
      </c>
      <c r="C9">
        <v>2</v>
      </c>
      <c r="D9" s="6">
        <v>12000</v>
      </c>
      <c r="E9" s="6">
        <v>100</v>
      </c>
      <c r="F9" t="str">
        <f t="shared" si="1"/>
        <v>Config.NoInclude/Client.xml</v>
      </c>
      <c r="G9" t="str">
        <f t="shared" si="2"/>
        <v>Config.NoInclude/DataShapes/100-1.xml</v>
      </c>
      <c r="H9" t="str">
        <f t="shared" si="3"/>
        <v>Config.NoInclude/Engines/STD-2.xml</v>
      </c>
      <c r="I9" t="str">
        <f t="shared" si="4"/>
        <v>Config.NoInclude/DataSets/12000.xml</v>
      </c>
      <c r="J9" t="str">
        <f t="shared" si="5"/>
        <v>zzz Both 21 Config.NoInclude/Client.xml Config.NoInclude/DataShapes/100-1.xml Config.NoInclude/DataSets/12000.xml Config.NoInclude/Engines/STD-2.xml</v>
      </c>
      <c r="K9" s="14" t="str">
        <f t="shared" si="6"/>
        <v>zzz Infer 21 Config.NoInclude/Client.xml Config.NoInclude/DataShapes/100-1.xml Config.NoInclude/DataSets/12000.xml Config.NoInclude/Engines/STD-2.xml</v>
      </c>
      <c r="L9" t="str">
        <f t="shared" si="7"/>
        <v>zzz Infer 21 Config.NoInclude/Client.xml Config.NoInclude/DataSets/i0.xml 9368</v>
      </c>
      <c r="M9" t="str">
        <f t="shared" si="7"/>
        <v>zzz Infer 21 Config.NoInclude/Client.xml Config.NoInclude/DataSets/i1.xml 9368</v>
      </c>
      <c r="N9" t="str">
        <f t="shared" si="7"/>
        <v>zzz Infer 21 Config.NoInclude/Client.xml Config.NoInclude/DataSets/i2.xml 9368</v>
      </c>
      <c r="O9" t="str">
        <f t="shared" si="7"/>
        <v>zzz Infer 21 Config.NoInclude/Client.xml Config.NoInclude/DataSets/i0a.xml 9368</v>
      </c>
      <c r="P9" t="str">
        <f t="shared" si="7"/>
        <v>zzz Infer 21 Config.NoInclude/Client.xml Config.NoInclude/DataSets/i0b.xml 9368</v>
      </c>
      <c r="Q9" t="str">
        <f t="shared" si="7"/>
        <v>zzz Infer 21 Config.NoInclude/Client.xml Config.NoInclude/DataSets/i0c.xml 9368</v>
      </c>
    </row>
    <row r="10" spans="1:20" x14ac:dyDescent="0.25">
      <c r="A10">
        <v>3400</v>
      </c>
      <c r="B10" t="s">
        <v>3</v>
      </c>
      <c r="C10">
        <v>2</v>
      </c>
      <c r="D10" s="6">
        <v>12000</v>
      </c>
      <c r="E10" s="6">
        <v>200</v>
      </c>
      <c r="F10" t="str">
        <f t="shared" si="1"/>
        <v>Config.NoInclude/Client.xml</v>
      </c>
      <c r="G10" t="str">
        <f t="shared" si="2"/>
        <v>Config.NoInclude/DataShapes/200-1.xml</v>
      </c>
      <c r="H10" t="str">
        <f t="shared" si="3"/>
        <v>Config.NoInclude/Engines/STD-2.xml</v>
      </c>
      <c r="I10" t="str">
        <f t="shared" si="4"/>
        <v>Config.NoInclude/DataSets/12000.xml</v>
      </c>
      <c r="J10" t="str">
        <f t="shared" si="5"/>
        <v>zzz Both 21 Config.NoInclude/Client.xml Config.NoInclude/DataShapes/200-1.xml Config.NoInclude/DataSets/12000.xml Config.NoInclude/Engines/STD-2.xml</v>
      </c>
      <c r="K10" s="14" t="str">
        <f t="shared" si="6"/>
        <v>zzz Infer 21 Config.NoInclude/Client.xml Config.NoInclude/DataShapes/200-1.xml Config.NoInclude/DataSets/12000.xml Config.NoInclude/Engines/STD-2.xml</v>
      </c>
      <c r="L10" t="str">
        <f t="shared" si="7"/>
        <v>zzz Infer 21 Config.NoInclude/Client.xml Config.NoInclude/DataSets/i0.xml 3400</v>
      </c>
      <c r="M10" t="str">
        <f t="shared" si="7"/>
        <v>zzz Infer 21 Config.NoInclude/Client.xml Config.NoInclude/DataSets/i1.xml 3400</v>
      </c>
      <c r="N10" t="str">
        <f t="shared" si="7"/>
        <v>zzz Infer 21 Config.NoInclude/Client.xml Config.NoInclude/DataSets/i2.xml 3400</v>
      </c>
      <c r="O10" t="str">
        <f t="shared" si="7"/>
        <v>zzz Infer 21 Config.NoInclude/Client.xml Config.NoInclude/DataSets/i0a.xml 3400</v>
      </c>
      <c r="P10" t="str">
        <f t="shared" si="7"/>
        <v>zzz Infer 21 Config.NoInclude/Client.xml Config.NoInclude/DataSets/i0b.xml 3400</v>
      </c>
      <c r="Q10" t="str">
        <f t="shared" si="7"/>
        <v>zzz Infer 21 Config.NoInclude/Client.xml Config.NoInclude/DataSets/i0c.xml 3400</v>
      </c>
    </row>
    <row r="11" spans="1:20" x14ac:dyDescent="0.25">
      <c r="A11">
        <v>9372</v>
      </c>
      <c r="B11" t="s">
        <v>3</v>
      </c>
      <c r="C11">
        <v>2</v>
      </c>
      <c r="D11" s="6">
        <v>18000</v>
      </c>
      <c r="E11" s="7" t="s">
        <v>39</v>
      </c>
      <c r="F11" t="str">
        <f t="shared" si="1"/>
        <v>Config.NoInclude/Client.xml</v>
      </c>
      <c r="G11" t="str">
        <f t="shared" si="2"/>
        <v>Config.NoInclude/DataShapes/050-1.xml</v>
      </c>
      <c r="H11" t="str">
        <f t="shared" si="3"/>
        <v>Config.NoInclude/Engines/STD-2.xml</v>
      </c>
      <c r="I11" t="str">
        <f t="shared" si="4"/>
        <v>Config.NoInclude/DataSets/18000.xml</v>
      </c>
      <c r="J11" t="str">
        <f t="shared" si="5"/>
        <v>zzz Both 21 Config.NoInclude/Client.xml Config.NoInclude/DataShapes/050-1.xml Config.NoInclude/DataSets/18000.xml Config.NoInclude/Engines/STD-2.xml</v>
      </c>
      <c r="K11" s="14" t="str">
        <f t="shared" si="6"/>
        <v>zzz Infer 21 Config.NoInclude/Client.xml Config.NoInclude/DataShapes/050-1.xml Config.NoInclude/DataSets/18000.xml Config.NoInclude/Engines/STD-2.xml</v>
      </c>
      <c r="L11" t="str">
        <f t="shared" si="7"/>
        <v>zzz Infer 21 Config.NoInclude/Client.xml Config.NoInclude/DataSets/i0.xml 9372</v>
      </c>
      <c r="M11" t="str">
        <f t="shared" si="7"/>
        <v>zzz Infer 21 Config.NoInclude/Client.xml Config.NoInclude/DataSets/i1.xml 9372</v>
      </c>
      <c r="N11" t="str">
        <f t="shared" si="7"/>
        <v>zzz Infer 21 Config.NoInclude/Client.xml Config.NoInclude/DataSets/i2.xml 9372</v>
      </c>
      <c r="O11" t="str">
        <f t="shared" si="7"/>
        <v>zzz Infer 21 Config.NoInclude/Client.xml Config.NoInclude/DataSets/i0a.xml 9372</v>
      </c>
      <c r="P11" t="str">
        <f t="shared" si="7"/>
        <v>zzz Infer 21 Config.NoInclude/Client.xml Config.NoInclude/DataSets/i0b.xml 9372</v>
      </c>
      <c r="Q11" t="str">
        <f t="shared" si="7"/>
        <v>zzz Infer 21 Config.NoInclude/Client.xml Config.NoInclude/DataSets/i0c.xml 9372</v>
      </c>
    </row>
    <row r="12" spans="1:20" x14ac:dyDescent="0.25">
      <c r="A12">
        <v>3576</v>
      </c>
      <c r="B12" t="s">
        <v>3</v>
      </c>
      <c r="C12">
        <v>2</v>
      </c>
      <c r="D12" s="6">
        <v>18000</v>
      </c>
      <c r="E12" s="6">
        <v>100</v>
      </c>
      <c r="F12" t="str">
        <f t="shared" si="1"/>
        <v>Config.NoInclude/Client.xml</v>
      </c>
      <c r="G12" t="str">
        <f t="shared" si="2"/>
        <v>Config.NoInclude/DataShapes/100-1.xml</v>
      </c>
      <c r="H12" t="str">
        <f t="shared" si="3"/>
        <v>Config.NoInclude/Engines/STD-2.xml</v>
      </c>
      <c r="I12" t="str">
        <f t="shared" si="4"/>
        <v>Config.NoInclude/DataSets/18000.xml</v>
      </c>
      <c r="J12" t="str">
        <f t="shared" si="5"/>
        <v>zzz Both 21 Config.NoInclude/Client.xml Config.NoInclude/DataShapes/100-1.xml Config.NoInclude/DataSets/18000.xml Config.NoInclude/Engines/STD-2.xml</v>
      </c>
      <c r="K12" s="14" t="str">
        <f t="shared" si="6"/>
        <v>zzz Infer 21 Config.NoInclude/Client.xml Config.NoInclude/DataShapes/100-1.xml Config.NoInclude/DataSets/18000.xml Config.NoInclude/Engines/STD-2.xml</v>
      </c>
      <c r="L12" t="str">
        <f t="shared" si="7"/>
        <v>zzz Infer 21 Config.NoInclude/Client.xml Config.NoInclude/DataSets/i0.xml 3576</v>
      </c>
      <c r="M12" t="str">
        <f t="shared" si="7"/>
        <v>zzz Infer 21 Config.NoInclude/Client.xml Config.NoInclude/DataSets/i1.xml 3576</v>
      </c>
      <c r="N12" t="str">
        <f t="shared" si="7"/>
        <v>zzz Infer 21 Config.NoInclude/Client.xml Config.NoInclude/DataSets/i2.xml 3576</v>
      </c>
      <c r="O12" t="str">
        <f t="shared" si="7"/>
        <v>zzz Infer 21 Config.NoInclude/Client.xml Config.NoInclude/DataSets/i0a.xml 3576</v>
      </c>
      <c r="P12" t="str">
        <f t="shared" si="7"/>
        <v>zzz Infer 21 Config.NoInclude/Client.xml Config.NoInclude/DataSets/i0b.xml 3576</v>
      </c>
      <c r="Q12" t="str">
        <f t="shared" si="7"/>
        <v>zzz Infer 21 Config.NoInclude/Client.xml Config.NoInclude/DataSets/i0c.xml 3576</v>
      </c>
    </row>
    <row r="13" spans="1:20" x14ac:dyDescent="0.25">
      <c r="A13">
        <v>1980</v>
      </c>
      <c r="B13" t="s">
        <v>3</v>
      </c>
      <c r="C13">
        <v>2</v>
      </c>
      <c r="D13" s="6">
        <v>18000</v>
      </c>
      <c r="E13" s="6">
        <v>200</v>
      </c>
      <c r="F13" t="str">
        <f t="shared" si="1"/>
        <v>Config.NoInclude/Client.xml</v>
      </c>
      <c r="G13" t="str">
        <f t="shared" si="2"/>
        <v>Config.NoInclude/DataShapes/200-1.xml</v>
      </c>
      <c r="H13" t="str">
        <f t="shared" si="3"/>
        <v>Config.NoInclude/Engines/STD-2.xml</v>
      </c>
      <c r="I13" t="str">
        <f t="shared" si="4"/>
        <v>Config.NoInclude/DataSets/18000.xml</v>
      </c>
      <c r="J13" t="str">
        <f t="shared" si="5"/>
        <v>zzz Both 21 Config.NoInclude/Client.xml Config.NoInclude/DataShapes/200-1.xml Config.NoInclude/DataSets/18000.xml Config.NoInclude/Engines/STD-2.xml</v>
      </c>
      <c r="K13" s="14" t="str">
        <f t="shared" si="6"/>
        <v>zzz Infer 21 Config.NoInclude/Client.xml Config.NoInclude/DataShapes/200-1.xml Config.NoInclude/DataSets/18000.xml Config.NoInclude/Engines/STD-2.xml</v>
      </c>
      <c r="L13" t="str">
        <f t="shared" si="7"/>
        <v>zzz Infer 21 Config.NoInclude/Client.xml Config.NoInclude/DataSets/i0.xml 1980</v>
      </c>
      <c r="M13" t="str">
        <f t="shared" si="7"/>
        <v>zzz Infer 21 Config.NoInclude/Client.xml Config.NoInclude/DataSets/i1.xml 1980</v>
      </c>
      <c r="N13" t="str">
        <f t="shared" si="7"/>
        <v>zzz Infer 21 Config.NoInclude/Client.xml Config.NoInclude/DataSets/i2.xml 1980</v>
      </c>
      <c r="O13" t="str">
        <f t="shared" si="7"/>
        <v>zzz Infer 21 Config.NoInclude/Client.xml Config.NoInclude/DataSets/i0a.xml 1980</v>
      </c>
      <c r="P13" t="str">
        <f t="shared" si="7"/>
        <v>zzz Infer 21 Config.NoInclude/Client.xml Config.NoInclude/DataSets/i0b.xml 1980</v>
      </c>
      <c r="Q13" t="str">
        <f t="shared" si="7"/>
        <v>zzz Infer 21 Config.NoInclude/Client.xml Config.NoInclude/DataSets/i0c.xml 1980</v>
      </c>
    </row>
    <row r="14" spans="1:20" x14ac:dyDescent="0.25">
      <c r="A14">
        <v>8052</v>
      </c>
      <c r="B14" t="s">
        <v>3</v>
      </c>
      <c r="C14">
        <v>2</v>
      </c>
      <c r="D14" s="6">
        <v>24000</v>
      </c>
      <c r="E14" s="7" t="s">
        <v>39</v>
      </c>
      <c r="F14" t="str">
        <f t="shared" si="1"/>
        <v>Config.NoInclude/Client.xml</v>
      </c>
      <c r="G14" t="str">
        <f t="shared" si="2"/>
        <v>Config.NoInclude/DataShapes/050-1.xml</v>
      </c>
      <c r="H14" t="str">
        <f t="shared" si="3"/>
        <v>Config.NoInclude/Engines/STD-2.xml</v>
      </c>
      <c r="I14" t="str">
        <f t="shared" si="4"/>
        <v>Config.NoInclude/DataSets/24000.xml</v>
      </c>
      <c r="J14" t="str">
        <f t="shared" si="5"/>
        <v>zzz Both 21 Config.NoInclude/Client.xml Config.NoInclude/DataShapes/050-1.xml Config.NoInclude/DataSets/24000.xml Config.NoInclude/Engines/STD-2.xml</v>
      </c>
      <c r="K14" s="14" t="str">
        <f t="shared" si="6"/>
        <v>zzz Infer 21 Config.NoInclude/Client.xml Config.NoInclude/DataShapes/050-1.xml Config.NoInclude/DataSets/24000.xml Config.NoInclude/Engines/STD-2.xml</v>
      </c>
      <c r="L14" t="str">
        <f t="shared" si="7"/>
        <v>zzz Infer 21 Config.NoInclude/Client.xml Config.NoInclude/DataSets/i0.xml 8052</v>
      </c>
      <c r="M14" t="str">
        <f t="shared" si="7"/>
        <v>zzz Infer 21 Config.NoInclude/Client.xml Config.NoInclude/DataSets/i1.xml 8052</v>
      </c>
      <c r="N14" t="str">
        <f t="shared" si="7"/>
        <v>zzz Infer 21 Config.NoInclude/Client.xml Config.NoInclude/DataSets/i2.xml 8052</v>
      </c>
      <c r="O14" t="str">
        <f t="shared" si="7"/>
        <v>zzz Infer 21 Config.NoInclude/Client.xml Config.NoInclude/DataSets/i0a.xml 8052</v>
      </c>
      <c r="P14" t="str">
        <f t="shared" si="7"/>
        <v>zzz Infer 21 Config.NoInclude/Client.xml Config.NoInclude/DataSets/i0b.xml 8052</v>
      </c>
      <c r="Q14" t="str">
        <f t="shared" si="7"/>
        <v>zzz Infer 21 Config.NoInclude/Client.xml Config.NoInclude/DataSets/i0c.xml 8052</v>
      </c>
    </row>
    <row r="15" spans="1:20" x14ac:dyDescent="0.25">
      <c r="A15">
        <v>5532</v>
      </c>
      <c r="B15" t="s">
        <v>3</v>
      </c>
      <c r="C15">
        <v>2</v>
      </c>
      <c r="D15" s="6">
        <v>24000</v>
      </c>
      <c r="E15" s="6">
        <v>100</v>
      </c>
      <c r="F15" t="str">
        <f t="shared" si="1"/>
        <v>Config.NoInclude/Client.xml</v>
      </c>
      <c r="G15" t="str">
        <f t="shared" si="2"/>
        <v>Config.NoInclude/DataShapes/100-1.xml</v>
      </c>
      <c r="H15" t="str">
        <f t="shared" si="3"/>
        <v>Config.NoInclude/Engines/STD-2.xml</v>
      </c>
      <c r="I15" t="str">
        <f t="shared" si="4"/>
        <v>Config.NoInclude/DataSets/24000.xml</v>
      </c>
      <c r="J15" t="str">
        <f t="shared" si="5"/>
        <v>zzz Both 21 Config.NoInclude/Client.xml Config.NoInclude/DataShapes/100-1.xml Config.NoInclude/DataSets/24000.xml Config.NoInclude/Engines/STD-2.xml</v>
      </c>
      <c r="K15" s="14" t="str">
        <f t="shared" si="6"/>
        <v>zzz Infer 21 Config.NoInclude/Client.xml Config.NoInclude/DataShapes/100-1.xml Config.NoInclude/DataSets/24000.xml Config.NoInclude/Engines/STD-2.xml</v>
      </c>
      <c r="L15" t="str">
        <f t="shared" ref="L15:Q24" si="8">"zzz Infer "&amp;$A$2&amp;" "&amp;$F15&amp;" "&amp;L$2&amp;" "&amp;$A15</f>
        <v>zzz Infer 21 Config.NoInclude/Client.xml Config.NoInclude/DataSets/i0.xml 5532</v>
      </c>
      <c r="M15" t="str">
        <f t="shared" si="8"/>
        <v>zzz Infer 21 Config.NoInclude/Client.xml Config.NoInclude/DataSets/i1.xml 5532</v>
      </c>
      <c r="N15" t="str">
        <f t="shared" si="8"/>
        <v>zzz Infer 21 Config.NoInclude/Client.xml Config.NoInclude/DataSets/i2.xml 5532</v>
      </c>
      <c r="O15" t="str">
        <f t="shared" si="8"/>
        <v>zzz Infer 21 Config.NoInclude/Client.xml Config.NoInclude/DataSets/i0a.xml 5532</v>
      </c>
      <c r="P15" t="str">
        <f t="shared" si="8"/>
        <v>zzz Infer 21 Config.NoInclude/Client.xml Config.NoInclude/DataSets/i0b.xml 5532</v>
      </c>
      <c r="Q15" t="str">
        <f t="shared" si="8"/>
        <v>zzz Infer 21 Config.NoInclude/Client.xml Config.NoInclude/DataSets/i0c.xml 5532</v>
      </c>
    </row>
    <row r="16" spans="1:20" x14ac:dyDescent="0.25">
      <c r="A16" s="5">
        <v>6348</v>
      </c>
      <c r="B16" t="s">
        <v>3</v>
      </c>
      <c r="C16">
        <v>2</v>
      </c>
      <c r="D16" s="6">
        <v>24000</v>
      </c>
      <c r="E16" s="6">
        <v>200</v>
      </c>
      <c r="F16" t="str">
        <f t="shared" si="1"/>
        <v>Config.NoInclude/Client.xml</v>
      </c>
      <c r="G16" t="str">
        <f t="shared" si="2"/>
        <v>Config.NoInclude/DataShapes/200-1.xml</v>
      </c>
      <c r="H16" t="str">
        <f t="shared" si="3"/>
        <v>Config.NoInclude/Engines/STD-2.xml</v>
      </c>
      <c r="I16" t="str">
        <f t="shared" si="4"/>
        <v>Config.NoInclude/DataSets/24000.xml</v>
      </c>
      <c r="J16" t="str">
        <f t="shared" si="5"/>
        <v>zzz Both 21 Config.NoInclude/Client.xml Config.NoInclude/DataShapes/200-1.xml Config.NoInclude/DataSets/24000.xml Config.NoInclude/Engines/STD-2.xml</v>
      </c>
      <c r="K16" s="14" t="str">
        <f t="shared" si="6"/>
        <v>zzz Infer 21 Config.NoInclude/Client.xml Config.NoInclude/DataShapes/200-1.xml Config.NoInclude/DataSets/24000.xml Config.NoInclude/Engines/STD-2.xml</v>
      </c>
      <c r="L16" t="str">
        <f t="shared" si="8"/>
        <v>zzz Infer 21 Config.NoInclude/Client.xml Config.NoInclude/DataSets/i0.xml 6348</v>
      </c>
      <c r="M16" t="str">
        <f t="shared" si="8"/>
        <v>zzz Infer 21 Config.NoInclude/Client.xml Config.NoInclude/DataSets/i1.xml 6348</v>
      </c>
      <c r="N16" t="str">
        <f t="shared" si="8"/>
        <v>zzz Infer 21 Config.NoInclude/Client.xml Config.NoInclude/DataSets/i2.xml 6348</v>
      </c>
      <c r="O16" t="str">
        <f t="shared" si="8"/>
        <v>zzz Infer 21 Config.NoInclude/Client.xml Config.NoInclude/DataSets/i0a.xml 6348</v>
      </c>
      <c r="P16" t="str">
        <f t="shared" si="8"/>
        <v>zzz Infer 21 Config.NoInclude/Client.xml Config.NoInclude/DataSets/i0b.xml 6348</v>
      </c>
      <c r="Q16" t="str">
        <f t="shared" si="8"/>
        <v>zzz Infer 21 Config.NoInclude/Client.xml Config.NoInclude/DataSets/i0c.xml 6348</v>
      </c>
    </row>
    <row r="17" spans="1:17" x14ac:dyDescent="0.25">
      <c r="A17">
        <v>9488</v>
      </c>
      <c r="B17" t="s">
        <v>3</v>
      </c>
      <c r="C17" s="1" t="s">
        <v>2</v>
      </c>
      <c r="D17" s="7" t="s">
        <v>38</v>
      </c>
      <c r="E17" s="7" t="s">
        <v>39</v>
      </c>
      <c r="F17" t="str">
        <f t="shared" si="1"/>
        <v>Config.NoInclude/Client.xml</v>
      </c>
      <c r="G17" t="str">
        <f t="shared" si="2"/>
        <v>Config.NoInclude/DataShapes/050-1.xml</v>
      </c>
      <c r="H17" t="str">
        <f t="shared" si="3"/>
        <v>Config.NoInclude/Engines/STD-1-1.xml</v>
      </c>
      <c r="I17" t="str">
        <f t="shared" si="4"/>
        <v>Config.NoInclude/DataSets/06000.xml</v>
      </c>
      <c r="J17" t="str">
        <f t="shared" si="5"/>
        <v>zzz Both 21 Config.NoInclude/Client.xml Config.NoInclude/DataShapes/050-1.xml Config.NoInclude/DataSets/06000.xml Config.NoInclude/Engines/STD-1-1.xml</v>
      </c>
      <c r="K17" s="14" t="str">
        <f t="shared" si="6"/>
        <v>zzz Infer 21 Config.NoInclude/Client.xml Config.NoInclude/DataShapes/050-1.xml Config.NoInclude/DataSets/06000.xml Config.NoInclude/Engines/STD-1-1.xml</v>
      </c>
      <c r="L17" t="str">
        <f t="shared" si="8"/>
        <v>zzz Infer 21 Config.NoInclude/Client.xml Config.NoInclude/DataSets/i0.xml 9488</v>
      </c>
      <c r="M17" t="str">
        <f t="shared" si="8"/>
        <v>zzz Infer 21 Config.NoInclude/Client.xml Config.NoInclude/DataSets/i1.xml 9488</v>
      </c>
      <c r="N17" t="str">
        <f t="shared" si="8"/>
        <v>zzz Infer 21 Config.NoInclude/Client.xml Config.NoInclude/DataSets/i2.xml 9488</v>
      </c>
      <c r="O17" t="str">
        <f t="shared" si="8"/>
        <v>zzz Infer 21 Config.NoInclude/Client.xml Config.NoInclude/DataSets/i0a.xml 9488</v>
      </c>
      <c r="P17" t="str">
        <f t="shared" si="8"/>
        <v>zzz Infer 21 Config.NoInclude/Client.xml Config.NoInclude/DataSets/i0b.xml 9488</v>
      </c>
      <c r="Q17" t="str">
        <f t="shared" si="8"/>
        <v>zzz Infer 21 Config.NoInclude/Client.xml Config.NoInclude/DataSets/i0c.xml 9488</v>
      </c>
    </row>
    <row r="18" spans="1:17" x14ac:dyDescent="0.25">
      <c r="A18">
        <v>4616</v>
      </c>
      <c r="B18" t="s">
        <v>3</v>
      </c>
      <c r="C18" s="1" t="s">
        <v>2</v>
      </c>
      <c r="D18" s="7" t="s">
        <v>38</v>
      </c>
      <c r="E18" s="6">
        <v>100</v>
      </c>
      <c r="F18" t="str">
        <f t="shared" si="1"/>
        <v>Config.NoInclude/Client.xml</v>
      </c>
      <c r="G18" t="str">
        <f t="shared" si="2"/>
        <v>Config.NoInclude/DataShapes/100-1.xml</v>
      </c>
      <c r="H18" t="str">
        <f t="shared" si="3"/>
        <v>Config.NoInclude/Engines/STD-1-1.xml</v>
      </c>
      <c r="I18" t="str">
        <f t="shared" si="4"/>
        <v>Config.NoInclude/DataSets/06000.xml</v>
      </c>
      <c r="J18" t="str">
        <f t="shared" si="5"/>
        <v>zzz Both 21 Config.NoInclude/Client.xml Config.NoInclude/DataShapes/100-1.xml Config.NoInclude/DataSets/06000.xml Config.NoInclude/Engines/STD-1-1.xml</v>
      </c>
      <c r="K18" s="14" t="str">
        <f t="shared" si="6"/>
        <v>zzz Infer 21 Config.NoInclude/Client.xml Config.NoInclude/DataShapes/100-1.xml Config.NoInclude/DataSets/06000.xml Config.NoInclude/Engines/STD-1-1.xml</v>
      </c>
      <c r="L18" t="str">
        <f t="shared" si="8"/>
        <v>zzz Infer 21 Config.NoInclude/Client.xml Config.NoInclude/DataSets/i0.xml 4616</v>
      </c>
      <c r="M18" t="str">
        <f t="shared" si="8"/>
        <v>zzz Infer 21 Config.NoInclude/Client.xml Config.NoInclude/DataSets/i1.xml 4616</v>
      </c>
      <c r="N18" t="str">
        <f t="shared" si="8"/>
        <v>zzz Infer 21 Config.NoInclude/Client.xml Config.NoInclude/DataSets/i2.xml 4616</v>
      </c>
      <c r="O18" t="str">
        <f t="shared" si="8"/>
        <v>zzz Infer 21 Config.NoInclude/Client.xml Config.NoInclude/DataSets/i0a.xml 4616</v>
      </c>
      <c r="P18" t="str">
        <f t="shared" si="8"/>
        <v>zzz Infer 21 Config.NoInclude/Client.xml Config.NoInclude/DataSets/i0b.xml 4616</v>
      </c>
      <c r="Q18" t="str">
        <f t="shared" si="8"/>
        <v>zzz Infer 21 Config.NoInclude/Client.xml Config.NoInclude/DataSets/i0c.xml 4616</v>
      </c>
    </row>
    <row r="19" spans="1:17" x14ac:dyDescent="0.25">
      <c r="A19">
        <v>7656</v>
      </c>
      <c r="B19" t="s">
        <v>3</v>
      </c>
      <c r="C19" s="1" t="s">
        <v>2</v>
      </c>
      <c r="D19" s="7" t="s">
        <v>38</v>
      </c>
      <c r="E19" s="6">
        <v>200</v>
      </c>
      <c r="F19" t="str">
        <f t="shared" si="1"/>
        <v>Config.NoInclude/Client.xml</v>
      </c>
      <c r="G19" t="str">
        <f t="shared" si="2"/>
        <v>Config.NoInclude/DataShapes/200-1.xml</v>
      </c>
      <c r="H19" t="str">
        <f t="shared" si="3"/>
        <v>Config.NoInclude/Engines/STD-1-1.xml</v>
      </c>
      <c r="I19" t="str">
        <f t="shared" si="4"/>
        <v>Config.NoInclude/DataSets/06000.xml</v>
      </c>
      <c r="J19" t="str">
        <f t="shared" si="5"/>
        <v>zzz Both 21 Config.NoInclude/Client.xml Config.NoInclude/DataShapes/200-1.xml Config.NoInclude/DataSets/06000.xml Config.NoInclude/Engines/STD-1-1.xml</v>
      </c>
      <c r="K19" s="14" t="str">
        <f t="shared" si="6"/>
        <v>zzz Infer 21 Config.NoInclude/Client.xml Config.NoInclude/DataShapes/200-1.xml Config.NoInclude/DataSets/06000.xml Config.NoInclude/Engines/STD-1-1.xml</v>
      </c>
      <c r="L19" t="str">
        <f t="shared" si="8"/>
        <v>zzz Infer 21 Config.NoInclude/Client.xml Config.NoInclude/DataSets/i0.xml 7656</v>
      </c>
      <c r="M19" t="str">
        <f t="shared" si="8"/>
        <v>zzz Infer 21 Config.NoInclude/Client.xml Config.NoInclude/DataSets/i1.xml 7656</v>
      </c>
      <c r="N19" t="str">
        <f t="shared" si="8"/>
        <v>zzz Infer 21 Config.NoInclude/Client.xml Config.NoInclude/DataSets/i2.xml 7656</v>
      </c>
      <c r="O19" t="str">
        <f t="shared" si="8"/>
        <v>zzz Infer 21 Config.NoInclude/Client.xml Config.NoInclude/DataSets/i0a.xml 7656</v>
      </c>
      <c r="P19" t="str">
        <f t="shared" si="8"/>
        <v>zzz Infer 21 Config.NoInclude/Client.xml Config.NoInclude/DataSets/i0b.xml 7656</v>
      </c>
      <c r="Q19" t="str">
        <f t="shared" si="8"/>
        <v>zzz Infer 21 Config.NoInclude/Client.xml Config.NoInclude/DataSets/i0c.xml 7656</v>
      </c>
    </row>
    <row r="20" spans="1:17" x14ac:dyDescent="0.25">
      <c r="A20">
        <v>5340</v>
      </c>
      <c r="B20" t="s">
        <v>3</v>
      </c>
      <c r="C20" s="1" t="s">
        <v>2</v>
      </c>
      <c r="D20" s="6">
        <v>12000</v>
      </c>
      <c r="E20" s="7" t="s">
        <v>39</v>
      </c>
      <c r="F20" t="str">
        <f t="shared" si="1"/>
        <v>Config.NoInclude/Client.xml</v>
      </c>
      <c r="G20" t="str">
        <f t="shared" si="2"/>
        <v>Config.NoInclude/DataShapes/050-1.xml</v>
      </c>
      <c r="H20" t="str">
        <f t="shared" si="3"/>
        <v>Config.NoInclude/Engines/STD-1-1.xml</v>
      </c>
      <c r="I20" t="str">
        <f t="shared" si="4"/>
        <v>Config.NoInclude/DataSets/12000.xml</v>
      </c>
      <c r="J20" t="str">
        <f t="shared" si="5"/>
        <v>zzz Both 21 Config.NoInclude/Client.xml Config.NoInclude/DataShapes/050-1.xml Config.NoInclude/DataSets/12000.xml Config.NoInclude/Engines/STD-1-1.xml</v>
      </c>
      <c r="K20" s="14" t="str">
        <f t="shared" si="6"/>
        <v>zzz Infer 21 Config.NoInclude/Client.xml Config.NoInclude/DataShapes/050-1.xml Config.NoInclude/DataSets/12000.xml Config.NoInclude/Engines/STD-1-1.xml</v>
      </c>
      <c r="L20" t="str">
        <f t="shared" si="8"/>
        <v>zzz Infer 21 Config.NoInclude/Client.xml Config.NoInclude/DataSets/i0.xml 5340</v>
      </c>
      <c r="M20" t="str">
        <f t="shared" si="8"/>
        <v>zzz Infer 21 Config.NoInclude/Client.xml Config.NoInclude/DataSets/i1.xml 5340</v>
      </c>
      <c r="N20" t="str">
        <f t="shared" si="8"/>
        <v>zzz Infer 21 Config.NoInclude/Client.xml Config.NoInclude/DataSets/i2.xml 5340</v>
      </c>
      <c r="O20" t="str">
        <f t="shared" si="8"/>
        <v>zzz Infer 21 Config.NoInclude/Client.xml Config.NoInclude/DataSets/i0a.xml 5340</v>
      </c>
      <c r="P20" t="str">
        <f t="shared" si="8"/>
        <v>zzz Infer 21 Config.NoInclude/Client.xml Config.NoInclude/DataSets/i0b.xml 5340</v>
      </c>
      <c r="Q20" t="str">
        <f t="shared" si="8"/>
        <v>zzz Infer 21 Config.NoInclude/Client.xml Config.NoInclude/DataSets/i0c.xml 5340</v>
      </c>
    </row>
    <row r="21" spans="1:17" x14ac:dyDescent="0.25">
      <c r="A21" s="14">
        <v>9312</v>
      </c>
      <c r="B21" t="s">
        <v>3</v>
      </c>
      <c r="C21" s="1" t="s">
        <v>2</v>
      </c>
      <c r="D21" s="6">
        <v>12000</v>
      </c>
      <c r="E21" s="6">
        <v>100</v>
      </c>
      <c r="F21" t="str">
        <f t="shared" si="1"/>
        <v>Config.NoInclude/Client.xml</v>
      </c>
      <c r="G21" t="str">
        <f t="shared" si="2"/>
        <v>Config.NoInclude/DataShapes/100-1.xml</v>
      </c>
      <c r="H21" t="str">
        <f t="shared" si="3"/>
        <v>Config.NoInclude/Engines/STD-1-1.xml</v>
      </c>
      <c r="I21" t="str">
        <f t="shared" si="4"/>
        <v>Config.NoInclude/DataSets/12000.xml</v>
      </c>
      <c r="J21" t="str">
        <f t="shared" si="5"/>
        <v>zzz Both 21 Config.NoInclude/Client.xml Config.NoInclude/DataShapes/100-1.xml Config.NoInclude/DataSets/12000.xml Config.NoInclude/Engines/STD-1-1.xml</v>
      </c>
      <c r="K21" s="14" t="str">
        <f t="shared" si="6"/>
        <v>zzz Infer 21 Config.NoInclude/Client.xml Config.NoInclude/DataShapes/100-1.xml Config.NoInclude/DataSets/12000.xml Config.NoInclude/Engines/STD-1-1.xml</v>
      </c>
      <c r="L21" t="str">
        <f t="shared" si="8"/>
        <v>zzz Infer 21 Config.NoInclude/Client.xml Config.NoInclude/DataSets/i0.xml 9312</v>
      </c>
      <c r="M21" t="str">
        <f t="shared" si="8"/>
        <v>zzz Infer 21 Config.NoInclude/Client.xml Config.NoInclude/DataSets/i1.xml 9312</v>
      </c>
      <c r="N21" t="str">
        <f t="shared" si="8"/>
        <v>zzz Infer 21 Config.NoInclude/Client.xml Config.NoInclude/DataSets/i2.xml 9312</v>
      </c>
      <c r="O21" t="str">
        <f t="shared" si="8"/>
        <v>zzz Infer 21 Config.NoInclude/Client.xml Config.NoInclude/DataSets/i0a.xml 9312</v>
      </c>
      <c r="P21" t="str">
        <f t="shared" si="8"/>
        <v>zzz Infer 21 Config.NoInclude/Client.xml Config.NoInclude/DataSets/i0b.xml 9312</v>
      </c>
      <c r="Q21" t="str">
        <f t="shared" si="8"/>
        <v>zzz Infer 21 Config.NoInclude/Client.xml Config.NoInclude/DataSets/i0c.xml 9312</v>
      </c>
    </row>
    <row r="22" spans="1:17" x14ac:dyDescent="0.25">
      <c r="A22">
        <v>3144</v>
      </c>
      <c r="B22" t="s">
        <v>3</v>
      </c>
      <c r="C22" s="1" t="s">
        <v>2</v>
      </c>
      <c r="D22" s="6">
        <v>12000</v>
      </c>
      <c r="E22" s="6">
        <v>200</v>
      </c>
      <c r="F22" t="str">
        <f t="shared" si="1"/>
        <v>Config.NoInclude/Client.xml</v>
      </c>
      <c r="G22" t="str">
        <f t="shared" si="2"/>
        <v>Config.NoInclude/DataShapes/200-1.xml</v>
      </c>
      <c r="H22" t="str">
        <f t="shared" si="3"/>
        <v>Config.NoInclude/Engines/STD-1-1.xml</v>
      </c>
      <c r="I22" t="str">
        <f t="shared" si="4"/>
        <v>Config.NoInclude/DataSets/12000.xml</v>
      </c>
      <c r="J22" t="str">
        <f t="shared" si="5"/>
        <v>zzz Both 21 Config.NoInclude/Client.xml Config.NoInclude/DataShapes/200-1.xml Config.NoInclude/DataSets/12000.xml Config.NoInclude/Engines/STD-1-1.xml</v>
      </c>
      <c r="K22" s="14" t="str">
        <f t="shared" si="6"/>
        <v>zzz Infer 21 Config.NoInclude/Client.xml Config.NoInclude/DataShapes/200-1.xml Config.NoInclude/DataSets/12000.xml Config.NoInclude/Engines/STD-1-1.xml</v>
      </c>
      <c r="L22" t="str">
        <f t="shared" si="8"/>
        <v>zzz Infer 21 Config.NoInclude/Client.xml Config.NoInclude/DataSets/i0.xml 3144</v>
      </c>
      <c r="M22" t="str">
        <f t="shared" si="8"/>
        <v>zzz Infer 21 Config.NoInclude/Client.xml Config.NoInclude/DataSets/i1.xml 3144</v>
      </c>
      <c r="N22" t="str">
        <f t="shared" si="8"/>
        <v>zzz Infer 21 Config.NoInclude/Client.xml Config.NoInclude/DataSets/i2.xml 3144</v>
      </c>
      <c r="O22" t="str">
        <f t="shared" si="8"/>
        <v>zzz Infer 21 Config.NoInclude/Client.xml Config.NoInclude/DataSets/i0a.xml 3144</v>
      </c>
      <c r="P22" t="str">
        <f t="shared" si="8"/>
        <v>zzz Infer 21 Config.NoInclude/Client.xml Config.NoInclude/DataSets/i0b.xml 3144</v>
      </c>
      <c r="Q22" t="str">
        <f t="shared" si="8"/>
        <v>zzz Infer 21 Config.NoInclude/Client.xml Config.NoInclude/DataSets/i0c.xml 3144</v>
      </c>
    </row>
    <row r="23" spans="1:17" x14ac:dyDescent="0.25">
      <c r="A23">
        <v>7688</v>
      </c>
      <c r="B23" t="s">
        <v>3</v>
      </c>
      <c r="C23" s="1" t="s">
        <v>2</v>
      </c>
      <c r="D23" s="6">
        <v>18000</v>
      </c>
      <c r="E23" s="7" t="s">
        <v>39</v>
      </c>
      <c r="F23" t="str">
        <f t="shared" si="1"/>
        <v>Config.NoInclude/Client.xml</v>
      </c>
      <c r="G23" t="str">
        <f t="shared" si="2"/>
        <v>Config.NoInclude/DataShapes/050-1.xml</v>
      </c>
      <c r="H23" t="str">
        <f t="shared" si="3"/>
        <v>Config.NoInclude/Engines/STD-1-1.xml</v>
      </c>
      <c r="I23" t="str">
        <f t="shared" si="4"/>
        <v>Config.NoInclude/DataSets/18000.xml</v>
      </c>
      <c r="J23" t="str">
        <f t="shared" si="5"/>
        <v>zzz Both 21 Config.NoInclude/Client.xml Config.NoInclude/DataShapes/050-1.xml Config.NoInclude/DataSets/18000.xml Config.NoInclude/Engines/STD-1-1.xml</v>
      </c>
      <c r="K23" s="14" t="str">
        <f t="shared" si="6"/>
        <v>zzz Infer 21 Config.NoInclude/Client.xml Config.NoInclude/DataShapes/050-1.xml Config.NoInclude/DataSets/18000.xml Config.NoInclude/Engines/STD-1-1.xml</v>
      </c>
      <c r="L23" t="str">
        <f t="shared" si="8"/>
        <v>zzz Infer 21 Config.NoInclude/Client.xml Config.NoInclude/DataSets/i0.xml 7688</v>
      </c>
      <c r="M23" t="str">
        <f t="shared" si="8"/>
        <v>zzz Infer 21 Config.NoInclude/Client.xml Config.NoInclude/DataSets/i1.xml 7688</v>
      </c>
      <c r="N23" t="str">
        <f t="shared" si="8"/>
        <v>zzz Infer 21 Config.NoInclude/Client.xml Config.NoInclude/DataSets/i2.xml 7688</v>
      </c>
      <c r="O23" t="str">
        <f t="shared" si="8"/>
        <v>zzz Infer 21 Config.NoInclude/Client.xml Config.NoInclude/DataSets/i0a.xml 7688</v>
      </c>
      <c r="P23" t="str">
        <f t="shared" si="8"/>
        <v>zzz Infer 21 Config.NoInclude/Client.xml Config.NoInclude/DataSets/i0b.xml 7688</v>
      </c>
      <c r="Q23" t="str">
        <f t="shared" si="8"/>
        <v>zzz Infer 21 Config.NoInclude/Client.xml Config.NoInclude/DataSets/i0c.xml 7688</v>
      </c>
    </row>
    <row r="24" spans="1:17" x14ac:dyDescent="0.25">
      <c r="A24">
        <v>3780</v>
      </c>
      <c r="B24" t="s">
        <v>3</v>
      </c>
      <c r="C24" s="1" t="s">
        <v>2</v>
      </c>
      <c r="D24" s="6">
        <v>18000</v>
      </c>
      <c r="E24" s="6">
        <v>100</v>
      </c>
      <c r="F24" t="str">
        <f t="shared" si="1"/>
        <v>Config.NoInclude/Client.xml</v>
      </c>
      <c r="G24" t="str">
        <f t="shared" si="2"/>
        <v>Config.NoInclude/DataShapes/100-1.xml</v>
      </c>
      <c r="H24" t="str">
        <f t="shared" si="3"/>
        <v>Config.NoInclude/Engines/STD-1-1.xml</v>
      </c>
      <c r="I24" t="str">
        <f t="shared" si="4"/>
        <v>Config.NoInclude/DataSets/18000.xml</v>
      </c>
      <c r="J24" t="str">
        <f t="shared" si="5"/>
        <v>zzz Both 21 Config.NoInclude/Client.xml Config.NoInclude/DataShapes/100-1.xml Config.NoInclude/DataSets/18000.xml Config.NoInclude/Engines/STD-1-1.xml</v>
      </c>
      <c r="K24" s="14" t="str">
        <f t="shared" si="6"/>
        <v>zzz Infer 21 Config.NoInclude/Client.xml Config.NoInclude/DataShapes/100-1.xml Config.NoInclude/DataSets/18000.xml Config.NoInclude/Engines/STD-1-1.xml</v>
      </c>
      <c r="L24" t="str">
        <f t="shared" si="8"/>
        <v>zzz Infer 21 Config.NoInclude/Client.xml Config.NoInclude/DataSets/i0.xml 3780</v>
      </c>
      <c r="M24" t="str">
        <f t="shared" si="8"/>
        <v>zzz Infer 21 Config.NoInclude/Client.xml Config.NoInclude/DataSets/i1.xml 3780</v>
      </c>
      <c r="N24" t="str">
        <f t="shared" si="8"/>
        <v>zzz Infer 21 Config.NoInclude/Client.xml Config.NoInclude/DataSets/i2.xml 3780</v>
      </c>
      <c r="O24" t="str">
        <f t="shared" si="8"/>
        <v>zzz Infer 21 Config.NoInclude/Client.xml Config.NoInclude/DataSets/i0a.xml 3780</v>
      </c>
      <c r="P24" t="str">
        <f t="shared" si="8"/>
        <v>zzz Infer 21 Config.NoInclude/Client.xml Config.NoInclude/DataSets/i0b.xml 3780</v>
      </c>
      <c r="Q24" t="str">
        <f t="shared" si="8"/>
        <v>zzz Infer 21 Config.NoInclude/Client.xml Config.NoInclude/DataSets/i0c.xml 3780</v>
      </c>
    </row>
    <row r="25" spans="1:17" x14ac:dyDescent="0.25">
      <c r="A25">
        <v>796</v>
      </c>
      <c r="B25" t="s">
        <v>3</v>
      </c>
      <c r="C25" s="1" t="s">
        <v>2</v>
      </c>
      <c r="D25" s="6">
        <v>18000</v>
      </c>
      <c r="E25" s="6">
        <v>200</v>
      </c>
      <c r="F25" t="str">
        <f t="shared" si="1"/>
        <v>Config.NoInclude/Client.xml</v>
      </c>
      <c r="G25" t="str">
        <f t="shared" si="2"/>
        <v>Config.NoInclude/DataShapes/200-1.xml</v>
      </c>
      <c r="H25" t="str">
        <f t="shared" si="3"/>
        <v>Config.NoInclude/Engines/STD-1-1.xml</v>
      </c>
      <c r="I25" t="str">
        <f t="shared" si="4"/>
        <v>Config.NoInclude/DataSets/18000.xml</v>
      </c>
      <c r="J25" t="str">
        <f t="shared" si="5"/>
        <v>zzz Both 21 Config.NoInclude/Client.xml Config.NoInclude/DataShapes/200-1.xml Config.NoInclude/DataSets/18000.xml Config.NoInclude/Engines/STD-1-1.xml</v>
      </c>
      <c r="K25" s="14" t="str">
        <f t="shared" si="6"/>
        <v>zzz Infer 21 Config.NoInclude/Client.xml Config.NoInclude/DataShapes/200-1.xml Config.NoInclude/DataSets/18000.xml Config.NoInclude/Engines/STD-1-1.xml</v>
      </c>
      <c r="L25" t="str">
        <f t="shared" ref="L25:Q34" si="9">"zzz Infer "&amp;$A$2&amp;" "&amp;$F25&amp;" "&amp;L$2&amp;" "&amp;$A25</f>
        <v>zzz Infer 21 Config.NoInclude/Client.xml Config.NoInclude/DataSets/i0.xml 796</v>
      </c>
      <c r="M25" t="str">
        <f t="shared" si="9"/>
        <v>zzz Infer 21 Config.NoInclude/Client.xml Config.NoInclude/DataSets/i1.xml 796</v>
      </c>
      <c r="N25" t="str">
        <f t="shared" si="9"/>
        <v>zzz Infer 21 Config.NoInclude/Client.xml Config.NoInclude/DataSets/i2.xml 796</v>
      </c>
      <c r="O25" t="str">
        <f t="shared" si="9"/>
        <v>zzz Infer 21 Config.NoInclude/Client.xml Config.NoInclude/DataSets/i0a.xml 796</v>
      </c>
      <c r="P25" t="str">
        <f t="shared" si="9"/>
        <v>zzz Infer 21 Config.NoInclude/Client.xml Config.NoInclude/DataSets/i0b.xml 796</v>
      </c>
      <c r="Q25" t="str">
        <f t="shared" si="9"/>
        <v>zzz Infer 21 Config.NoInclude/Client.xml Config.NoInclude/DataSets/i0c.xml 796</v>
      </c>
    </row>
    <row r="26" spans="1:17" x14ac:dyDescent="0.25">
      <c r="A26">
        <v>1340</v>
      </c>
      <c r="B26" t="s">
        <v>3</v>
      </c>
      <c r="C26" s="1" t="s">
        <v>2</v>
      </c>
      <c r="D26" s="6">
        <v>24000</v>
      </c>
      <c r="E26" s="7" t="s">
        <v>39</v>
      </c>
      <c r="F26" t="str">
        <f t="shared" si="1"/>
        <v>Config.NoInclude/Client.xml</v>
      </c>
      <c r="G26" t="str">
        <f t="shared" si="2"/>
        <v>Config.NoInclude/DataShapes/050-1.xml</v>
      </c>
      <c r="H26" t="str">
        <f t="shared" si="3"/>
        <v>Config.NoInclude/Engines/STD-1-1.xml</v>
      </c>
      <c r="I26" t="str">
        <f t="shared" si="4"/>
        <v>Config.NoInclude/DataSets/24000.xml</v>
      </c>
      <c r="J26" t="str">
        <f t="shared" si="5"/>
        <v>zzz Both 21 Config.NoInclude/Client.xml Config.NoInclude/DataShapes/050-1.xml Config.NoInclude/DataSets/24000.xml Config.NoInclude/Engines/STD-1-1.xml</v>
      </c>
      <c r="K26" s="14" t="str">
        <f t="shared" si="6"/>
        <v>zzz Infer 21 Config.NoInclude/Client.xml Config.NoInclude/DataShapes/050-1.xml Config.NoInclude/DataSets/24000.xml Config.NoInclude/Engines/STD-1-1.xml</v>
      </c>
      <c r="L26" t="str">
        <f t="shared" si="9"/>
        <v>zzz Infer 21 Config.NoInclude/Client.xml Config.NoInclude/DataSets/i0.xml 1340</v>
      </c>
      <c r="M26" t="str">
        <f t="shared" si="9"/>
        <v>zzz Infer 21 Config.NoInclude/Client.xml Config.NoInclude/DataSets/i1.xml 1340</v>
      </c>
      <c r="N26" t="str">
        <f t="shared" si="9"/>
        <v>zzz Infer 21 Config.NoInclude/Client.xml Config.NoInclude/DataSets/i2.xml 1340</v>
      </c>
      <c r="O26" t="str">
        <f t="shared" si="9"/>
        <v>zzz Infer 21 Config.NoInclude/Client.xml Config.NoInclude/DataSets/i0a.xml 1340</v>
      </c>
      <c r="P26" t="str">
        <f t="shared" si="9"/>
        <v>zzz Infer 21 Config.NoInclude/Client.xml Config.NoInclude/DataSets/i0b.xml 1340</v>
      </c>
      <c r="Q26" t="str">
        <f t="shared" si="9"/>
        <v>zzz Infer 21 Config.NoInclude/Client.xml Config.NoInclude/DataSets/i0c.xml 1340</v>
      </c>
    </row>
    <row r="27" spans="1:17" x14ac:dyDescent="0.25">
      <c r="A27">
        <v>8896</v>
      </c>
      <c r="B27" t="s">
        <v>3</v>
      </c>
      <c r="C27" s="1" t="s">
        <v>2</v>
      </c>
      <c r="D27" s="6">
        <v>24000</v>
      </c>
      <c r="E27" s="6">
        <v>100</v>
      </c>
      <c r="F27" t="str">
        <f t="shared" si="1"/>
        <v>Config.NoInclude/Client.xml</v>
      </c>
      <c r="G27" t="str">
        <f t="shared" si="2"/>
        <v>Config.NoInclude/DataShapes/100-1.xml</v>
      </c>
      <c r="H27" t="str">
        <f t="shared" si="3"/>
        <v>Config.NoInclude/Engines/STD-1-1.xml</v>
      </c>
      <c r="I27" t="str">
        <f t="shared" si="4"/>
        <v>Config.NoInclude/DataSets/24000.xml</v>
      </c>
      <c r="J27" t="str">
        <f t="shared" si="5"/>
        <v>zzz Both 21 Config.NoInclude/Client.xml Config.NoInclude/DataShapes/100-1.xml Config.NoInclude/DataSets/24000.xml Config.NoInclude/Engines/STD-1-1.xml</v>
      </c>
      <c r="K27" s="14" t="str">
        <f t="shared" si="6"/>
        <v>zzz Infer 21 Config.NoInclude/Client.xml Config.NoInclude/DataShapes/100-1.xml Config.NoInclude/DataSets/24000.xml Config.NoInclude/Engines/STD-1-1.xml</v>
      </c>
      <c r="L27" t="str">
        <f t="shared" si="9"/>
        <v>zzz Infer 21 Config.NoInclude/Client.xml Config.NoInclude/DataSets/i0.xml 8896</v>
      </c>
      <c r="M27" t="str">
        <f t="shared" si="9"/>
        <v>zzz Infer 21 Config.NoInclude/Client.xml Config.NoInclude/DataSets/i1.xml 8896</v>
      </c>
      <c r="N27" t="str">
        <f t="shared" si="9"/>
        <v>zzz Infer 21 Config.NoInclude/Client.xml Config.NoInclude/DataSets/i2.xml 8896</v>
      </c>
      <c r="O27" t="str">
        <f t="shared" si="9"/>
        <v>zzz Infer 21 Config.NoInclude/Client.xml Config.NoInclude/DataSets/i0a.xml 8896</v>
      </c>
      <c r="P27" t="str">
        <f t="shared" si="9"/>
        <v>zzz Infer 21 Config.NoInclude/Client.xml Config.NoInclude/DataSets/i0b.xml 8896</v>
      </c>
      <c r="Q27" t="str">
        <f t="shared" si="9"/>
        <v>zzz Infer 21 Config.NoInclude/Client.xml Config.NoInclude/DataSets/i0c.xml 8896</v>
      </c>
    </row>
    <row r="28" spans="1:17" x14ac:dyDescent="0.25">
      <c r="A28">
        <v>5656</v>
      </c>
      <c r="B28" t="s">
        <v>3</v>
      </c>
      <c r="C28" s="1" t="s">
        <v>2</v>
      </c>
      <c r="D28" s="6">
        <v>24000</v>
      </c>
      <c r="E28" s="6">
        <v>200</v>
      </c>
      <c r="F28" t="str">
        <f t="shared" si="1"/>
        <v>Config.NoInclude/Client.xml</v>
      </c>
      <c r="G28" t="str">
        <f t="shared" si="2"/>
        <v>Config.NoInclude/DataShapes/200-1.xml</v>
      </c>
      <c r="H28" t="str">
        <f t="shared" si="3"/>
        <v>Config.NoInclude/Engines/STD-1-1.xml</v>
      </c>
      <c r="I28" t="str">
        <f t="shared" si="4"/>
        <v>Config.NoInclude/DataSets/24000.xml</v>
      </c>
      <c r="J28" t="str">
        <f t="shared" si="5"/>
        <v>zzz Both 21 Config.NoInclude/Client.xml Config.NoInclude/DataShapes/200-1.xml Config.NoInclude/DataSets/24000.xml Config.NoInclude/Engines/STD-1-1.xml</v>
      </c>
      <c r="K28" s="14" t="str">
        <f t="shared" si="6"/>
        <v>zzz Infer 21 Config.NoInclude/Client.xml Config.NoInclude/DataShapes/200-1.xml Config.NoInclude/DataSets/24000.xml Config.NoInclude/Engines/STD-1-1.xml</v>
      </c>
      <c r="L28" t="str">
        <f t="shared" si="9"/>
        <v>zzz Infer 21 Config.NoInclude/Client.xml Config.NoInclude/DataSets/i0.xml 5656</v>
      </c>
      <c r="M28" t="str">
        <f t="shared" si="9"/>
        <v>zzz Infer 21 Config.NoInclude/Client.xml Config.NoInclude/DataSets/i1.xml 5656</v>
      </c>
      <c r="N28" t="str">
        <f t="shared" si="9"/>
        <v>zzz Infer 21 Config.NoInclude/Client.xml Config.NoInclude/DataSets/i2.xml 5656</v>
      </c>
      <c r="O28" t="str">
        <f t="shared" si="9"/>
        <v>zzz Infer 21 Config.NoInclude/Client.xml Config.NoInclude/DataSets/i0a.xml 5656</v>
      </c>
      <c r="P28" t="str">
        <f t="shared" si="9"/>
        <v>zzz Infer 21 Config.NoInclude/Client.xml Config.NoInclude/DataSets/i0b.xml 5656</v>
      </c>
      <c r="Q28" t="str">
        <f t="shared" si="9"/>
        <v>zzz Infer 21 Config.NoInclude/Client.xml Config.NoInclude/DataSets/i0c.xml 5656</v>
      </c>
    </row>
    <row r="29" spans="1:17" s="10" customFormat="1" x14ac:dyDescent="0.25">
      <c r="A29" s="10">
        <v>2416</v>
      </c>
      <c r="B29" s="10" t="s">
        <v>3</v>
      </c>
      <c r="C29" s="11" t="s">
        <v>1</v>
      </c>
      <c r="D29" s="12" t="s">
        <v>38</v>
      </c>
      <c r="E29" s="12" t="s">
        <v>39</v>
      </c>
      <c r="F29" s="10" t="str">
        <f t="shared" si="1"/>
        <v>Config.NoInclude/Client.xml</v>
      </c>
      <c r="G29" s="10" t="str">
        <f t="shared" si="2"/>
        <v>Config.NoInclude/DataShapes/050-1.xml</v>
      </c>
      <c r="H29" s="10" t="str">
        <f t="shared" si="3"/>
        <v>Config.NoInclude/Engines/STD-2-2-1.xml</v>
      </c>
      <c r="I29" s="10" t="str">
        <f t="shared" si="4"/>
        <v>Config.NoInclude/DataSets/06000.xml</v>
      </c>
      <c r="J29" s="10" t="str">
        <f t="shared" si="5"/>
        <v>zzz Both 21 Config.NoInclude/Client.xml Config.NoInclude/DataShapes/050-1.xml Config.NoInclude/DataSets/06000.xml Config.NoInclude/Engines/STD-2-2-1.xml</v>
      </c>
      <c r="K29" s="10" t="str">
        <f t="shared" si="6"/>
        <v>zzz Infer 21 Config.NoInclude/Client.xml Config.NoInclude/DataShapes/050-1.xml Config.NoInclude/DataSets/06000.xml Config.NoInclude/Engines/STD-2-2-1.xml</v>
      </c>
      <c r="L29" s="10" t="str">
        <f t="shared" si="9"/>
        <v>zzz Infer 21 Config.NoInclude/Client.xml Config.NoInclude/DataSets/i0.xml 2416</v>
      </c>
      <c r="M29" s="10" t="str">
        <f t="shared" si="9"/>
        <v>zzz Infer 21 Config.NoInclude/Client.xml Config.NoInclude/DataSets/i1.xml 2416</v>
      </c>
      <c r="N29" s="10" t="str">
        <f t="shared" si="9"/>
        <v>zzz Infer 21 Config.NoInclude/Client.xml Config.NoInclude/DataSets/i2.xml 2416</v>
      </c>
      <c r="O29" s="10" t="str">
        <f t="shared" si="9"/>
        <v>zzz Infer 21 Config.NoInclude/Client.xml Config.NoInclude/DataSets/i0a.xml 2416</v>
      </c>
      <c r="P29" s="10" t="str">
        <f t="shared" si="9"/>
        <v>zzz Infer 21 Config.NoInclude/Client.xml Config.NoInclude/DataSets/i0b.xml 2416</v>
      </c>
      <c r="Q29" s="10" t="str">
        <f t="shared" si="9"/>
        <v>zzz Infer 21 Config.NoInclude/Client.xml Config.NoInclude/DataSets/i0c.xml 2416</v>
      </c>
    </row>
    <row r="30" spans="1:17" x14ac:dyDescent="0.25">
      <c r="A30" s="8">
        <v>4696</v>
      </c>
      <c r="B30" t="s">
        <v>3</v>
      </c>
      <c r="C30" s="1" t="s">
        <v>1</v>
      </c>
      <c r="D30" s="7" t="s">
        <v>38</v>
      </c>
      <c r="E30" s="6">
        <v>100</v>
      </c>
      <c r="F30" t="str">
        <f t="shared" si="1"/>
        <v>Config.NoInclude/Client.xml</v>
      </c>
      <c r="G30" t="str">
        <f t="shared" si="2"/>
        <v>Config.NoInclude/DataShapes/100-1.xml</v>
      </c>
      <c r="H30" t="str">
        <f t="shared" si="3"/>
        <v>Config.NoInclude/Engines/STD-2-2-1.xml</v>
      </c>
      <c r="I30" t="str">
        <f t="shared" si="4"/>
        <v>Config.NoInclude/DataSets/06000.xml</v>
      </c>
      <c r="J30" t="str">
        <f t="shared" si="5"/>
        <v>zzz Both 21 Config.NoInclude/Client.xml Config.NoInclude/DataShapes/100-1.xml Config.NoInclude/DataSets/06000.xml Config.NoInclude/Engines/STD-2-2-1.xml</v>
      </c>
      <c r="K30" s="14" t="str">
        <f t="shared" si="6"/>
        <v>zzz Infer 21 Config.NoInclude/Client.xml Config.NoInclude/DataShapes/100-1.xml Config.NoInclude/DataSets/06000.xml Config.NoInclude/Engines/STD-2-2-1.xml</v>
      </c>
      <c r="L30" t="str">
        <f t="shared" si="9"/>
        <v>zzz Infer 21 Config.NoInclude/Client.xml Config.NoInclude/DataSets/i0.xml 4696</v>
      </c>
      <c r="M30" t="str">
        <f t="shared" si="9"/>
        <v>zzz Infer 21 Config.NoInclude/Client.xml Config.NoInclude/DataSets/i1.xml 4696</v>
      </c>
      <c r="N30" t="str">
        <f t="shared" si="9"/>
        <v>zzz Infer 21 Config.NoInclude/Client.xml Config.NoInclude/DataSets/i2.xml 4696</v>
      </c>
      <c r="O30" t="str">
        <f t="shared" si="9"/>
        <v>zzz Infer 21 Config.NoInclude/Client.xml Config.NoInclude/DataSets/i0a.xml 4696</v>
      </c>
      <c r="P30" t="str">
        <f t="shared" si="9"/>
        <v>zzz Infer 21 Config.NoInclude/Client.xml Config.NoInclude/DataSets/i0b.xml 4696</v>
      </c>
      <c r="Q30" t="str">
        <f t="shared" si="9"/>
        <v>zzz Infer 21 Config.NoInclude/Client.xml Config.NoInclude/DataSets/i0c.xml 4696</v>
      </c>
    </row>
    <row r="31" spans="1:17" x14ac:dyDescent="0.25">
      <c r="A31" s="9" t="s">
        <v>40</v>
      </c>
      <c r="B31" t="s">
        <v>3</v>
      </c>
      <c r="C31" s="1" t="s">
        <v>1</v>
      </c>
      <c r="D31" s="7" t="s">
        <v>38</v>
      </c>
      <c r="E31" s="6">
        <v>200</v>
      </c>
      <c r="F31" t="str">
        <f t="shared" si="1"/>
        <v>Config.NoInclude/Client.xml</v>
      </c>
      <c r="G31" t="str">
        <f t="shared" si="2"/>
        <v>Config.NoInclude/DataShapes/200-1.xml</v>
      </c>
      <c r="H31" t="str">
        <f t="shared" si="3"/>
        <v>Config.NoInclude/Engines/STD-2-2-1.xml</v>
      </c>
      <c r="I31" t="str">
        <f t="shared" si="4"/>
        <v>Config.NoInclude/DataSets/06000.xml</v>
      </c>
      <c r="J31" t="str">
        <f t="shared" si="5"/>
        <v>zzz Both 21 Config.NoInclude/Client.xml Config.NoInclude/DataShapes/200-1.xml Config.NoInclude/DataSets/06000.xml Config.NoInclude/Engines/STD-2-2-1.xml</v>
      </c>
      <c r="K31" s="14" t="str">
        <f t="shared" si="6"/>
        <v>zzz Infer 21 Config.NoInclude/Client.xml Config.NoInclude/DataShapes/200-1.xml Config.NoInclude/DataSets/06000.xml Config.NoInclude/Engines/STD-2-2-1.xml</v>
      </c>
      <c r="L31" t="str">
        <f t="shared" si="9"/>
        <v>zzz Infer 21 Config.NoInclude/Client.xml Config.NoInclude/DataSets/i0.xml MEM!</v>
      </c>
      <c r="M31" t="str">
        <f t="shared" si="9"/>
        <v>zzz Infer 21 Config.NoInclude/Client.xml Config.NoInclude/DataSets/i1.xml MEM!</v>
      </c>
      <c r="N31" t="str">
        <f t="shared" si="9"/>
        <v>zzz Infer 21 Config.NoInclude/Client.xml Config.NoInclude/DataSets/i2.xml MEM!</v>
      </c>
      <c r="O31" t="str">
        <f t="shared" si="9"/>
        <v>zzz Infer 21 Config.NoInclude/Client.xml Config.NoInclude/DataSets/i0a.xml MEM!</v>
      </c>
      <c r="P31" t="str">
        <f t="shared" si="9"/>
        <v>zzz Infer 21 Config.NoInclude/Client.xml Config.NoInclude/DataSets/i0b.xml MEM!</v>
      </c>
      <c r="Q31" t="str">
        <f t="shared" si="9"/>
        <v>zzz Infer 21 Config.NoInclude/Client.xml Config.NoInclude/DataSets/i0c.xml MEM!</v>
      </c>
    </row>
    <row r="32" spans="1:17" x14ac:dyDescent="0.25">
      <c r="A32">
        <v>7252</v>
      </c>
      <c r="B32" t="s">
        <v>3</v>
      </c>
      <c r="C32" s="1" t="s">
        <v>1</v>
      </c>
      <c r="D32" s="6">
        <v>12000</v>
      </c>
      <c r="E32" s="7" t="s">
        <v>39</v>
      </c>
      <c r="F32" t="str">
        <f t="shared" si="1"/>
        <v>Config.NoInclude/Client.xml</v>
      </c>
      <c r="G32" t="str">
        <f t="shared" si="2"/>
        <v>Config.NoInclude/DataShapes/050-1.xml</v>
      </c>
      <c r="H32" t="str">
        <f t="shared" si="3"/>
        <v>Config.NoInclude/Engines/STD-2-2-1.xml</v>
      </c>
      <c r="I32" t="str">
        <f t="shared" si="4"/>
        <v>Config.NoInclude/DataSets/12000.xml</v>
      </c>
      <c r="J32" t="str">
        <f t="shared" si="5"/>
        <v>zzz Both 21 Config.NoInclude/Client.xml Config.NoInclude/DataShapes/050-1.xml Config.NoInclude/DataSets/12000.xml Config.NoInclude/Engines/STD-2-2-1.xml</v>
      </c>
      <c r="K32" s="14" t="str">
        <f t="shared" si="6"/>
        <v>zzz Infer 21 Config.NoInclude/Client.xml Config.NoInclude/DataShapes/050-1.xml Config.NoInclude/DataSets/12000.xml Config.NoInclude/Engines/STD-2-2-1.xml</v>
      </c>
      <c r="L32" t="str">
        <f t="shared" si="9"/>
        <v>zzz Infer 21 Config.NoInclude/Client.xml Config.NoInclude/DataSets/i0.xml 7252</v>
      </c>
      <c r="M32" t="str">
        <f t="shared" si="9"/>
        <v>zzz Infer 21 Config.NoInclude/Client.xml Config.NoInclude/DataSets/i1.xml 7252</v>
      </c>
      <c r="N32" t="str">
        <f t="shared" si="9"/>
        <v>zzz Infer 21 Config.NoInclude/Client.xml Config.NoInclude/DataSets/i2.xml 7252</v>
      </c>
      <c r="O32" t="str">
        <f t="shared" si="9"/>
        <v>zzz Infer 21 Config.NoInclude/Client.xml Config.NoInclude/DataSets/i0a.xml 7252</v>
      </c>
      <c r="P32" t="str">
        <f t="shared" si="9"/>
        <v>zzz Infer 21 Config.NoInclude/Client.xml Config.NoInclude/DataSets/i0b.xml 7252</v>
      </c>
      <c r="Q32" t="str">
        <f t="shared" si="9"/>
        <v>zzz Infer 21 Config.NoInclude/Client.xml Config.NoInclude/DataSets/i0c.xml 7252</v>
      </c>
    </row>
    <row r="33" spans="1:20" x14ac:dyDescent="0.25">
      <c r="A33">
        <v>4880</v>
      </c>
      <c r="B33" t="s">
        <v>3</v>
      </c>
      <c r="C33" s="1" t="s">
        <v>1</v>
      </c>
      <c r="D33" s="6">
        <v>12000</v>
      </c>
      <c r="E33" s="6">
        <v>100</v>
      </c>
      <c r="F33" t="str">
        <f t="shared" si="1"/>
        <v>Config.NoInclude/Client.xml</v>
      </c>
      <c r="G33" t="str">
        <f t="shared" si="2"/>
        <v>Config.NoInclude/DataShapes/100-1.xml</v>
      </c>
      <c r="H33" t="str">
        <f t="shared" si="3"/>
        <v>Config.NoInclude/Engines/STD-2-2-1.xml</v>
      </c>
      <c r="I33" t="str">
        <f t="shared" si="4"/>
        <v>Config.NoInclude/DataSets/12000.xml</v>
      </c>
      <c r="J33" t="str">
        <f t="shared" si="5"/>
        <v>zzz Both 21 Config.NoInclude/Client.xml Config.NoInclude/DataShapes/100-1.xml Config.NoInclude/DataSets/12000.xml Config.NoInclude/Engines/STD-2-2-1.xml</v>
      </c>
      <c r="K33" s="14" t="str">
        <f t="shared" si="6"/>
        <v>zzz Infer 21 Config.NoInclude/Client.xml Config.NoInclude/DataShapes/100-1.xml Config.NoInclude/DataSets/12000.xml Config.NoInclude/Engines/STD-2-2-1.xml</v>
      </c>
      <c r="L33" t="str">
        <f t="shared" si="9"/>
        <v>zzz Infer 21 Config.NoInclude/Client.xml Config.NoInclude/DataSets/i0.xml 4880</v>
      </c>
      <c r="M33" t="str">
        <f t="shared" si="9"/>
        <v>zzz Infer 21 Config.NoInclude/Client.xml Config.NoInclude/DataSets/i1.xml 4880</v>
      </c>
      <c r="N33" t="str">
        <f t="shared" si="9"/>
        <v>zzz Infer 21 Config.NoInclude/Client.xml Config.NoInclude/DataSets/i2.xml 4880</v>
      </c>
      <c r="O33" t="str">
        <f t="shared" si="9"/>
        <v>zzz Infer 21 Config.NoInclude/Client.xml Config.NoInclude/DataSets/i0a.xml 4880</v>
      </c>
      <c r="P33" t="str">
        <f t="shared" si="9"/>
        <v>zzz Infer 21 Config.NoInclude/Client.xml Config.NoInclude/DataSets/i0b.xml 4880</v>
      </c>
      <c r="Q33" t="str">
        <f t="shared" si="9"/>
        <v>zzz Infer 21 Config.NoInclude/Client.xml Config.NoInclude/DataSets/i0c.xml 4880</v>
      </c>
    </row>
    <row r="34" spans="1:20" x14ac:dyDescent="0.25">
      <c r="A34" s="9" t="s">
        <v>40</v>
      </c>
      <c r="B34" t="s">
        <v>3</v>
      </c>
      <c r="C34" s="1" t="s">
        <v>1</v>
      </c>
      <c r="D34" s="6">
        <v>12000</v>
      </c>
      <c r="E34" s="6">
        <v>200</v>
      </c>
      <c r="F34" t="str">
        <f t="shared" si="1"/>
        <v>Config.NoInclude/Client.xml</v>
      </c>
      <c r="G34" t="str">
        <f t="shared" si="2"/>
        <v>Config.NoInclude/DataShapes/200-1.xml</v>
      </c>
      <c r="H34" t="str">
        <f t="shared" si="3"/>
        <v>Config.NoInclude/Engines/STD-2-2-1.xml</v>
      </c>
      <c r="I34" t="str">
        <f t="shared" si="4"/>
        <v>Config.NoInclude/DataSets/12000.xml</v>
      </c>
      <c r="J34" t="str">
        <f t="shared" si="5"/>
        <v>zzz Both 21 Config.NoInclude/Client.xml Config.NoInclude/DataShapes/200-1.xml Config.NoInclude/DataSets/12000.xml Config.NoInclude/Engines/STD-2-2-1.xml</v>
      </c>
      <c r="K34" s="14" t="str">
        <f t="shared" si="6"/>
        <v>zzz Infer 21 Config.NoInclude/Client.xml Config.NoInclude/DataShapes/200-1.xml Config.NoInclude/DataSets/12000.xml Config.NoInclude/Engines/STD-2-2-1.xml</v>
      </c>
      <c r="L34" t="str">
        <f t="shared" si="9"/>
        <v>zzz Infer 21 Config.NoInclude/Client.xml Config.NoInclude/DataSets/i0.xml MEM!</v>
      </c>
      <c r="M34" t="str">
        <f t="shared" si="9"/>
        <v>zzz Infer 21 Config.NoInclude/Client.xml Config.NoInclude/DataSets/i1.xml MEM!</v>
      </c>
      <c r="N34" t="str">
        <f t="shared" si="9"/>
        <v>zzz Infer 21 Config.NoInclude/Client.xml Config.NoInclude/DataSets/i2.xml MEM!</v>
      </c>
      <c r="O34" t="str">
        <f t="shared" si="9"/>
        <v>zzz Infer 21 Config.NoInclude/Client.xml Config.NoInclude/DataSets/i0a.xml MEM!</v>
      </c>
      <c r="P34" t="str">
        <f t="shared" si="9"/>
        <v>zzz Infer 21 Config.NoInclude/Client.xml Config.NoInclude/DataSets/i0b.xml MEM!</v>
      </c>
      <c r="Q34" t="str">
        <f t="shared" si="9"/>
        <v>zzz Infer 21 Config.NoInclude/Client.xml Config.NoInclude/DataSets/i0c.xml MEM!</v>
      </c>
    </row>
    <row r="35" spans="1:20" x14ac:dyDescent="0.25">
      <c r="A35">
        <v>3476</v>
      </c>
      <c r="B35" t="s">
        <v>3</v>
      </c>
      <c r="C35" s="1" t="s">
        <v>1</v>
      </c>
      <c r="D35" s="6">
        <v>18000</v>
      </c>
      <c r="E35" s="7" t="s">
        <v>39</v>
      </c>
      <c r="F35" t="str">
        <f t="shared" si="1"/>
        <v>Config.NoInclude/Client.xml</v>
      </c>
      <c r="G35" t="str">
        <f t="shared" si="2"/>
        <v>Config.NoInclude/DataShapes/050-1.xml</v>
      </c>
      <c r="H35" t="str">
        <f t="shared" si="3"/>
        <v>Config.NoInclude/Engines/STD-2-2-1.xml</v>
      </c>
      <c r="I35" t="str">
        <f t="shared" si="4"/>
        <v>Config.NoInclude/DataSets/18000.xml</v>
      </c>
      <c r="J35" t="str">
        <f t="shared" si="5"/>
        <v>zzz Both 21 Config.NoInclude/Client.xml Config.NoInclude/DataShapes/050-1.xml Config.NoInclude/DataSets/18000.xml Config.NoInclude/Engines/STD-2-2-1.xml</v>
      </c>
      <c r="K35" s="14" t="str">
        <f t="shared" si="6"/>
        <v>zzz Infer 21 Config.NoInclude/Client.xml Config.NoInclude/DataShapes/050-1.xml Config.NoInclude/DataSets/18000.xml Config.NoInclude/Engines/STD-2-2-1.xml</v>
      </c>
      <c r="L35" t="str">
        <f t="shared" ref="L35:Q44" si="10">"zzz Infer "&amp;$A$2&amp;" "&amp;$F35&amp;" "&amp;L$2&amp;" "&amp;$A35</f>
        <v>zzz Infer 21 Config.NoInclude/Client.xml Config.NoInclude/DataSets/i0.xml 3476</v>
      </c>
      <c r="M35" t="str">
        <f t="shared" si="10"/>
        <v>zzz Infer 21 Config.NoInclude/Client.xml Config.NoInclude/DataSets/i1.xml 3476</v>
      </c>
      <c r="N35" t="str">
        <f t="shared" si="10"/>
        <v>zzz Infer 21 Config.NoInclude/Client.xml Config.NoInclude/DataSets/i2.xml 3476</v>
      </c>
      <c r="O35" t="str">
        <f t="shared" si="10"/>
        <v>zzz Infer 21 Config.NoInclude/Client.xml Config.NoInclude/DataSets/i0a.xml 3476</v>
      </c>
      <c r="P35" t="str">
        <f t="shared" si="10"/>
        <v>zzz Infer 21 Config.NoInclude/Client.xml Config.NoInclude/DataSets/i0b.xml 3476</v>
      </c>
      <c r="Q35" t="str">
        <f t="shared" si="10"/>
        <v>zzz Infer 21 Config.NoInclude/Client.xml Config.NoInclude/DataSets/i0c.xml 3476</v>
      </c>
    </row>
    <row r="36" spans="1:20" x14ac:dyDescent="0.25">
      <c r="B36" t="s">
        <v>3</v>
      </c>
      <c r="C36" s="1" t="s">
        <v>1</v>
      </c>
      <c r="D36" s="6">
        <v>18000</v>
      </c>
      <c r="E36" s="6">
        <v>100</v>
      </c>
      <c r="F36" t="str">
        <f t="shared" si="1"/>
        <v>Config.NoInclude/Client.xml</v>
      </c>
      <c r="G36" t="str">
        <f t="shared" si="2"/>
        <v>Config.NoInclude/DataShapes/100-1.xml</v>
      </c>
      <c r="H36" t="str">
        <f t="shared" si="3"/>
        <v>Config.NoInclude/Engines/STD-2-2-1.xml</v>
      </c>
      <c r="I36" t="str">
        <f t="shared" si="4"/>
        <v>Config.NoInclude/DataSets/18000.xml</v>
      </c>
      <c r="J36" t="str">
        <f t="shared" si="5"/>
        <v>zzz Both 21 Config.NoInclude/Client.xml Config.NoInclude/DataShapes/100-1.xml Config.NoInclude/DataSets/18000.xml Config.NoInclude/Engines/STD-2-2-1.xml</v>
      </c>
      <c r="K36" s="14" t="str">
        <f t="shared" si="6"/>
        <v>zzz Infer 21 Config.NoInclude/Client.xml Config.NoInclude/DataShapes/100-1.xml Config.NoInclude/DataSets/18000.xml Config.NoInclude/Engines/STD-2-2-1.xml</v>
      </c>
      <c r="L36" t="str">
        <f t="shared" si="10"/>
        <v xml:space="preserve">zzz Infer 21 Config.NoInclude/Client.xml Config.NoInclude/DataSets/i0.xml </v>
      </c>
      <c r="M36" t="str">
        <f t="shared" si="10"/>
        <v xml:space="preserve">zzz Infer 21 Config.NoInclude/Client.xml Config.NoInclude/DataSets/i1.xml </v>
      </c>
      <c r="N36" t="str">
        <f t="shared" si="10"/>
        <v xml:space="preserve">zzz Infer 21 Config.NoInclude/Client.xml Config.NoInclude/DataSets/i2.xml </v>
      </c>
      <c r="O36" t="str">
        <f t="shared" si="10"/>
        <v xml:space="preserve">zzz Infer 21 Config.NoInclude/Client.xml Config.NoInclude/DataSets/i0a.xml </v>
      </c>
      <c r="P36" t="str">
        <f t="shared" si="10"/>
        <v xml:space="preserve">zzz Infer 21 Config.NoInclude/Client.xml Config.NoInclude/DataSets/i0b.xml </v>
      </c>
      <c r="Q36" t="str">
        <f t="shared" si="10"/>
        <v xml:space="preserve">zzz Infer 21 Config.NoInclude/Client.xml Config.NoInclude/DataSets/i0c.xml </v>
      </c>
    </row>
    <row r="37" spans="1:20" x14ac:dyDescent="0.25">
      <c r="A37" s="14"/>
      <c r="B37" s="14" t="s">
        <v>3</v>
      </c>
      <c r="C37" s="1" t="s">
        <v>1</v>
      </c>
      <c r="D37" s="6">
        <v>18000</v>
      </c>
      <c r="E37" s="6">
        <v>200</v>
      </c>
      <c r="F37" s="14" t="str">
        <f t="shared" ref="F37:F68" si="11">"Config.NoInclude/Client.xml"</f>
        <v>Config.NoInclude/Client.xml</v>
      </c>
      <c r="G37" s="14" t="str">
        <f t="shared" ref="G37:G68" si="12">"Config.NoInclude/DataShapes/"&amp;E37&amp;"-"&amp;"1.xml"</f>
        <v>Config.NoInclude/DataShapes/200-1.xml</v>
      </c>
      <c r="H37" s="14" t="str">
        <f t="shared" ref="H37:H68" si="13">"Config.NoInclude/Engines/"&amp;B37&amp;"-"&amp;C37&amp;".xml"</f>
        <v>Config.NoInclude/Engines/STD-2-2-1.xml</v>
      </c>
      <c r="I37" s="14" t="str">
        <f t="shared" ref="I37:I68" si="14">"Config.NoInclude/DataSets/"&amp;D37&amp;".xml"</f>
        <v>Config.NoInclude/DataSets/18000.xml</v>
      </c>
      <c r="J37" s="14" t="str">
        <f t="shared" ref="J37:J68" si="15">"zzz Both "&amp;$A$2&amp;" Config.NoInclude/Client.xml "&amp;G37&amp;" "&amp;I37&amp;" "&amp;H37</f>
        <v>zzz Both 21 Config.NoInclude/Client.xml Config.NoInclude/DataShapes/200-1.xml Config.NoInclude/DataSets/18000.xml Config.NoInclude/Engines/STD-2-2-1.xml</v>
      </c>
      <c r="K37" s="14" t="str">
        <f t="shared" ref="K37:K68" si="16">"zzz Infer "&amp;$A$2&amp;" Config.NoInclude/Client.xml "&amp;G37&amp;" "&amp;I37&amp;" "&amp;H37</f>
        <v>zzz Infer 21 Config.NoInclude/Client.xml Config.NoInclude/DataShapes/200-1.xml Config.NoInclude/DataSets/18000.xml Config.NoInclude/Engines/STD-2-2-1.xml</v>
      </c>
      <c r="L37" t="str">
        <f t="shared" si="10"/>
        <v xml:space="preserve">zzz Infer 21 Config.NoInclude/Client.xml Config.NoInclude/DataSets/i0.xml </v>
      </c>
      <c r="M37" t="str">
        <f t="shared" si="10"/>
        <v xml:space="preserve">zzz Infer 21 Config.NoInclude/Client.xml Config.NoInclude/DataSets/i1.xml </v>
      </c>
      <c r="N37" t="str">
        <f t="shared" si="10"/>
        <v xml:space="preserve">zzz Infer 21 Config.NoInclude/Client.xml Config.NoInclude/DataSets/i2.xml </v>
      </c>
      <c r="O37" t="str">
        <f t="shared" si="10"/>
        <v xml:space="preserve">zzz Infer 21 Config.NoInclude/Client.xml Config.NoInclude/DataSets/i0a.xml </v>
      </c>
      <c r="P37" t="str">
        <f t="shared" si="10"/>
        <v xml:space="preserve">zzz Infer 21 Config.NoInclude/Client.xml Config.NoInclude/DataSets/i0b.xml </v>
      </c>
      <c r="Q37" t="str">
        <f t="shared" si="10"/>
        <v xml:space="preserve">zzz Infer 21 Config.NoInclude/Client.xml Config.NoInclude/DataSets/i0c.xml </v>
      </c>
      <c r="R37" s="14"/>
      <c r="S37" s="14"/>
      <c r="T37" s="14"/>
    </row>
    <row r="38" spans="1:20" x14ac:dyDescent="0.25">
      <c r="A38" s="14"/>
      <c r="B38" t="s">
        <v>3</v>
      </c>
      <c r="C38" s="1" t="s">
        <v>1</v>
      </c>
      <c r="D38" s="6">
        <v>24000</v>
      </c>
      <c r="E38" s="7" t="s">
        <v>39</v>
      </c>
      <c r="F38" t="str">
        <f t="shared" si="11"/>
        <v>Config.NoInclude/Client.xml</v>
      </c>
      <c r="G38" t="str">
        <f t="shared" si="12"/>
        <v>Config.NoInclude/DataShapes/050-1.xml</v>
      </c>
      <c r="H38" t="str">
        <f t="shared" si="13"/>
        <v>Config.NoInclude/Engines/STD-2-2-1.xml</v>
      </c>
      <c r="I38" t="str">
        <f t="shared" si="14"/>
        <v>Config.NoInclude/DataSets/24000.xml</v>
      </c>
      <c r="J38" t="str">
        <f t="shared" si="15"/>
        <v>zzz Both 21 Config.NoInclude/Client.xml Config.NoInclude/DataShapes/050-1.xml Config.NoInclude/DataSets/24000.xml Config.NoInclude/Engines/STD-2-2-1.xml</v>
      </c>
      <c r="K38" s="14" t="str">
        <f t="shared" si="16"/>
        <v>zzz Infer 21 Config.NoInclude/Client.xml Config.NoInclude/DataShapes/050-1.xml Config.NoInclude/DataSets/24000.xml Config.NoInclude/Engines/STD-2-2-1.xml</v>
      </c>
      <c r="L38" t="str">
        <f t="shared" si="10"/>
        <v xml:space="preserve">zzz Infer 21 Config.NoInclude/Client.xml Config.NoInclude/DataSets/i0.xml </v>
      </c>
      <c r="M38" t="str">
        <f t="shared" si="10"/>
        <v xml:space="preserve">zzz Infer 21 Config.NoInclude/Client.xml Config.NoInclude/DataSets/i1.xml </v>
      </c>
      <c r="N38" t="str">
        <f t="shared" si="10"/>
        <v xml:space="preserve">zzz Infer 21 Config.NoInclude/Client.xml Config.NoInclude/DataSets/i2.xml </v>
      </c>
      <c r="O38" t="str">
        <f t="shared" si="10"/>
        <v xml:space="preserve">zzz Infer 21 Config.NoInclude/Client.xml Config.NoInclude/DataSets/i0a.xml </v>
      </c>
      <c r="P38" t="str">
        <f t="shared" si="10"/>
        <v xml:space="preserve">zzz Infer 21 Config.NoInclude/Client.xml Config.NoInclude/DataSets/i0b.xml </v>
      </c>
      <c r="Q38" t="str">
        <f t="shared" si="10"/>
        <v xml:space="preserve">zzz Infer 21 Config.NoInclude/Client.xml Config.NoInclude/DataSets/i0c.xml </v>
      </c>
    </row>
    <row r="39" spans="1:20" x14ac:dyDescent="0.25">
      <c r="B39" t="s">
        <v>3</v>
      </c>
      <c r="C39" s="1" t="s">
        <v>1</v>
      </c>
      <c r="D39" s="6">
        <v>24000</v>
      </c>
      <c r="E39" s="6">
        <v>100</v>
      </c>
      <c r="F39" t="str">
        <f t="shared" si="11"/>
        <v>Config.NoInclude/Client.xml</v>
      </c>
      <c r="G39" t="str">
        <f t="shared" si="12"/>
        <v>Config.NoInclude/DataShapes/100-1.xml</v>
      </c>
      <c r="H39" t="str">
        <f t="shared" si="13"/>
        <v>Config.NoInclude/Engines/STD-2-2-1.xml</v>
      </c>
      <c r="I39" t="str">
        <f t="shared" si="14"/>
        <v>Config.NoInclude/DataSets/24000.xml</v>
      </c>
      <c r="J39" t="str">
        <f t="shared" si="15"/>
        <v>zzz Both 21 Config.NoInclude/Client.xml Config.NoInclude/DataShapes/100-1.xml Config.NoInclude/DataSets/24000.xml Config.NoInclude/Engines/STD-2-2-1.xml</v>
      </c>
      <c r="K39" s="14" t="str">
        <f t="shared" si="16"/>
        <v>zzz Infer 21 Config.NoInclude/Client.xml Config.NoInclude/DataShapes/100-1.xml Config.NoInclude/DataSets/24000.xml Config.NoInclude/Engines/STD-2-2-1.xml</v>
      </c>
      <c r="L39" t="str">
        <f t="shared" si="10"/>
        <v xml:space="preserve">zzz Infer 21 Config.NoInclude/Client.xml Config.NoInclude/DataSets/i0.xml </v>
      </c>
      <c r="M39" t="str">
        <f t="shared" si="10"/>
        <v xml:space="preserve">zzz Infer 21 Config.NoInclude/Client.xml Config.NoInclude/DataSets/i1.xml </v>
      </c>
      <c r="N39" t="str">
        <f t="shared" si="10"/>
        <v xml:space="preserve">zzz Infer 21 Config.NoInclude/Client.xml Config.NoInclude/DataSets/i2.xml </v>
      </c>
      <c r="O39" t="str">
        <f t="shared" si="10"/>
        <v xml:space="preserve">zzz Infer 21 Config.NoInclude/Client.xml Config.NoInclude/DataSets/i0a.xml </v>
      </c>
      <c r="P39" t="str">
        <f t="shared" si="10"/>
        <v xml:space="preserve">zzz Infer 21 Config.NoInclude/Client.xml Config.NoInclude/DataSets/i0b.xml </v>
      </c>
      <c r="Q39" t="str">
        <f t="shared" si="10"/>
        <v xml:space="preserve">zzz Infer 21 Config.NoInclude/Client.xml Config.NoInclude/DataSets/i0c.xml </v>
      </c>
    </row>
    <row r="40" spans="1:20" x14ac:dyDescent="0.25">
      <c r="B40" t="s">
        <v>3</v>
      </c>
      <c r="C40" s="1" t="s">
        <v>1</v>
      </c>
      <c r="D40" s="6">
        <v>24000</v>
      </c>
      <c r="E40" s="6">
        <v>200</v>
      </c>
      <c r="F40" t="str">
        <f t="shared" si="11"/>
        <v>Config.NoInclude/Client.xml</v>
      </c>
      <c r="G40" t="str">
        <f t="shared" si="12"/>
        <v>Config.NoInclude/DataShapes/200-1.xml</v>
      </c>
      <c r="H40" t="str">
        <f t="shared" si="13"/>
        <v>Config.NoInclude/Engines/STD-2-2-1.xml</v>
      </c>
      <c r="I40" t="str">
        <f t="shared" si="14"/>
        <v>Config.NoInclude/DataSets/24000.xml</v>
      </c>
      <c r="J40" t="str">
        <f t="shared" si="15"/>
        <v>zzz Both 21 Config.NoInclude/Client.xml Config.NoInclude/DataShapes/200-1.xml Config.NoInclude/DataSets/24000.xml Config.NoInclude/Engines/STD-2-2-1.xml</v>
      </c>
      <c r="K40" s="14" t="str">
        <f t="shared" si="16"/>
        <v>zzz Infer 21 Config.NoInclude/Client.xml Config.NoInclude/DataShapes/200-1.xml Config.NoInclude/DataSets/24000.xml Config.NoInclude/Engines/STD-2-2-1.xml</v>
      </c>
      <c r="L40" t="str">
        <f t="shared" si="10"/>
        <v xml:space="preserve">zzz Infer 21 Config.NoInclude/Client.xml Config.NoInclude/DataSets/i0.xml </v>
      </c>
      <c r="M40" t="str">
        <f t="shared" si="10"/>
        <v xml:space="preserve">zzz Infer 21 Config.NoInclude/Client.xml Config.NoInclude/DataSets/i1.xml </v>
      </c>
      <c r="N40" t="str">
        <f t="shared" si="10"/>
        <v xml:space="preserve">zzz Infer 21 Config.NoInclude/Client.xml Config.NoInclude/DataSets/i2.xml </v>
      </c>
      <c r="O40" t="str">
        <f t="shared" si="10"/>
        <v xml:space="preserve">zzz Infer 21 Config.NoInclude/Client.xml Config.NoInclude/DataSets/i0a.xml </v>
      </c>
      <c r="P40" t="str">
        <f t="shared" si="10"/>
        <v xml:space="preserve">zzz Infer 21 Config.NoInclude/Client.xml Config.NoInclude/DataSets/i0b.xml </v>
      </c>
      <c r="Q40" t="str">
        <f t="shared" si="10"/>
        <v xml:space="preserve">zzz Infer 21 Config.NoInclude/Client.xml Config.NoInclude/DataSets/i0c.xml </v>
      </c>
    </row>
    <row r="41" spans="1:20" x14ac:dyDescent="0.25">
      <c r="A41" s="8">
        <v>5764</v>
      </c>
      <c r="B41" t="s">
        <v>0</v>
      </c>
      <c r="C41" s="14">
        <v>2</v>
      </c>
      <c r="D41" s="7" t="s">
        <v>38</v>
      </c>
      <c r="E41" s="7" t="s">
        <v>39</v>
      </c>
      <c r="F41" t="str">
        <f t="shared" si="11"/>
        <v>Config.NoInclude/Client.xml</v>
      </c>
      <c r="G41" t="str">
        <f t="shared" si="12"/>
        <v>Config.NoInclude/DataShapes/050-1.xml</v>
      </c>
      <c r="H41" t="str">
        <f t="shared" si="13"/>
        <v>Config.NoInclude/Engines/SCGD-2.xml</v>
      </c>
      <c r="I41" t="str">
        <f t="shared" si="14"/>
        <v>Config.NoInclude/DataSets/06000.xml</v>
      </c>
      <c r="J41" t="str">
        <f t="shared" si="15"/>
        <v>zzz Both 21 Config.NoInclude/Client.xml Config.NoInclude/DataShapes/050-1.xml Config.NoInclude/DataSets/06000.xml Config.NoInclude/Engines/SCGD-2.xml</v>
      </c>
      <c r="K41" s="14" t="str">
        <f t="shared" si="16"/>
        <v>zzz Infer 21 Config.NoInclude/Client.xml Config.NoInclude/DataShapes/050-1.xml Config.NoInclude/DataSets/06000.xml Config.NoInclude/Engines/SCGD-2.xml</v>
      </c>
      <c r="L41" t="str">
        <f t="shared" si="10"/>
        <v>zzz Infer 21 Config.NoInclude/Client.xml Config.NoInclude/DataSets/i0.xml 5764</v>
      </c>
      <c r="M41" t="str">
        <f t="shared" si="10"/>
        <v>zzz Infer 21 Config.NoInclude/Client.xml Config.NoInclude/DataSets/i1.xml 5764</v>
      </c>
      <c r="N41" t="str">
        <f t="shared" si="10"/>
        <v>zzz Infer 21 Config.NoInclude/Client.xml Config.NoInclude/DataSets/i2.xml 5764</v>
      </c>
      <c r="O41" t="str">
        <f t="shared" si="10"/>
        <v>zzz Infer 21 Config.NoInclude/Client.xml Config.NoInclude/DataSets/i0a.xml 5764</v>
      </c>
      <c r="P41" t="str">
        <f t="shared" si="10"/>
        <v>zzz Infer 21 Config.NoInclude/Client.xml Config.NoInclude/DataSets/i0b.xml 5764</v>
      </c>
      <c r="Q41" t="str">
        <f t="shared" si="10"/>
        <v>zzz Infer 21 Config.NoInclude/Client.xml Config.NoInclude/DataSets/i0c.xml 5764</v>
      </c>
    </row>
    <row r="42" spans="1:20" x14ac:dyDescent="0.25">
      <c r="A42">
        <v>5648</v>
      </c>
      <c r="B42" t="s">
        <v>0</v>
      </c>
      <c r="C42" s="14">
        <v>2</v>
      </c>
      <c r="D42" s="7" t="s">
        <v>38</v>
      </c>
      <c r="E42" s="6">
        <v>100</v>
      </c>
      <c r="F42" t="str">
        <f t="shared" si="11"/>
        <v>Config.NoInclude/Client.xml</v>
      </c>
      <c r="G42" t="str">
        <f t="shared" si="12"/>
        <v>Config.NoInclude/DataShapes/100-1.xml</v>
      </c>
      <c r="H42" t="str">
        <f t="shared" si="13"/>
        <v>Config.NoInclude/Engines/SCGD-2.xml</v>
      </c>
      <c r="I42" t="str">
        <f t="shared" si="14"/>
        <v>Config.NoInclude/DataSets/06000.xml</v>
      </c>
      <c r="J42" t="str">
        <f t="shared" si="15"/>
        <v>zzz Both 21 Config.NoInclude/Client.xml Config.NoInclude/DataShapes/100-1.xml Config.NoInclude/DataSets/06000.xml Config.NoInclude/Engines/SCGD-2.xml</v>
      </c>
      <c r="K42" s="14" t="str">
        <f t="shared" si="16"/>
        <v>zzz Infer 21 Config.NoInclude/Client.xml Config.NoInclude/DataShapes/100-1.xml Config.NoInclude/DataSets/06000.xml Config.NoInclude/Engines/SCGD-2.xml</v>
      </c>
      <c r="L42" t="str">
        <f t="shared" si="10"/>
        <v>zzz Infer 21 Config.NoInclude/Client.xml Config.NoInclude/DataSets/i0.xml 5648</v>
      </c>
      <c r="M42" t="str">
        <f t="shared" si="10"/>
        <v>zzz Infer 21 Config.NoInclude/Client.xml Config.NoInclude/DataSets/i1.xml 5648</v>
      </c>
      <c r="N42" t="str">
        <f t="shared" si="10"/>
        <v>zzz Infer 21 Config.NoInclude/Client.xml Config.NoInclude/DataSets/i2.xml 5648</v>
      </c>
      <c r="O42" t="str">
        <f t="shared" si="10"/>
        <v>zzz Infer 21 Config.NoInclude/Client.xml Config.NoInclude/DataSets/i0a.xml 5648</v>
      </c>
      <c r="P42" t="str">
        <f t="shared" si="10"/>
        <v>zzz Infer 21 Config.NoInclude/Client.xml Config.NoInclude/DataSets/i0b.xml 5648</v>
      </c>
      <c r="Q42" t="str">
        <f t="shared" si="10"/>
        <v>zzz Infer 21 Config.NoInclude/Client.xml Config.NoInclude/DataSets/i0c.xml 5648</v>
      </c>
    </row>
    <row r="43" spans="1:20" x14ac:dyDescent="0.25">
      <c r="A43" s="10">
        <v>6176</v>
      </c>
      <c r="B43" s="10" t="s">
        <v>0</v>
      </c>
      <c r="C43" s="10">
        <v>2</v>
      </c>
      <c r="D43" s="12" t="s">
        <v>38</v>
      </c>
      <c r="E43" s="13">
        <v>200</v>
      </c>
      <c r="F43" s="10" t="str">
        <f t="shared" si="11"/>
        <v>Config.NoInclude/Client.xml</v>
      </c>
      <c r="G43" s="10" t="str">
        <f t="shared" si="12"/>
        <v>Config.NoInclude/DataShapes/200-1.xml</v>
      </c>
      <c r="H43" s="10" t="str">
        <f t="shared" si="13"/>
        <v>Config.NoInclude/Engines/SCGD-2.xml</v>
      </c>
      <c r="I43" s="10" t="str">
        <f t="shared" si="14"/>
        <v>Config.NoInclude/DataSets/06000.xml</v>
      </c>
      <c r="J43" s="10" t="str">
        <f t="shared" si="15"/>
        <v>zzz Both 21 Config.NoInclude/Client.xml Config.NoInclude/DataShapes/200-1.xml Config.NoInclude/DataSets/06000.xml Config.NoInclude/Engines/SCGD-2.xml</v>
      </c>
      <c r="K43" s="14" t="str">
        <f t="shared" si="16"/>
        <v>zzz Infer 21 Config.NoInclude/Client.xml Config.NoInclude/DataShapes/200-1.xml Config.NoInclude/DataSets/06000.xml Config.NoInclude/Engines/SCGD-2.xml</v>
      </c>
      <c r="L43" t="str">
        <f t="shared" si="10"/>
        <v>zzz Infer 21 Config.NoInclude/Client.xml Config.NoInclude/DataSets/i0.xml 6176</v>
      </c>
      <c r="M43" t="str">
        <f t="shared" si="10"/>
        <v>zzz Infer 21 Config.NoInclude/Client.xml Config.NoInclude/DataSets/i1.xml 6176</v>
      </c>
      <c r="N43" t="str">
        <f t="shared" si="10"/>
        <v>zzz Infer 21 Config.NoInclude/Client.xml Config.NoInclude/DataSets/i2.xml 6176</v>
      </c>
      <c r="O43" t="str">
        <f t="shared" si="10"/>
        <v>zzz Infer 21 Config.NoInclude/Client.xml Config.NoInclude/DataSets/i0a.xml 6176</v>
      </c>
      <c r="P43" t="str">
        <f t="shared" si="10"/>
        <v>zzz Infer 21 Config.NoInclude/Client.xml Config.NoInclude/DataSets/i0b.xml 6176</v>
      </c>
      <c r="Q43" t="str">
        <f t="shared" si="10"/>
        <v>zzz Infer 21 Config.NoInclude/Client.xml Config.NoInclude/DataSets/i0c.xml 6176</v>
      </c>
      <c r="R43" s="10"/>
      <c r="S43" s="10"/>
      <c r="T43" s="10"/>
    </row>
    <row r="44" spans="1:20" x14ac:dyDescent="0.25">
      <c r="B44" s="10" t="s">
        <v>0</v>
      </c>
      <c r="C44" s="10">
        <v>2</v>
      </c>
      <c r="D44" s="12" t="s">
        <v>38</v>
      </c>
      <c r="E44" s="6">
        <v>500</v>
      </c>
      <c r="F44" t="str">
        <f t="shared" si="11"/>
        <v>Config.NoInclude/Client.xml</v>
      </c>
      <c r="G44" t="str">
        <f t="shared" si="12"/>
        <v>Config.NoInclude/DataShapes/500-1.xml</v>
      </c>
      <c r="H44" t="str">
        <f t="shared" si="13"/>
        <v>Config.NoInclude/Engines/SCGD-2.xml</v>
      </c>
      <c r="I44" t="str">
        <f t="shared" si="14"/>
        <v>Config.NoInclude/DataSets/06000.xml</v>
      </c>
      <c r="J44" t="str">
        <f t="shared" si="15"/>
        <v>zzz Both 21 Config.NoInclude/Client.xml Config.NoInclude/DataShapes/500-1.xml Config.NoInclude/DataSets/06000.xml Config.NoInclude/Engines/SCGD-2.xml</v>
      </c>
      <c r="K44" s="14" t="str">
        <f t="shared" si="16"/>
        <v>zzz Infer 21 Config.NoInclude/Client.xml Config.NoInclude/DataShapes/500-1.xml Config.NoInclude/DataSets/06000.xml Config.NoInclude/Engines/SCGD-2.xml</v>
      </c>
      <c r="L44" t="str">
        <f t="shared" si="10"/>
        <v xml:space="preserve">zzz Infer 21 Config.NoInclude/Client.xml Config.NoInclude/DataSets/i0.xml </v>
      </c>
      <c r="M44" t="str">
        <f t="shared" si="10"/>
        <v xml:space="preserve">zzz Infer 21 Config.NoInclude/Client.xml Config.NoInclude/DataSets/i1.xml </v>
      </c>
      <c r="N44" t="str">
        <f t="shared" si="10"/>
        <v xml:space="preserve">zzz Infer 21 Config.NoInclude/Client.xml Config.NoInclude/DataSets/i2.xml </v>
      </c>
      <c r="O44" t="str">
        <f t="shared" si="10"/>
        <v xml:space="preserve">zzz Infer 21 Config.NoInclude/Client.xml Config.NoInclude/DataSets/i0a.xml </v>
      </c>
      <c r="P44" t="str">
        <f t="shared" si="10"/>
        <v xml:space="preserve">zzz Infer 21 Config.NoInclude/Client.xml Config.NoInclude/DataSets/i0b.xml </v>
      </c>
      <c r="Q44" t="str">
        <f t="shared" si="10"/>
        <v xml:space="preserve">zzz Infer 21 Config.NoInclude/Client.xml Config.NoInclude/DataSets/i0c.xml </v>
      </c>
    </row>
    <row r="45" spans="1:20" x14ac:dyDescent="0.25">
      <c r="A45">
        <v>5356</v>
      </c>
      <c r="B45" t="s">
        <v>0</v>
      </c>
      <c r="C45" s="14">
        <v>2</v>
      </c>
      <c r="D45" s="6">
        <v>12000</v>
      </c>
      <c r="E45" s="7" t="s">
        <v>39</v>
      </c>
      <c r="F45" t="str">
        <f t="shared" si="11"/>
        <v>Config.NoInclude/Client.xml</v>
      </c>
      <c r="G45" t="str">
        <f t="shared" si="12"/>
        <v>Config.NoInclude/DataShapes/050-1.xml</v>
      </c>
      <c r="H45" t="str">
        <f t="shared" si="13"/>
        <v>Config.NoInclude/Engines/SCGD-2.xml</v>
      </c>
      <c r="I45" t="str">
        <f t="shared" si="14"/>
        <v>Config.NoInclude/DataSets/12000.xml</v>
      </c>
      <c r="J45" t="str">
        <f t="shared" si="15"/>
        <v>zzz Both 21 Config.NoInclude/Client.xml Config.NoInclude/DataShapes/050-1.xml Config.NoInclude/DataSets/12000.xml Config.NoInclude/Engines/SCGD-2.xml</v>
      </c>
      <c r="K45" s="14" t="str">
        <f t="shared" si="16"/>
        <v>zzz Infer 21 Config.NoInclude/Client.xml Config.NoInclude/DataShapes/050-1.xml Config.NoInclude/DataSets/12000.xml Config.NoInclude/Engines/SCGD-2.xml</v>
      </c>
      <c r="L45" t="str">
        <f t="shared" ref="L45:Q54" si="17">"zzz Infer "&amp;$A$2&amp;" "&amp;$F45&amp;" "&amp;L$2&amp;" "&amp;$A45</f>
        <v>zzz Infer 21 Config.NoInclude/Client.xml Config.NoInclude/DataSets/i0.xml 5356</v>
      </c>
      <c r="M45" t="str">
        <f t="shared" si="17"/>
        <v>zzz Infer 21 Config.NoInclude/Client.xml Config.NoInclude/DataSets/i1.xml 5356</v>
      </c>
      <c r="N45" t="str">
        <f t="shared" si="17"/>
        <v>zzz Infer 21 Config.NoInclude/Client.xml Config.NoInclude/DataSets/i2.xml 5356</v>
      </c>
      <c r="O45" t="str">
        <f t="shared" si="17"/>
        <v>zzz Infer 21 Config.NoInclude/Client.xml Config.NoInclude/DataSets/i0a.xml 5356</v>
      </c>
      <c r="P45" t="str">
        <f t="shared" si="17"/>
        <v>zzz Infer 21 Config.NoInclude/Client.xml Config.NoInclude/DataSets/i0b.xml 5356</v>
      </c>
      <c r="Q45" t="str">
        <f t="shared" si="17"/>
        <v>zzz Infer 21 Config.NoInclude/Client.xml Config.NoInclude/DataSets/i0c.xml 5356</v>
      </c>
    </row>
    <row r="46" spans="1:20" x14ac:dyDescent="0.25">
      <c r="A46">
        <v>956</v>
      </c>
      <c r="B46" t="s">
        <v>0</v>
      </c>
      <c r="C46" s="14">
        <v>2</v>
      </c>
      <c r="D46" s="6">
        <v>12000</v>
      </c>
      <c r="E46" s="6">
        <v>100</v>
      </c>
      <c r="F46" t="str">
        <f t="shared" si="11"/>
        <v>Config.NoInclude/Client.xml</v>
      </c>
      <c r="G46" t="str">
        <f t="shared" si="12"/>
        <v>Config.NoInclude/DataShapes/100-1.xml</v>
      </c>
      <c r="H46" t="str">
        <f t="shared" si="13"/>
        <v>Config.NoInclude/Engines/SCGD-2.xml</v>
      </c>
      <c r="I46" t="str">
        <f t="shared" si="14"/>
        <v>Config.NoInclude/DataSets/12000.xml</v>
      </c>
      <c r="J46" t="str">
        <f t="shared" si="15"/>
        <v>zzz Both 21 Config.NoInclude/Client.xml Config.NoInclude/DataShapes/100-1.xml Config.NoInclude/DataSets/12000.xml Config.NoInclude/Engines/SCGD-2.xml</v>
      </c>
      <c r="K46" s="14" t="str">
        <f t="shared" si="16"/>
        <v>zzz Infer 21 Config.NoInclude/Client.xml Config.NoInclude/DataShapes/100-1.xml Config.NoInclude/DataSets/12000.xml Config.NoInclude/Engines/SCGD-2.xml</v>
      </c>
      <c r="L46" t="str">
        <f t="shared" si="17"/>
        <v>zzz Infer 21 Config.NoInclude/Client.xml Config.NoInclude/DataSets/i0.xml 956</v>
      </c>
      <c r="M46" t="str">
        <f t="shared" si="17"/>
        <v>zzz Infer 21 Config.NoInclude/Client.xml Config.NoInclude/DataSets/i1.xml 956</v>
      </c>
      <c r="N46" t="str">
        <f t="shared" si="17"/>
        <v>zzz Infer 21 Config.NoInclude/Client.xml Config.NoInclude/DataSets/i2.xml 956</v>
      </c>
      <c r="O46" t="str">
        <f t="shared" si="17"/>
        <v>zzz Infer 21 Config.NoInclude/Client.xml Config.NoInclude/DataSets/i0a.xml 956</v>
      </c>
      <c r="P46" t="str">
        <f t="shared" si="17"/>
        <v>zzz Infer 21 Config.NoInclude/Client.xml Config.NoInclude/DataSets/i0b.xml 956</v>
      </c>
      <c r="Q46" t="str">
        <f t="shared" si="17"/>
        <v>zzz Infer 21 Config.NoInclude/Client.xml Config.NoInclude/DataSets/i0c.xml 956</v>
      </c>
    </row>
    <row r="47" spans="1:20" x14ac:dyDescent="0.25">
      <c r="A47">
        <v>8195</v>
      </c>
      <c r="B47" t="s">
        <v>0</v>
      </c>
      <c r="C47" s="14">
        <v>2</v>
      </c>
      <c r="D47" s="6">
        <v>12000</v>
      </c>
      <c r="E47" s="6">
        <v>200</v>
      </c>
      <c r="F47" t="str">
        <f t="shared" si="11"/>
        <v>Config.NoInclude/Client.xml</v>
      </c>
      <c r="G47" t="str">
        <f t="shared" si="12"/>
        <v>Config.NoInclude/DataShapes/200-1.xml</v>
      </c>
      <c r="H47" t="str">
        <f t="shared" si="13"/>
        <v>Config.NoInclude/Engines/SCGD-2.xml</v>
      </c>
      <c r="I47" t="str">
        <f t="shared" si="14"/>
        <v>Config.NoInclude/DataSets/12000.xml</v>
      </c>
      <c r="J47" t="str">
        <f t="shared" si="15"/>
        <v>zzz Both 21 Config.NoInclude/Client.xml Config.NoInclude/DataShapes/200-1.xml Config.NoInclude/DataSets/12000.xml Config.NoInclude/Engines/SCGD-2.xml</v>
      </c>
      <c r="K47" s="14" t="str">
        <f t="shared" si="16"/>
        <v>zzz Infer 21 Config.NoInclude/Client.xml Config.NoInclude/DataShapes/200-1.xml Config.NoInclude/DataSets/12000.xml Config.NoInclude/Engines/SCGD-2.xml</v>
      </c>
      <c r="L47" t="str">
        <f t="shared" si="17"/>
        <v>zzz Infer 21 Config.NoInclude/Client.xml Config.NoInclude/DataSets/i0.xml 8195</v>
      </c>
      <c r="M47" t="str">
        <f t="shared" si="17"/>
        <v>zzz Infer 21 Config.NoInclude/Client.xml Config.NoInclude/DataSets/i1.xml 8195</v>
      </c>
      <c r="N47" t="str">
        <f t="shared" si="17"/>
        <v>zzz Infer 21 Config.NoInclude/Client.xml Config.NoInclude/DataSets/i2.xml 8195</v>
      </c>
      <c r="O47" t="str">
        <f t="shared" si="17"/>
        <v>zzz Infer 21 Config.NoInclude/Client.xml Config.NoInclude/DataSets/i0a.xml 8195</v>
      </c>
      <c r="P47" t="str">
        <f t="shared" si="17"/>
        <v>zzz Infer 21 Config.NoInclude/Client.xml Config.NoInclude/DataSets/i0b.xml 8195</v>
      </c>
      <c r="Q47" t="str">
        <f t="shared" si="17"/>
        <v>zzz Infer 21 Config.NoInclude/Client.xml Config.NoInclude/DataSets/i0c.xml 8195</v>
      </c>
    </row>
    <row r="48" spans="1:20" x14ac:dyDescent="0.25">
      <c r="B48" t="s">
        <v>0</v>
      </c>
      <c r="C48" s="14">
        <v>2</v>
      </c>
      <c r="D48" s="6">
        <v>12000</v>
      </c>
      <c r="E48" s="6">
        <v>500</v>
      </c>
      <c r="F48" t="str">
        <f t="shared" si="11"/>
        <v>Config.NoInclude/Client.xml</v>
      </c>
      <c r="G48" t="str">
        <f t="shared" si="12"/>
        <v>Config.NoInclude/DataShapes/500-1.xml</v>
      </c>
      <c r="H48" t="str">
        <f t="shared" si="13"/>
        <v>Config.NoInclude/Engines/SCGD-2.xml</v>
      </c>
      <c r="I48" t="str">
        <f t="shared" si="14"/>
        <v>Config.NoInclude/DataSets/12000.xml</v>
      </c>
      <c r="J48" t="str">
        <f t="shared" si="15"/>
        <v>zzz Both 21 Config.NoInclude/Client.xml Config.NoInclude/DataShapes/500-1.xml Config.NoInclude/DataSets/12000.xml Config.NoInclude/Engines/SCGD-2.xml</v>
      </c>
      <c r="K48" s="14" t="str">
        <f t="shared" si="16"/>
        <v>zzz Infer 21 Config.NoInclude/Client.xml Config.NoInclude/DataShapes/500-1.xml Config.NoInclude/DataSets/12000.xml Config.NoInclude/Engines/SCGD-2.xml</v>
      </c>
      <c r="L48" t="str">
        <f t="shared" si="17"/>
        <v xml:space="preserve">zzz Infer 21 Config.NoInclude/Client.xml Config.NoInclude/DataSets/i0.xml </v>
      </c>
      <c r="M48" t="str">
        <f t="shared" si="17"/>
        <v xml:space="preserve">zzz Infer 21 Config.NoInclude/Client.xml Config.NoInclude/DataSets/i1.xml </v>
      </c>
      <c r="N48" t="str">
        <f t="shared" si="17"/>
        <v xml:space="preserve">zzz Infer 21 Config.NoInclude/Client.xml Config.NoInclude/DataSets/i2.xml </v>
      </c>
      <c r="O48" t="str">
        <f t="shared" si="17"/>
        <v xml:space="preserve">zzz Infer 21 Config.NoInclude/Client.xml Config.NoInclude/DataSets/i0a.xml </v>
      </c>
      <c r="P48" t="str">
        <f t="shared" si="17"/>
        <v xml:space="preserve">zzz Infer 21 Config.NoInclude/Client.xml Config.NoInclude/DataSets/i0b.xml </v>
      </c>
      <c r="Q48" t="str">
        <f t="shared" si="17"/>
        <v xml:space="preserve">zzz Infer 21 Config.NoInclude/Client.xml Config.NoInclude/DataSets/i0c.xml </v>
      </c>
    </row>
    <row r="49" spans="1:20" x14ac:dyDescent="0.25">
      <c r="A49">
        <v>8064</v>
      </c>
      <c r="B49" t="s">
        <v>0</v>
      </c>
      <c r="C49" s="14">
        <v>2</v>
      </c>
      <c r="D49" s="6">
        <v>18000</v>
      </c>
      <c r="E49" s="7" t="s">
        <v>39</v>
      </c>
      <c r="F49" t="str">
        <f t="shared" si="11"/>
        <v>Config.NoInclude/Client.xml</v>
      </c>
      <c r="G49" t="str">
        <f t="shared" si="12"/>
        <v>Config.NoInclude/DataShapes/050-1.xml</v>
      </c>
      <c r="H49" t="str">
        <f t="shared" si="13"/>
        <v>Config.NoInclude/Engines/SCGD-2.xml</v>
      </c>
      <c r="I49" t="str">
        <f t="shared" si="14"/>
        <v>Config.NoInclude/DataSets/18000.xml</v>
      </c>
      <c r="J49" t="str">
        <f t="shared" si="15"/>
        <v>zzz Both 21 Config.NoInclude/Client.xml Config.NoInclude/DataShapes/050-1.xml Config.NoInclude/DataSets/18000.xml Config.NoInclude/Engines/SCGD-2.xml</v>
      </c>
      <c r="K49" s="14" t="str">
        <f t="shared" si="16"/>
        <v>zzz Infer 21 Config.NoInclude/Client.xml Config.NoInclude/DataShapes/050-1.xml Config.NoInclude/DataSets/18000.xml Config.NoInclude/Engines/SCGD-2.xml</v>
      </c>
      <c r="L49" t="str">
        <f t="shared" si="17"/>
        <v>zzz Infer 21 Config.NoInclude/Client.xml Config.NoInclude/DataSets/i0.xml 8064</v>
      </c>
      <c r="M49" t="str">
        <f t="shared" si="17"/>
        <v>zzz Infer 21 Config.NoInclude/Client.xml Config.NoInclude/DataSets/i1.xml 8064</v>
      </c>
      <c r="N49" t="str">
        <f t="shared" si="17"/>
        <v>zzz Infer 21 Config.NoInclude/Client.xml Config.NoInclude/DataSets/i2.xml 8064</v>
      </c>
      <c r="O49" t="str">
        <f t="shared" si="17"/>
        <v>zzz Infer 21 Config.NoInclude/Client.xml Config.NoInclude/DataSets/i0a.xml 8064</v>
      </c>
      <c r="P49" t="str">
        <f t="shared" si="17"/>
        <v>zzz Infer 21 Config.NoInclude/Client.xml Config.NoInclude/DataSets/i0b.xml 8064</v>
      </c>
      <c r="Q49" t="str">
        <f t="shared" si="17"/>
        <v>zzz Infer 21 Config.NoInclude/Client.xml Config.NoInclude/DataSets/i0c.xml 8064</v>
      </c>
    </row>
    <row r="50" spans="1:20" x14ac:dyDescent="0.25">
      <c r="A50">
        <v>6435</v>
      </c>
      <c r="B50" t="s">
        <v>0</v>
      </c>
      <c r="C50" s="14">
        <v>2</v>
      </c>
      <c r="D50" s="6">
        <v>18000</v>
      </c>
      <c r="E50" s="6">
        <v>100</v>
      </c>
      <c r="F50" t="str">
        <f t="shared" si="11"/>
        <v>Config.NoInclude/Client.xml</v>
      </c>
      <c r="G50" t="str">
        <f t="shared" si="12"/>
        <v>Config.NoInclude/DataShapes/100-1.xml</v>
      </c>
      <c r="H50" t="str">
        <f t="shared" si="13"/>
        <v>Config.NoInclude/Engines/SCGD-2.xml</v>
      </c>
      <c r="I50" t="str">
        <f t="shared" si="14"/>
        <v>Config.NoInclude/DataSets/18000.xml</v>
      </c>
      <c r="J50" t="str">
        <f t="shared" si="15"/>
        <v>zzz Both 21 Config.NoInclude/Client.xml Config.NoInclude/DataShapes/100-1.xml Config.NoInclude/DataSets/18000.xml Config.NoInclude/Engines/SCGD-2.xml</v>
      </c>
      <c r="K50" s="14" t="str">
        <f t="shared" si="16"/>
        <v>zzz Infer 21 Config.NoInclude/Client.xml Config.NoInclude/DataShapes/100-1.xml Config.NoInclude/DataSets/18000.xml Config.NoInclude/Engines/SCGD-2.xml</v>
      </c>
      <c r="L50" t="str">
        <f t="shared" si="17"/>
        <v>zzz Infer 21 Config.NoInclude/Client.xml Config.NoInclude/DataSets/i0.xml 6435</v>
      </c>
      <c r="M50" t="str">
        <f t="shared" si="17"/>
        <v>zzz Infer 21 Config.NoInclude/Client.xml Config.NoInclude/DataSets/i1.xml 6435</v>
      </c>
      <c r="N50" t="str">
        <f t="shared" si="17"/>
        <v>zzz Infer 21 Config.NoInclude/Client.xml Config.NoInclude/DataSets/i2.xml 6435</v>
      </c>
      <c r="O50" t="str">
        <f t="shared" si="17"/>
        <v>zzz Infer 21 Config.NoInclude/Client.xml Config.NoInclude/DataSets/i0a.xml 6435</v>
      </c>
      <c r="P50" t="str">
        <f t="shared" si="17"/>
        <v>zzz Infer 21 Config.NoInclude/Client.xml Config.NoInclude/DataSets/i0b.xml 6435</v>
      </c>
      <c r="Q50" t="str">
        <f t="shared" si="17"/>
        <v>zzz Infer 21 Config.NoInclude/Client.xml Config.NoInclude/DataSets/i0c.xml 6435</v>
      </c>
    </row>
    <row r="51" spans="1:20" x14ac:dyDescent="0.25">
      <c r="A51">
        <v>7476</v>
      </c>
      <c r="B51" t="s">
        <v>0</v>
      </c>
      <c r="C51" s="14">
        <v>2</v>
      </c>
      <c r="D51" s="6">
        <v>18000</v>
      </c>
      <c r="E51" s="6">
        <v>200</v>
      </c>
      <c r="F51" t="str">
        <f t="shared" si="11"/>
        <v>Config.NoInclude/Client.xml</v>
      </c>
      <c r="G51" t="str">
        <f t="shared" si="12"/>
        <v>Config.NoInclude/DataShapes/200-1.xml</v>
      </c>
      <c r="H51" t="str">
        <f t="shared" si="13"/>
        <v>Config.NoInclude/Engines/SCGD-2.xml</v>
      </c>
      <c r="I51" t="str">
        <f t="shared" si="14"/>
        <v>Config.NoInclude/DataSets/18000.xml</v>
      </c>
      <c r="J51" t="str">
        <f t="shared" si="15"/>
        <v>zzz Both 21 Config.NoInclude/Client.xml Config.NoInclude/DataShapes/200-1.xml Config.NoInclude/DataSets/18000.xml Config.NoInclude/Engines/SCGD-2.xml</v>
      </c>
      <c r="K51" s="14" t="str">
        <f t="shared" si="16"/>
        <v>zzz Infer 21 Config.NoInclude/Client.xml Config.NoInclude/DataShapes/200-1.xml Config.NoInclude/DataSets/18000.xml Config.NoInclude/Engines/SCGD-2.xml</v>
      </c>
      <c r="L51" t="str">
        <f t="shared" si="17"/>
        <v>zzz Infer 21 Config.NoInclude/Client.xml Config.NoInclude/DataSets/i0.xml 7476</v>
      </c>
      <c r="M51" t="str">
        <f t="shared" si="17"/>
        <v>zzz Infer 21 Config.NoInclude/Client.xml Config.NoInclude/DataSets/i1.xml 7476</v>
      </c>
      <c r="N51" t="str">
        <f t="shared" si="17"/>
        <v>zzz Infer 21 Config.NoInclude/Client.xml Config.NoInclude/DataSets/i2.xml 7476</v>
      </c>
      <c r="O51" t="str">
        <f t="shared" si="17"/>
        <v>zzz Infer 21 Config.NoInclude/Client.xml Config.NoInclude/DataSets/i0a.xml 7476</v>
      </c>
      <c r="P51" t="str">
        <f t="shared" si="17"/>
        <v>zzz Infer 21 Config.NoInclude/Client.xml Config.NoInclude/DataSets/i0b.xml 7476</v>
      </c>
      <c r="Q51" t="str">
        <f t="shared" si="17"/>
        <v>zzz Infer 21 Config.NoInclude/Client.xml Config.NoInclude/DataSets/i0c.xml 7476</v>
      </c>
    </row>
    <row r="52" spans="1:20" x14ac:dyDescent="0.25">
      <c r="B52" t="s">
        <v>0</v>
      </c>
      <c r="C52" s="14">
        <v>2</v>
      </c>
      <c r="D52" s="6">
        <v>18000</v>
      </c>
      <c r="E52" s="6">
        <v>500</v>
      </c>
      <c r="F52" t="str">
        <f t="shared" si="11"/>
        <v>Config.NoInclude/Client.xml</v>
      </c>
      <c r="G52" t="str">
        <f t="shared" si="12"/>
        <v>Config.NoInclude/DataShapes/500-1.xml</v>
      </c>
      <c r="H52" t="str">
        <f t="shared" si="13"/>
        <v>Config.NoInclude/Engines/SCGD-2.xml</v>
      </c>
      <c r="I52" t="str">
        <f t="shared" si="14"/>
        <v>Config.NoInclude/DataSets/18000.xml</v>
      </c>
      <c r="J52" t="str">
        <f t="shared" si="15"/>
        <v>zzz Both 21 Config.NoInclude/Client.xml Config.NoInclude/DataShapes/500-1.xml Config.NoInclude/DataSets/18000.xml Config.NoInclude/Engines/SCGD-2.xml</v>
      </c>
      <c r="K52" s="14" t="str">
        <f t="shared" si="16"/>
        <v>zzz Infer 21 Config.NoInclude/Client.xml Config.NoInclude/DataShapes/500-1.xml Config.NoInclude/DataSets/18000.xml Config.NoInclude/Engines/SCGD-2.xml</v>
      </c>
      <c r="L52" t="str">
        <f t="shared" si="17"/>
        <v xml:space="preserve">zzz Infer 21 Config.NoInclude/Client.xml Config.NoInclude/DataSets/i0.xml </v>
      </c>
      <c r="M52" t="str">
        <f t="shared" si="17"/>
        <v xml:space="preserve">zzz Infer 21 Config.NoInclude/Client.xml Config.NoInclude/DataSets/i1.xml </v>
      </c>
      <c r="N52" t="str">
        <f t="shared" si="17"/>
        <v xml:space="preserve">zzz Infer 21 Config.NoInclude/Client.xml Config.NoInclude/DataSets/i2.xml </v>
      </c>
      <c r="O52" t="str">
        <f t="shared" si="17"/>
        <v xml:space="preserve">zzz Infer 21 Config.NoInclude/Client.xml Config.NoInclude/DataSets/i0a.xml </v>
      </c>
      <c r="P52" t="str">
        <f t="shared" si="17"/>
        <v xml:space="preserve">zzz Infer 21 Config.NoInclude/Client.xml Config.NoInclude/DataSets/i0b.xml </v>
      </c>
      <c r="Q52" t="str">
        <f t="shared" si="17"/>
        <v xml:space="preserve">zzz Infer 21 Config.NoInclude/Client.xml Config.NoInclude/DataSets/i0c.xml </v>
      </c>
    </row>
    <row r="53" spans="1:20" x14ac:dyDescent="0.25">
      <c r="A53">
        <v>5212</v>
      </c>
      <c r="B53" t="s">
        <v>0</v>
      </c>
      <c r="C53">
        <v>2</v>
      </c>
      <c r="D53" s="6">
        <v>24000</v>
      </c>
      <c r="E53" s="7" t="s">
        <v>39</v>
      </c>
      <c r="F53" t="str">
        <f t="shared" si="11"/>
        <v>Config.NoInclude/Client.xml</v>
      </c>
      <c r="G53" t="str">
        <f t="shared" si="12"/>
        <v>Config.NoInclude/DataShapes/050-1.xml</v>
      </c>
      <c r="H53" t="str">
        <f t="shared" si="13"/>
        <v>Config.NoInclude/Engines/SCGD-2.xml</v>
      </c>
      <c r="I53" t="str">
        <f t="shared" si="14"/>
        <v>Config.NoInclude/DataSets/24000.xml</v>
      </c>
      <c r="J53" t="str">
        <f t="shared" si="15"/>
        <v>zzz Both 21 Config.NoInclude/Client.xml Config.NoInclude/DataShapes/050-1.xml Config.NoInclude/DataSets/24000.xml Config.NoInclude/Engines/SCGD-2.xml</v>
      </c>
      <c r="K53" s="14" t="str">
        <f t="shared" si="16"/>
        <v>zzz Infer 21 Config.NoInclude/Client.xml Config.NoInclude/DataShapes/050-1.xml Config.NoInclude/DataSets/24000.xml Config.NoInclude/Engines/SCGD-2.xml</v>
      </c>
      <c r="L53" t="str">
        <f t="shared" si="17"/>
        <v>zzz Infer 21 Config.NoInclude/Client.xml Config.NoInclude/DataSets/i0.xml 5212</v>
      </c>
      <c r="M53" t="str">
        <f t="shared" si="17"/>
        <v>zzz Infer 21 Config.NoInclude/Client.xml Config.NoInclude/DataSets/i1.xml 5212</v>
      </c>
      <c r="N53" t="str">
        <f t="shared" si="17"/>
        <v>zzz Infer 21 Config.NoInclude/Client.xml Config.NoInclude/DataSets/i2.xml 5212</v>
      </c>
      <c r="O53" t="str">
        <f t="shared" si="17"/>
        <v>zzz Infer 21 Config.NoInclude/Client.xml Config.NoInclude/DataSets/i0a.xml 5212</v>
      </c>
      <c r="P53" t="str">
        <f t="shared" si="17"/>
        <v>zzz Infer 21 Config.NoInclude/Client.xml Config.NoInclude/DataSets/i0b.xml 5212</v>
      </c>
      <c r="Q53" t="str">
        <f t="shared" si="17"/>
        <v>zzz Infer 21 Config.NoInclude/Client.xml Config.NoInclude/DataSets/i0c.xml 5212</v>
      </c>
    </row>
    <row r="54" spans="1:20" x14ac:dyDescent="0.25">
      <c r="A54">
        <v>8636</v>
      </c>
      <c r="B54" t="s">
        <v>0</v>
      </c>
      <c r="C54">
        <v>2</v>
      </c>
      <c r="D54" s="6">
        <v>24000</v>
      </c>
      <c r="E54" s="6">
        <v>100</v>
      </c>
      <c r="F54" t="str">
        <f t="shared" si="11"/>
        <v>Config.NoInclude/Client.xml</v>
      </c>
      <c r="G54" t="str">
        <f t="shared" si="12"/>
        <v>Config.NoInclude/DataShapes/100-1.xml</v>
      </c>
      <c r="H54" t="str">
        <f t="shared" si="13"/>
        <v>Config.NoInclude/Engines/SCGD-2.xml</v>
      </c>
      <c r="I54" t="str">
        <f t="shared" si="14"/>
        <v>Config.NoInclude/DataSets/24000.xml</v>
      </c>
      <c r="J54" t="str">
        <f t="shared" si="15"/>
        <v>zzz Both 21 Config.NoInclude/Client.xml Config.NoInclude/DataShapes/100-1.xml Config.NoInclude/DataSets/24000.xml Config.NoInclude/Engines/SCGD-2.xml</v>
      </c>
      <c r="K54" s="14" t="str">
        <f t="shared" si="16"/>
        <v>zzz Infer 21 Config.NoInclude/Client.xml Config.NoInclude/DataShapes/100-1.xml Config.NoInclude/DataSets/24000.xml Config.NoInclude/Engines/SCGD-2.xml</v>
      </c>
      <c r="L54" t="str">
        <f t="shared" si="17"/>
        <v>zzz Infer 21 Config.NoInclude/Client.xml Config.NoInclude/DataSets/i0.xml 8636</v>
      </c>
      <c r="M54" t="str">
        <f t="shared" si="17"/>
        <v>zzz Infer 21 Config.NoInclude/Client.xml Config.NoInclude/DataSets/i1.xml 8636</v>
      </c>
      <c r="N54" t="str">
        <f t="shared" si="17"/>
        <v>zzz Infer 21 Config.NoInclude/Client.xml Config.NoInclude/DataSets/i2.xml 8636</v>
      </c>
      <c r="O54" t="str">
        <f t="shared" si="17"/>
        <v>zzz Infer 21 Config.NoInclude/Client.xml Config.NoInclude/DataSets/i0a.xml 8636</v>
      </c>
      <c r="P54" t="str">
        <f t="shared" si="17"/>
        <v>zzz Infer 21 Config.NoInclude/Client.xml Config.NoInclude/DataSets/i0b.xml 8636</v>
      </c>
      <c r="Q54" t="str">
        <f t="shared" si="17"/>
        <v>zzz Infer 21 Config.NoInclude/Client.xml Config.NoInclude/DataSets/i0c.xml 8636</v>
      </c>
    </row>
    <row r="55" spans="1:20" x14ac:dyDescent="0.25">
      <c r="A55" s="14">
        <v>8420</v>
      </c>
      <c r="B55" s="14" t="s">
        <v>0</v>
      </c>
      <c r="C55" s="14">
        <v>2</v>
      </c>
      <c r="D55" s="6">
        <v>24000</v>
      </c>
      <c r="E55" s="6">
        <v>200</v>
      </c>
      <c r="F55" s="14" t="str">
        <f t="shared" si="11"/>
        <v>Config.NoInclude/Client.xml</v>
      </c>
      <c r="G55" s="14" t="str">
        <f t="shared" si="12"/>
        <v>Config.NoInclude/DataShapes/200-1.xml</v>
      </c>
      <c r="H55" s="14" t="str">
        <f t="shared" si="13"/>
        <v>Config.NoInclude/Engines/SCGD-2.xml</v>
      </c>
      <c r="I55" s="14" t="str">
        <f t="shared" si="14"/>
        <v>Config.NoInclude/DataSets/24000.xml</v>
      </c>
      <c r="J55" s="14" t="str">
        <f t="shared" si="15"/>
        <v>zzz Both 21 Config.NoInclude/Client.xml Config.NoInclude/DataShapes/200-1.xml Config.NoInclude/DataSets/24000.xml Config.NoInclude/Engines/SCGD-2.xml</v>
      </c>
      <c r="K55" s="14" t="str">
        <f t="shared" si="16"/>
        <v>zzz Infer 21 Config.NoInclude/Client.xml Config.NoInclude/DataShapes/200-1.xml Config.NoInclude/DataSets/24000.xml Config.NoInclude/Engines/SCGD-2.xml</v>
      </c>
      <c r="L55" t="str">
        <f t="shared" ref="L55:Q64" si="18">"zzz Infer "&amp;$A$2&amp;" "&amp;$F55&amp;" "&amp;L$2&amp;" "&amp;$A55</f>
        <v>zzz Infer 21 Config.NoInclude/Client.xml Config.NoInclude/DataSets/i0.xml 8420</v>
      </c>
      <c r="M55" t="str">
        <f t="shared" si="18"/>
        <v>zzz Infer 21 Config.NoInclude/Client.xml Config.NoInclude/DataSets/i1.xml 8420</v>
      </c>
      <c r="N55" t="str">
        <f t="shared" si="18"/>
        <v>zzz Infer 21 Config.NoInclude/Client.xml Config.NoInclude/DataSets/i2.xml 8420</v>
      </c>
      <c r="O55" t="str">
        <f t="shared" si="18"/>
        <v>zzz Infer 21 Config.NoInclude/Client.xml Config.NoInclude/DataSets/i0a.xml 8420</v>
      </c>
      <c r="P55" t="str">
        <f t="shared" si="18"/>
        <v>zzz Infer 21 Config.NoInclude/Client.xml Config.NoInclude/DataSets/i0b.xml 8420</v>
      </c>
      <c r="Q55" t="str">
        <f t="shared" si="18"/>
        <v>zzz Infer 21 Config.NoInclude/Client.xml Config.NoInclude/DataSets/i0c.xml 8420</v>
      </c>
      <c r="R55" s="14"/>
      <c r="S55" s="14"/>
      <c r="T55" s="14"/>
    </row>
    <row r="56" spans="1:20" x14ac:dyDescent="0.25">
      <c r="B56" t="s">
        <v>0</v>
      </c>
      <c r="C56">
        <v>2</v>
      </c>
      <c r="D56" s="6">
        <v>24000</v>
      </c>
      <c r="E56" s="6">
        <v>500</v>
      </c>
      <c r="F56" t="str">
        <f t="shared" si="11"/>
        <v>Config.NoInclude/Client.xml</v>
      </c>
      <c r="G56" t="str">
        <f t="shared" si="12"/>
        <v>Config.NoInclude/DataShapes/500-1.xml</v>
      </c>
      <c r="H56" t="str">
        <f t="shared" si="13"/>
        <v>Config.NoInclude/Engines/SCGD-2.xml</v>
      </c>
      <c r="I56" t="str">
        <f t="shared" si="14"/>
        <v>Config.NoInclude/DataSets/24000.xml</v>
      </c>
      <c r="J56" t="str">
        <f t="shared" si="15"/>
        <v>zzz Both 21 Config.NoInclude/Client.xml Config.NoInclude/DataShapes/500-1.xml Config.NoInclude/DataSets/24000.xml Config.NoInclude/Engines/SCGD-2.xml</v>
      </c>
      <c r="K56" s="14" t="str">
        <f t="shared" si="16"/>
        <v>zzz Infer 21 Config.NoInclude/Client.xml Config.NoInclude/DataShapes/500-1.xml Config.NoInclude/DataSets/24000.xml Config.NoInclude/Engines/SCGD-2.xml</v>
      </c>
      <c r="L56" t="str">
        <f t="shared" si="18"/>
        <v xml:space="preserve">zzz Infer 21 Config.NoInclude/Client.xml Config.NoInclude/DataSets/i0.xml </v>
      </c>
      <c r="M56" t="str">
        <f t="shared" si="18"/>
        <v xml:space="preserve">zzz Infer 21 Config.NoInclude/Client.xml Config.NoInclude/DataSets/i1.xml </v>
      </c>
      <c r="N56" t="str">
        <f t="shared" si="18"/>
        <v xml:space="preserve">zzz Infer 21 Config.NoInclude/Client.xml Config.NoInclude/DataSets/i2.xml </v>
      </c>
      <c r="O56" t="str">
        <f t="shared" si="18"/>
        <v xml:space="preserve">zzz Infer 21 Config.NoInclude/Client.xml Config.NoInclude/DataSets/i0a.xml </v>
      </c>
      <c r="P56" t="str">
        <f t="shared" si="18"/>
        <v xml:space="preserve">zzz Infer 21 Config.NoInclude/Client.xml Config.NoInclude/DataSets/i0b.xml </v>
      </c>
      <c r="Q56" t="str">
        <f t="shared" si="18"/>
        <v xml:space="preserve">zzz Infer 21 Config.NoInclude/Client.xml Config.NoInclude/DataSets/i0c.xml </v>
      </c>
    </row>
    <row r="57" spans="1:20" x14ac:dyDescent="0.25">
      <c r="A57" s="8">
        <v>5920</v>
      </c>
      <c r="B57" t="s">
        <v>0</v>
      </c>
      <c r="C57" s="1" t="s">
        <v>2</v>
      </c>
      <c r="D57" s="7" t="s">
        <v>38</v>
      </c>
      <c r="E57" s="7" t="s">
        <v>39</v>
      </c>
      <c r="F57" t="str">
        <f t="shared" si="11"/>
        <v>Config.NoInclude/Client.xml</v>
      </c>
      <c r="G57" t="str">
        <f t="shared" si="12"/>
        <v>Config.NoInclude/DataShapes/050-1.xml</v>
      </c>
      <c r="H57" t="str">
        <f t="shared" si="13"/>
        <v>Config.NoInclude/Engines/SCGD-1-1.xml</v>
      </c>
      <c r="I57" t="str">
        <f t="shared" si="14"/>
        <v>Config.NoInclude/DataSets/06000.xml</v>
      </c>
      <c r="J57" t="str">
        <f t="shared" si="15"/>
        <v>zzz Both 21 Config.NoInclude/Client.xml Config.NoInclude/DataShapes/050-1.xml Config.NoInclude/DataSets/06000.xml Config.NoInclude/Engines/SCGD-1-1.xml</v>
      </c>
      <c r="K57" s="14" t="str">
        <f t="shared" si="16"/>
        <v>zzz Infer 21 Config.NoInclude/Client.xml Config.NoInclude/DataShapes/050-1.xml Config.NoInclude/DataSets/06000.xml Config.NoInclude/Engines/SCGD-1-1.xml</v>
      </c>
      <c r="L57" t="str">
        <f t="shared" si="18"/>
        <v>zzz Infer 21 Config.NoInclude/Client.xml Config.NoInclude/DataSets/i0.xml 5920</v>
      </c>
      <c r="M57" t="str">
        <f t="shared" si="18"/>
        <v>zzz Infer 21 Config.NoInclude/Client.xml Config.NoInclude/DataSets/i1.xml 5920</v>
      </c>
      <c r="N57" t="str">
        <f t="shared" si="18"/>
        <v>zzz Infer 21 Config.NoInclude/Client.xml Config.NoInclude/DataSets/i2.xml 5920</v>
      </c>
      <c r="O57" t="str">
        <f t="shared" si="18"/>
        <v>zzz Infer 21 Config.NoInclude/Client.xml Config.NoInclude/DataSets/i0a.xml 5920</v>
      </c>
      <c r="P57" t="str">
        <f t="shared" si="18"/>
        <v>zzz Infer 21 Config.NoInclude/Client.xml Config.NoInclude/DataSets/i0b.xml 5920</v>
      </c>
      <c r="Q57" t="str">
        <f t="shared" si="18"/>
        <v>zzz Infer 21 Config.NoInclude/Client.xml Config.NoInclude/DataSets/i0c.xml 5920</v>
      </c>
    </row>
    <row r="58" spans="1:20" x14ac:dyDescent="0.25">
      <c r="A58">
        <v>4935</v>
      </c>
      <c r="B58" t="s">
        <v>0</v>
      </c>
      <c r="C58" s="1" t="s">
        <v>2</v>
      </c>
      <c r="D58" s="7" t="s">
        <v>38</v>
      </c>
      <c r="E58" s="6">
        <v>100</v>
      </c>
      <c r="F58" t="str">
        <f t="shared" si="11"/>
        <v>Config.NoInclude/Client.xml</v>
      </c>
      <c r="G58" t="str">
        <f t="shared" si="12"/>
        <v>Config.NoInclude/DataShapes/100-1.xml</v>
      </c>
      <c r="H58" t="str">
        <f t="shared" si="13"/>
        <v>Config.NoInclude/Engines/SCGD-1-1.xml</v>
      </c>
      <c r="I58" t="str">
        <f t="shared" si="14"/>
        <v>Config.NoInclude/DataSets/06000.xml</v>
      </c>
      <c r="J58" t="str">
        <f t="shared" si="15"/>
        <v>zzz Both 21 Config.NoInclude/Client.xml Config.NoInclude/DataShapes/100-1.xml Config.NoInclude/DataSets/06000.xml Config.NoInclude/Engines/SCGD-1-1.xml</v>
      </c>
      <c r="K58" s="14" t="str">
        <f t="shared" si="16"/>
        <v>zzz Infer 21 Config.NoInclude/Client.xml Config.NoInclude/DataShapes/100-1.xml Config.NoInclude/DataSets/06000.xml Config.NoInclude/Engines/SCGD-1-1.xml</v>
      </c>
      <c r="L58" t="str">
        <f t="shared" si="18"/>
        <v>zzz Infer 21 Config.NoInclude/Client.xml Config.NoInclude/DataSets/i0.xml 4935</v>
      </c>
      <c r="M58" t="str">
        <f t="shared" si="18"/>
        <v>zzz Infer 21 Config.NoInclude/Client.xml Config.NoInclude/DataSets/i1.xml 4935</v>
      </c>
      <c r="N58" t="str">
        <f t="shared" si="18"/>
        <v>zzz Infer 21 Config.NoInclude/Client.xml Config.NoInclude/DataSets/i2.xml 4935</v>
      </c>
      <c r="O58" t="str">
        <f t="shared" si="18"/>
        <v>zzz Infer 21 Config.NoInclude/Client.xml Config.NoInclude/DataSets/i0a.xml 4935</v>
      </c>
      <c r="P58" t="str">
        <f t="shared" si="18"/>
        <v>zzz Infer 21 Config.NoInclude/Client.xml Config.NoInclude/DataSets/i0b.xml 4935</v>
      </c>
      <c r="Q58" t="str">
        <f t="shared" si="18"/>
        <v>zzz Infer 21 Config.NoInclude/Client.xml Config.NoInclude/DataSets/i0c.xml 4935</v>
      </c>
    </row>
    <row r="59" spans="1:20" x14ac:dyDescent="0.25">
      <c r="A59">
        <v>7360</v>
      </c>
      <c r="B59" t="s">
        <v>0</v>
      </c>
      <c r="C59" s="1" t="s">
        <v>2</v>
      </c>
      <c r="D59" s="7" t="s">
        <v>38</v>
      </c>
      <c r="E59" s="6">
        <v>200</v>
      </c>
      <c r="F59" t="str">
        <f t="shared" si="11"/>
        <v>Config.NoInclude/Client.xml</v>
      </c>
      <c r="G59" t="str">
        <f t="shared" si="12"/>
        <v>Config.NoInclude/DataShapes/200-1.xml</v>
      </c>
      <c r="H59" t="str">
        <f t="shared" si="13"/>
        <v>Config.NoInclude/Engines/SCGD-1-1.xml</v>
      </c>
      <c r="I59" t="str">
        <f t="shared" si="14"/>
        <v>Config.NoInclude/DataSets/06000.xml</v>
      </c>
      <c r="J59" t="str">
        <f t="shared" si="15"/>
        <v>zzz Both 21 Config.NoInclude/Client.xml Config.NoInclude/DataShapes/200-1.xml Config.NoInclude/DataSets/06000.xml Config.NoInclude/Engines/SCGD-1-1.xml</v>
      </c>
      <c r="K59" s="14" t="str">
        <f t="shared" si="16"/>
        <v>zzz Infer 21 Config.NoInclude/Client.xml Config.NoInclude/DataShapes/200-1.xml Config.NoInclude/DataSets/06000.xml Config.NoInclude/Engines/SCGD-1-1.xml</v>
      </c>
      <c r="L59" t="str">
        <f t="shared" si="18"/>
        <v>zzz Infer 21 Config.NoInclude/Client.xml Config.NoInclude/DataSets/i0.xml 7360</v>
      </c>
      <c r="M59" t="str">
        <f t="shared" si="18"/>
        <v>zzz Infer 21 Config.NoInclude/Client.xml Config.NoInclude/DataSets/i1.xml 7360</v>
      </c>
      <c r="N59" t="str">
        <f t="shared" si="18"/>
        <v>zzz Infer 21 Config.NoInclude/Client.xml Config.NoInclude/DataSets/i2.xml 7360</v>
      </c>
      <c r="O59" t="str">
        <f t="shared" si="18"/>
        <v>zzz Infer 21 Config.NoInclude/Client.xml Config.NoInclude/DataSets/i0a.xml 7360</v>
      </c>
      <c r="P59" t="str">
        <f t="shared" si="18"/>
        <v>zzz Infer 21 Config.NoInclude/Client.xml Config.NoInclude/DataSets/i0b.xml 7360</v>
      </c>
      <c r="Q59" t="str">
        <f t="shared" si="18"/>
        <v>zzz Infer 21 Config.NoInclude/Client.xml Config.NoInclude/DataSets/i0c.xml 7360</v>
      </c>
    </row>
    <row r="60" spans="1:20" x14ac:dyDescent="0.25">
      <c r="A60">
        <v>2444</v>
      </c>
      <c r="B60" t="s">
        <v>0</v>
      </c>
      <c r="C60" s="1" t="s">
        <v>2</v>
      </c>
      <c r="D60" s="7" t="s">
        <v>38</v>
      </c>
      <c r="E60" s="6">
        <v>500</v>
      </c>
      <c r="F60" t="str">
        <f t="shared" si="11"/>
        <v>Config.NoInclude/Client.xml</v>
      </c>
      <c r="G60" t="str">
        <f t="shared" si="12"/>
        <v>Config.NoInclude/DataShapes/500-1.xml</v>
      </c>
      <c r="H60" t="str">
        <f t="shared" si="13"/>
        <v>Config.NoInclude/Engines/SCGD-1-1.xml</v>
      </c>
      <c r="I60" t="str">
        <f t="shared" si="14"/>
        <v>Config.NoInclude/DataSets/06000.xml</v>
      </c>
      <c r="J60" t="str">
        <f t="shared" si="15"/>
        <v>zzz Both 21 Config.NoInclude/Client.xml Config.NoInclude/DataShapes/500-1.xml Config.NoInclude/DataSets/06000.xml Config.NoInclude/Engines/SCGD-1-1.xml</v>
      </c>
      <c r="K60" s="14" t="str">
        <f t="shared" si="16"/>
        <v>zzz Infer 21 Config.NoInclude/Client.xml Config.NoInclude/DataShapes/500-1.xml Config.NoInclude/DataSets/06000.xml Config.NoInclude/Engines/SCGD-1-1.xml</v>
      </c>
      <c r="L60" t="str">
        <f t="shared" si="18"/>
        <v>zzz Infer 21 Config.NoInclude/Client.xml Config.NoInclude/DataSets/i0.xml 2444</v>
      </c>
      <c r="M60" t="str">
        <f t="shared" si="18"/>
        <v>zzz Infer 21 Config.NoInclude/Client.xml Config.NoInclude/DataSets/i1.xml 2444</v>
      </c>
      <c r="N60" t="str">
        <f t="shared" si="18"/>
        <v>zzz Infer 21 Config.NoInclude/Client.xml Config.NoInclude/DataSets/i2.xml 2444</v>
      </c>
      <c r="O60" t="str">
        <f t="shared" si="18"/>
        <v>zzz Infer 21 Config.NoInclude/Client.xml Config.NoInclude/DataSets/i0a.xml 2444</v>
      </c>
      <c r="P60" t="str">
        <f t="shared" si="18"/>
        <v>zzz Infer 21 Config.NoInclude/Client.xml Config.NoInclude/DataSets/i0b.xml 2444</v>
      </c>
      <c r="Q60" t="str">
        <f t="shared" si="18"/>
        <v>zzz Infer 21 Config.NoInclude/Client.xml Config.NoInclude/DataSets/i0c.xml 2444</v>
      </c>
    </row>
    <row r="61" spans="1:20" x14ac:dyDescent="0.25">
      <c r="A61">
        <v>6307</v>
      </c>
      <c r="B61" t="s">
        <v>0</v>
      </c>
      <c r="C61" s="1" t="s">
        <v>2</v>
      </c>
      <c r="D61" s="6">
        <v>12000</v>
      </c>
      <c r="E61" s="7" t="s">
        <v>39</v>
      </c>
      <c r="F61" t="str">
        <f t="shared" si="11"/>
        <v>Config.NoInclude/Client.xml</v>
      </c>
      <c r="G61" t="str">
        <f t="shared" si="12"/>
        <v>Config.NoInclude/DataShapes/050-1.xml</v>
      </c>
      <c r="H61" t="str">
        <f t="shared" si="13"/>
        <v>Config.NoInclude/Engines/SCGD-1-1.xml</v>
      </c>
      <c r="I61" t="str">
        <f t="shared" si="14"/>
        <v>Config.NoInclude/DataSets/12000.xml</v>
      </c>
      <c r="J61" t="str">
        <f t="shared" si="15"/>
        <v>zzz Both 21 Config.NoInclude/Client.xml Config.NoInclude/DataShapes/050-1.xml Config.NoInclude/DataSets/12000.xml Config.NoInclude/Engines/SCGD-1-1.xml</v>
      </c>
      <c r="K61" s="14" t="str">
        <f t="shared" si="16"/>
        <v>zzz Infer 21 Config.NoInclude/Client.xml Config.NoInclude/DataShapes/050-1.xml Config.NoInclude/DataSets/12000.xml Config.NoInclude/Engines/SCGD-1-1.xml</v>
      </c>
      <c r="L61" t="str">
        <f t="shared" si="18"/>
        <v>zzz Infer 21 Config.NoInclude/Client.xml Config.NoInclude/DataSets/i0.xml 6307</v>
      </c>
      <c r="M61" t="str">
        <f t="shared" si="18"/>
        <v>zzz Infer 21 Config.NoInclude/Client.xml Config.NoInclude/DataSets/i1.xml 6307</v>
      </c>
      <c r="N61" t="str">
        <f t="shared" si="18"/>
        <v>zzz Infer 21 Config.NoInclude/Client.xml Config.NoInclude/DataSets/i2.xml 6307</v>
      </c>
      <c r="O61" t="str">
        <f t="shared" si="18"/>
        <v>zzz Infer 21 Config.NoInclude/Client.xml Config.NoInclude/DataSets/i0a.xml 6307</v>
      </c>
      <c r="P61" t="str">
        <f t="shared" si="18"/>
        <v>zzz Infer 21 Config.NoInclude/Client.xml Config.NoInclude/DataSets/i0b.xml 6307</v>
      </c>
      <c r="Q61" t="str">
        <f t="shared" si="18"/>
        <v>zzz Infer 21 Config.NoInclude/Client.xml Config.NoInclude/DataSets/i0c.xml 6307</v>
      </c>
    </row>
    <row r="62" spans="1:20" x14ac:dyDescent="0.25">
      <c r="A62">
        <v>6827</v>
      </c>
      <c r="B62" t="s">
        <v>0</v>
      </c>
      <c r="C62" s="1" t="s">
        <v>2</v>
      </c>
      <c r="D62" s="6">
        <v>12000</v>
      </c>
      <c r="E62" s="6">
        <v>100</v>
      </c>
      <c r="F62" t="str">
        <f t="shared" si="11"/>
        <v>Config.NoInclude/Client.xml</v>
      </c>
      <c r="G62" t="str">
        <f t="shared" si="12"/>
        <v>Config.NoInclude/DataShapes/100-1.xml</v>
      </c>
      <c r="H62" t="str">
        <f t="shared" si="13"/>
        <v>Config.NoInclude/Engines/SCGD-1-1.xml</v>
      </c>
      <c r="I62" t="str">
        <f t="shared" si="14"/>
        <v>Config.NoInclude/DataSets/12000.xml</v>
      </c>
      <c r="J62" t="str">
        <f t="shared" si="15"/>
        <v>zzz Both 21 Config.NoInclude/Client.xml Config.NoInclude/DataShapes/100-1.xml Config.NoInclude/DataSets/12000.xml Config.NoInclude/Engines/SCGD-1-1.xml</v>
      </c>
      <c r="K62" s="14" t="str">
        <f t="shared" si="16"/>
        <v>zzz Infer 21 Config.NoInclude/Client.xml Config.NoInclude/DataShapes/100-1.xml Config.NoInclude/DataSets/12000.xml Config.NoInclude/Engines/SCGD-1-1.xml</v>
      </c>
      <c r="L62" t="str">
        <f t="shared" si="18"/>
        <v>zzz Infer 21 Config.NoInclude/Client.xml Config.NoInclude/DataSets/i0.xml 6827</v>
      </c>
      <c r="M62" t="str">
        <f t="shared" si="18"/>
        <v>zzz Infer 21 Config.NoInclude/Client.xml Config.NoInclude/DataSets/i1.xml 6827</v>
      </c>
      <c r="N62" t="str">
        <f t="shared" si="18"/>
        <v>zzz Infer 21 Config.NoInclude/Client.xml Config.NoInclude/DataSets/i2.xml 6827</v>
      </c>
      <c r="O62" t="str">
        <f t="shared" si="18"/>
        <v>zzz Infer 21 Config.NoInclude/Client.xml Config.NoInclude/DataSets/i0a.xml 6827</v>
      </c>
      <c r="P62" t="str">
        <f t="shared" si="18"/>
        <v>zzz Infer 21 Config.NoInclude/Client.xml Config.NoInclude/DataSets/i0b.xml 6827</v>
      </c>
      <c r="Q62" t="str">
        <f t="shared" si="18"/>
        <v>zzz Infer 21 Config.NoInclude/Client.xml Config.NoInclude/DataSets/i0c.xml 6827</v>
      </c>
    </row>
    <row r="63" spans="1:20" x14ac:dyDescent="0.25">
      <c r="A63">
        <v>7376</v>
      </c>
      <c r="B63" t="s">
        <v>0</v>
      </c>
      <c r="C63" s="1" t="s">
        <v>2</v>
      </c>
      <c r="D63" s="6">
        <v>12000</v>
      </c>
      <c r="E63" s="6">
        <v>200</v>
      </c>
      <c r="F63" t="str">
        <f t="shared" si="11"/>
        <v>Config.NoInclude/Client.xml</v>
      </c>
      <c r="G63" t="str">
        <f t="shared" si="12"/>
        <v>Config.NoInclude/DataShapes/200-1.xml</v>
      </c>
      <c r="H63" t="str">
        <f t="shared" si="13"/>
        <v>Config.NoInclude/Engines/SCGD-1-1.xml</v>
      </c>
      <c r="I63" t="str">
        <f t="shared" si="14"/>
        <v>Config.NoInclude/DataSets/12000.xml</v>
      </c>
      <c r="J63" t="str">
        <f t="shared" si="15"/>
        <v>zzz Both 21 Config.NoInclude/Client.xml Config.NoInclude/DataShapes/200-1.xml Config.NoInclude/DataSets/12000.xml Config.NoInclude/Engines/SCGD-1-1.xml</v>
      </c>
      <c r="K63" s="14" t="str">
        <f t="shared" si="16"/>
        <v>zzz Infer 21 Config.NoInclude/Client.xml Config.NoInclude/DataShapes/200-1.xml Config.NoInclude/DataSets/12000.xml Config.NoInclude/Engines/SCGD-1-1.xml</v>
      </c>
      <c r="L63" t="str">
        <f t="shared" si="18"/>
        <v>zzz Infer 21 Config.NoInclude/Client.xml Config.NoInclude/DataSets/i0.xml 7376</v>
      </c>
      <c r="M63" t="str">
        <f t="shared" si="18"/>
        <v>zzz Infer 21 Config.NoInclude/Client.xml Config.NoInclude/DataSets/i1.xml 7376</v>
      </c>
      <c r="N63" t="str">
        <f t="shared" si="18"/>
        <v>zzz Infer 21 Config.NoInclude/Client.xml Config.NoInclude/DataSets/i2.xml 7376</v>
      </c>
      <c r="O63" t="str">
        <f t="shared" si="18"/>
        <v>zzz Infer 21 Config.NoInclude/Client.xml Config.NoInclude/DataSets/i0a.xml 7376</v>
      </c>
      <c r="P63" t="str">
        <f t="shared" si="18"/>
        <v>zzz Infer 21 Config.NoInclude/Client.xml Config.NoInclude/DataSets/i0b.xml 7376</v>
      </c>
      <c r="Q63" t="str">
        <f t="shared" si="18"/>
        <v>zzz Infer 21 Config.NoInclude/Client.xml Config.NoInclude/DataSets/i0c.xml 7376</v>
      </c>
    </row>
    <row r="64" spans="1:20" x14ac:dyDescent="0.25">
      <c r="A64" s="14"/>
      <c r="B64" t="s">
        <v>0</v>
      </c>
      <c r="C64" s="1" t="s">
        <v>2</v>
      </c>
      <c r="D64" s="6">
        <v>12000</v>
      </c>
      <c r="E64" s="6">
        <v>500</v>
      </c>
      <c r="F64" t="str">
        <f t="shared" si="11"/>
        <v>Config.NoInclude/Client.xml</v>
      </c>
      <c r="G64" t="str">
        <f t="shared" si="12"/>
        <v>Config.NoInclude/DataShapes/500-1.xml</v>
      </c>
      <c r="H64" t="str">
        <f t="shared" si="13"/>
        <v>Config.NoInclude/Engines/SCGD-1-1.xml</v>
      </c>
      <c r="I64" t="str">
        <f t="shared" si="14"/>
        <v>Config.NoInclude/DataSets/12000.xml</v>
      </c>
      <c r="J64" t="str">
        <f t="shared" si="15"/>
        <v>zzz Both 21 Config.NoInclude/Client.xml Config.NoInclude/DataShapes/500-1.xml Config.NoInclude/DataSets/12000.xml Config.NoInclude/Engines/SCGD-1-1.xml</v>
      </c>
      <c r="K64" s="14" t="str">
        <f t="shared" si="16"/>
        <v>zzz Infer 21 Config.NoInclude/Client.xml Config.NoInclude/DataShapes/500-1.xml Config.NoInclude/DataSets/12000.xml Config.NoInclude/Engines/SCGD-1-1.xml</v>
      </c>
      <c r="L64" t="str">
        <f t="shared" si="18"/>
        <v xml:space="preserve">zzz Infer 21 Config.NoInclude/Client.xml Config.NoInclude/DataSets/i0.xml </v>
      </c>
      <c r="M64" t="str">
        <f t="shared" si="18"/>
        <v xml:space="preserve">zzz Infer 21 Config.NoInclude/Client.xml Config.NoInclude/DataSets/i1.xml </v>
      </c>
      <c r="N64" t="str">
        <f t="shared" si="18"/>
        <v xml:space="preserve">zzz Infer 21 Config.NoInclude/Client.xml Config.NoInclude/DataSets/i2.xml </v>
      </c>
      <c r="O64" t="str">
        <f t="shared" si="18"/>
        <v xml:space="preserve">zzz Infer 21 Config.NoInclude/Client.xml Config.NoInclude/DataSets/i0a.xml </v>
      </c>
      <c r="P64" t="str">
        <f t="shared" si="18"/>
        <v xml:space="preserve">zzz Infer 21 Config.NoInclude/Client.xml Config.NoInclude/DataSets/i0b.xml </v>
      </c>
      <c r="Q64" t="str">
        <f t="shared" si="18"/>
        <v xml:space="preserve">zzz Infer 21 Config.NoInclude/Client.xml Config.NoInclude/DataSets/i0c.xml </v>
      </c>
    </row>
    <row r="65" spans="1:20" x14ac:dyDescent="0.25">
      <c r="A65">
        <v>8892</v>
      </c>
      <c r="B65" t="s">
        <v>0</v>
      </c>
      <c r="C65" s="1" t="s">
        <v>2</v>
      </c>
      <c r="D65" s="6">
        <v>18000</v>
      </c>
      <c r="E65" s="7" t="s">
        <v>39</v>
      </c>
      <c r="F65" t="str">
        <f t="shared" si="11"/>
        <v>Config.NoInclude/Client.xml</v>
      </c>
      <c r="G65" t="str">
        <f t="shared" si="12"/>
        <v>Config.NoInclude/DataShapes/050-1.xml</v>
      </c>
      <c r="H65" t="str">
        <f t="shared" si="13"/>
        <v>Config.NoInclude/Engines/SCGD-1-1.xml</v>
      </c>
      <c r="I65" t="str">
        <f t="shared" si="14"/>
        <v>Config.NoInclude/DataSets/18000.xml</v>
      </c>
      <c r="J65" t="str">
        <f t="shared" si="15"/>
        <v>zzz Both 21 Config.NoInclude/Client.xml Config.NoInclude/DataShapes/050-1.xml Config.NoInclude/DataSets/18000.xml Config.NoInclude/Engines/SCGD-1-1.xml</v>
      </c>
      <c r="K65" s="14" t="str">
        <f t="shared" si="16"/>
        <v>zzz Infer 21 Config.NoInclude/Client.xml Config.NoInclude/DataShapes/050-1.xml Config.NoInclude/DataSets/18000.xml Config.NoInclude/Engines/SCGD-1-1.xml</v>
      </c>
      <c r="L65" t="str">
        <f t="shared" ref="L65:Q74" si="19">"zzz Infer "&amp;$A$2&amp;" "&amp;$F65&amp;" "&amp;L$2&amp;" "&amp;$A65</f>
        <v>zzz Infer 21 Config.NoInclude/Client.xml Config.NoInclude/DataSets/i0.xml 8892</v>
      </c>
      <c r="M65" t="str">
        <f t="shared" si="19"/>
        <v>zzz Infer 21 Config.NoInclude/Client.xml Config.NoInclude/DataSets/i1.xml 8892</v>
      </c>
      <c r="N65" t="str">
        <f t="shared" si="19"/>
        <v>zzz Infer 21 Config.NoInclude/Client.xml Config.NoInclude/DataSets/i2.xml 8892</v>
      </c>
      <c r="O65" t="str">
        <f t="shared" si="19"/>
        <v>zzz Infer 21 Config.NoInclude/Client.xml Config.NoInclude/DataSets/i0a.xml 8892</v>
      </c>
      <c r="P65" t="str">
        <f t="shared" si="19"/>
        <v>zzz Infer 21 Config.NoInclude/Client.xml Config.NoInclude/DataSets/i0b.xml 8892</v>
      </c>
      <c r="Q65" t="str">
        <f t="shared" si="19"/>
        <v>zzz Infer 21 Config.NoInclude/Client.xml Config.NoInclude/DataSets/i0c.xml 8892</v>
      </c>
    </row>
    <row r="66" spans="1:20" x14ac:dyDescent="0.25">
      <c r="A66">
        <v>6396</v>
      </c>
      <c r="B66" t="s">
        <v>0</v>
      </c>
      <c r="C66" s="1" t="s">
        <v>2</v>
      </c>
      <c r="D66" s="6">
        <v>18000</v>
      </c>
      <c r="E66" s="6">
        <v>100</v>
      </c>
      <c r="F66" t="str">
        <f t="shared" si="11"/>
        <v>Config.NoInclude/Client.xml</v>
      </c>
      <c r="G66" t="str">
        <f t="shared" si="12"/>
        <v>Config.NoInclude/DataShapes/100-1.xml</v>
      </c>
      <c r="H66" t="str">
        <f t="shared" si="13"/>
        <v>Config.NoInclude/Engines/SCGD-1-1.xml</v>
      </c>
      <c r="I66" t="str">
        <f t="shared" si="14"/>
        <v>Config.NoInclude/DataSets/18000.xml</v>
      </c>
      <c r="J66" t="str">
        <f t="shared" si="15"/>
        <v>zzz Both 21 Config.NoInclude/Client.xml Config.NoInclude/DataShapes/100-1.xml Config.NoInclude/DataSets/18000.xml Config.NoInclude/Engines/SCGD-1-1.xml</v>
      </c>
      <c r="K66" s="14" t="str">
        <f t="shared" si="16"/>
        <v>zzz Infer 21 Config.NoInclude/Client.xml Config.NoInclude/DataShapes/100-1.xml Config.NoInclude/DataSets/18000.xml Config.NoInclude/Engines/SCGD-1-1.xml</v>
      </c>
      <c r="L66" t="str">
        <f t="shared" si="19"/>
        <v>zzz Infer 21 Config.NoInclude/Client.xml Config.NoInclude/DataSets/i0.xml 6396</v>
      </c>
      <c r="M66" t="str">
        <f t="shared" si="19"/>
        <v>zzz Infer 21 Config.NoInclude/Client.xml Config.NoInclude/DataSets/i1.xml 6396</v>
      </c>
      <c r="N66" t="str">
        <f t="shared" si="19"/>
        <v>zzz Infer 21 Config.NoInclude/Client.xml Config.NoInclude/DataSets/i2.xml 6396</v>
      </c>
      <c r="O66" t="str">
        <f t="shared" si="19"/>
        <v>zzz Infer 21 Config.NoInclude/Client.xml Config.NoInclude/DataSets/i0a.xml 6396</v>
      </c>
      <c r="P66" t="str">
        <f t="shared" si="19"/>
        <v>zzz Infer 21 Config.NoInclude/Client.xml Config.NoInclude/DataSets/i0b.xml 6396</v>
      </c>
      <c r="Q66" t="str">
        <f t="shared" si="19"/>
        <v>zzz Infer 21 Config.NoInclude/Client.xml Config.NoInclude/DataSets/i0c.xml 6396</v>
      </c>
    </row>
    <row r="67" spans="1:20" x14ac:dyDescent="0.25">
      <c r="A67">
        <v>7532</v>
      </c>
      <c r="B67" t="s">
        <v>0</v>
      </c>
      <c r="C67" s="1" t="s">
        <v>2</v>
      </c>
      <c r="D67" s="6">
        <v>18000</v>
      </c>
      <c r="E67" s="6">
        <v>200</v>
      </c>
      <c r="F67" t="str">
        <f t="shared" si="11"/>
        <v>Config.NoInclude/Client.xml</v>
      </c>
      <c r="G67" t="str">
        <f t="shared" si="12"/>
        <v>Config.NoInclude/DataShapes/200-1.xml</v>
      </c>
      <c r="H67" t="str">
        <f t="shared" si="13"/>
        <v>Config.NoInclude/Engines/SCGD-1-1.xml</v>
      </c>
      <c r="I67" t="str">
        <f t="shared" si="14"/>
        <v>Config.NoInclude/DataSets/18000.xml</v>
      </c>
      <c r="J67" t="str">
        <f t="shared" si="15"/>
        <v>zzz Both 21 Config.NoInclude/Client.xml Config.NoInclude/DataShapes/200-1.xml Config.NoInclude/DataSets/18000.xml Config.NoInclude/Engines/SCGD-1-1.xml</v>
      </c>
      <c r="K67" s="14" t="str">
        <f t="shared" si="16"/>
        <v>zzz Infer 21 Config.NoInclude/Client.xml Config.NoInclude/DataShapes/200-1.xml Config.NoInclude/DataSets/18000.xml Config.NoInclude/Engines/SCGD-1-1.xml</v>
      </c>
      <c r="L67" t="str">
        <f t="shared" si="19"/>
        <v>zzz Infer 21 Config.NoInclude/Client.xml Config.NoInclude/DataSets/i0.xml 7532</v>
      </c>
      <c r="M67" t="str">
        <f t="shared" si="19"/>
        <v>zzz Infer 21 Config.NoInclude/Client.xml Config.NoInclude/DataSets/i1.xml 7532</v>
      </c>
      <c r="N67" t="str">
        <f t="shared" si="19"/>
        <v>zzz Infer 21 Config.NoInclude/Client.xml Config.NoInclude/DataSets/i2.xml 7532</v>
      </c>
      <c r="O67" t="str">
        <f t="shared" si="19"/>
        <v>zzz Infer 21 Config.NoInclude/Client.xml Config.NoInclude/DataSets/i0a.xml 7532</v>
      </c>
      <c r="P67" t="str">
        <f t="shared" si="19"/>
        <v>zzz Infer 21 Config.NoInclude/Client.xml Config.NoInclude/DataSets/i0b.xml 7532</v>
      </c>
      <c r="Q67" t="str">
        <f t="shared" si="19"/>
        <v>zzz Infer 21 Config.NoInclude/Client.xml Config.NoInclude/DataSets/i0c.xml 7532</v>
      </c>
    </row>
    <row r="68" spans="1:20" x14ac:dyDescent="0.25">
      <c r="B68" t="s">
        <v>0</v>
      </c>
      <c r="C68" s="1" t="s">
        <v>2</v>
      </c>
      <c r="D68" s="6">
        <v>18000</v>
      </c>
      <c r="E68" s="6">
        <v>500</v>
      </c>
      <c r="F68" t="str">
        <f t="shared" si="11"/>
        <v>Config.NoInclude/Client.xml</v>
      </c>
      <c r="G68" t="str">
        <f t="shared" si="12"/>
        <v>Config.NoInclude/DataShapes/500-1.xml</v>
      </c>
      <c r="H68" t="str">
        <f t="shared" si="13"/>
        <v>Config.NoInclude/Engines/SCGD-1-1.xml</v>
      </c>
      <c r="I68" t="str">
        <f t="shared" si="14"/>
        <v>Config.NoInclude/DataSets/18000.xml</v>
      </c>
      <c r="J68" t="str">
        <f t="shared" si="15"/>
        <v>zzz Both 21 Config.NoInclude/Client.xml Config.NoInclude/DataShapes/500-1.xml Config.NoInclude/DataSets/18000.xml Config.NoInclude/Engines/SCGD-1-1.xml</v>
      </c>
      <c r="K68" s="14" t="str">
        <f t="shared" si="16"/>
        <v>zzz Infer 21 Config.NoInclude/Client.xml Config.NoInclude/DataShapes/500-1.xml Config.NoInclude/DataSets/18000.xml Config.NoInclude/Engines/SCGD-1-1.xml</v>
      </c>
      <c r="L68" t="str">
        <f t="shared" si="19"/>
        <v xml:space="preserve">zzz Infer 21 Config.NoInclude/Client.xml Config.NoInclude/DataSets/i0.xml </v>
      </c>
      <c r="M68" t="str">
        <f t="shared" si="19"/>
        <v xml:space="preserve">zzz Infer 21 Config.NoInclude/Client.xml Config.NoInclude/DataSets/i1.xml </v>
      </c>
      <c r="N68" t="str">
        <f t="shared" si="19"/>
        <v xml:space="preserve">zzz Infer 21 Config.NoInclude/Client.xml Config.NoInclude/DataSets/i2.xml </v>
      </c>
      <c r="O68" t="str">
        <f t="shared" si="19"/>
        <v xml:space="preserve">zzz Infer 21 Config.NoInclude/Client.xml Config.NoInclude/DataSets/i0a.xml </v>
      </c>
      <c r="P68" t="str">
        <f t="shared" si="19"/>
        <v xml:space="preserve">zzz Infer 21 Config.NoInclude/Client.xml Config.NoInclude/DataSets/i0b.xml </v>
      </c>
      <c r="Q68" t="str">
        <f t="shared" si="19"/>
        <v xml:space="preserve">zzz Infer 21 Config.NoInclude/Client.xml Config.NoInclude/DataSets/i0c.xml </v>
      </c>
    </row>
    <row r="69" spans="1:20" x14ac:dyDescent="0.25">
      <c r="A69">
        <v>1212</v>
      </c>
      <c r="B69" t="s">
        <v>0</v>
      </c>
      <c r="C69" s="1" t="s">
        <v>2</v>
      </c>
      <c r="D69" s="6">
        <v>24000</v>
      </c>
      <c r="E69" s="7" t="s">
        <v>39</v>
      </c>
      <c r="F69" t="str">
        <f t="shared" ref="F69:F104" si="20">"Config.NoInclude/Client.xml"</f>
        <v>Config.NoInclude/Client.xml</v>
      </c>
      <c r="G69" t="str">
        <f t="shared" ref="G69:G88" si="21">"Config.NoInclude/DataShapes/"&amp;E69&amp;"-"&amp;"1.xml"</f>
        <v>Config.NoInclude/DataShapes/050-1.xml</v>
      </c>
      <c r="H69" t="str">
        <f t="shared" ref="H69:H89" si="22">"Config.NoInclude/Engines/"&amp;B69&amp;"-"&amp;C69&amp;".xml"</f>
        <v>Config.NoInclude/Engines/SCGD-1-1.xml</v>
      </c>
      <c r="I69" t="str">
        <f t="shared" ref="I69:I92" si="23">"Config.NoInclude/DataSets/"&amp;D69&amp;".xml"</f>
        <v>Config.NoInclude/DataSets/24000.xml</v>
      </c>
      <c r="J69" t="str">
        <f t="shared" ref="J69:J88" si="24">"zzz Both "&amp;$A$2&amp;" Config.NoInclude/Client.xml "&amp;G69&amp;" "&amp;I69&amp;" "&amp;H69</f>
        <v>zzz Both 21 Config.NoInclude/Client.xml Config.NoInclude/DataShapes/050-1.xml Config.NoInclude/DataSets/24000.xml Config.NoInclude/Engines/SCGD-1-1.xml</v>
      </c>
      <c r="K69" s="14" t="str">
        <f t="shared" ref="K69:K88" si="25">"zzz Infer "&amp;$A$2&amp;" Config.NoInclude/Client.xml "&amp;G69&amp;" "&amp;I69&amp;" "&amp;H69</f>
        <v>zzz Infer 21 Config.NoInclude/Client.xml Config.NoInclude/DataShapes/050-1.xml Config.NoInclude/DataSets/24000.xml Config.NoInclude/Engines/SCGD-1-1.xml</v>
      </c>
      <c r="L69" t="str">
        <f t="shared" si="19"/>
        <v>zzz Infer 21 Config.NoInclude/Client.xml Config.NoInclude/DataSets/i0.xml 1212</v>
      </c>
      <c r="M69" t="str">
        <f t="shared" si="19"/>
        <v>zzz Infer 21 Config.NoInclude/Client.xml Config.NoInclude/DataSets/i1.xml 1212</v>
      </c>
      <c r="N69" t="str">
        <f t="shared" si="19"/>
        <v>zzz Infer 21 Config.NoInclude/Client.xml Config.NoInclude/DataSets/i2.xml 1212</v>
      </c>
      <c r="O69" t="str">
        <f t="shared" si="19"/>
        <v>zzz Infer 21 Config.NoInclude/Client.xml Config.NoInclude/DataSets/i0a.xml 1212</v>
      </c>
      <c r="P69" t="str">
        <f t="shared" si="19"/>
        <v>zzz Infer 21 Config.NoInclude/Client.xml Config.NoInclude/DataSets/i0b.xml 1212</v>
      </c>
      <c r="Q69" t="str">
        <f t="shared" si="19"/>
        <v>zzz Infer 21 Config.NoInclude/Client.xml Config.NoInclude/DataSets/i0c.xml 1212</v>
      </c>
    </row>
    <row r="70" spans="1:20" x14ac:dyDescent="0.25">
      <c r="A70">
        <v>5731</v>
      </c>
      <c r="B70" t="s">
        <v>0</v>
      </c>
      <c r="C70" s="1" t="s">
        <v>2</v>
      </c>
      <c r="D70" s="6">
        <v>24000</v>
      </c>
      <c r="E70" s="6">
        <v>100</v>
      </c>
      <c r="F70" t="str">
        <f t="shared" si="20"/>
        <v>Config.NoInclude/Client.xml</v>
      </c>
      <c r="G70" t="str">
        <f t="shared" si="21"/>
        <v>Config.NoInclude/DataShapes/100-1.xml</v>
      </c>
      <c r="H70" t="str">
        <f t="shared" si="22"/>
        <v>Config.NoInclude/Engines/SCGD-1-1.xml</v>
      </c>
      <c r="I70" t="str">
        <f t="shared" si="23"/>
        <v>Config.NoInclude/DataSets/24000.xml</v>
      </c>
      <c r="J70" t="str">
        <f t="shared" si="24"/>
        <v>zzz Both 21 Config.NoInclude/Client.xml Config.NoInclude/DataShapes/100-1.xml Config.NoInclude/DataSets/24000.xml Config.NoInclude/Engines/SCGD-1-1.xml</v>
      </c>
      <c r="K70" s="14" t="str">
        <f t="shared" si="25"/>
        <v>zzz Infer 21 Config.NoInclude/Client.xml Config.NoInclude/DataShapes/100-1.xml Config.NoInclude/DataSets/24000.xml Config.NoInclude/Engines/SCGD-1-1.xml</v>
      </c>
      <c r="L70" t="str">
        <f t="shared" si="19"/>
        <v>zzz Infer 21 Config.NoInclude/Client.xml Config.NoInclude/DataSets/i0.xml 5731</v>
      </c>
      <c r="M70" t="str">
        <f t="shared" si="19"/>
        <v>zzz Infer 21 Config.NoInclude/Client.xml Config.NoInclude/DataSets/i1.xml 5731</v>
      </c>
      <c r="N70" t="str">
        <f t="shared" si="19"/>
        <v>zzz Infer 21 Config.NoInclude/Client.xml Config.NoInclude/DataSets/i2.xml 5731</v>
      </c>
      <c r="O70" t="str">
        <f t="shared" si="19"/>
        <v>zzz Infer 21 Config.NoInclude/Client.xml Config.NoInclude/DataSets/i0a.xml 5731</v>
      </c>
      <c r="P70" t="str">
        <f t="shared" si="19"/>
        <v>zzz Infer 21 Config.NoInclude/Client.xml Config.NoInclude/DataSets/i0b.xml 5731</v>
      </c>
      <c r="Q70" t="str">
        <f t="shared" si="19"/>
        <v>zzz Infer 21 Config.NoInclude/Client.xml Config.NoInclude/DataSets/i0c.xml 5731</v>
      </c>
    </row>
    <row r="71" spans="1:20" x14ac:dyDescent="0.25">
      <c r="A71">
        <v>5892</v>
      </c>
      <c r="B71" t="s">
        <v>0</v>
      </c>
      <c r="C71" s="1" t="s">
        <v>2</v>
      </c>
      <c r="D71" s="6">
        <v>24000</v>
      </c>
      <c r="E71" s="6">
        <v>200</v>
      </c>
      <c r="F71" t="str">
        <f t="shared" si="20"/>
        <v>Config.NoInclude/Client.xml</v>
      </c>
      <c r="G71" t="str">
        <f t="shared" si="21"/>
        <v>Config.NoInclude/DataShapes/200-1.xml</v>
      </c>
      <c r="H71" t="str">
        <f t="shared" si="22"/>
        <v>Config.NoInclude/Engines/SCGD-1-1.xml</v>
      </c>
      <c r="I71" t="str">
        <f t="shared" si="23"/>
        <v>Config.NoInclude/DataSets/24000.xml</v>
      </c>
      <c r="J71" t="str">
        <f t="shared" si="24"/>
        <v>zzz Both 21 Config.NoInclude/Client.xml Config.NoInclude/DataShapes/200-1.xml Config.NoInclude/DataSets/24000.xml Config.NoInclude/Engines/SCGD-1-1.xml</v>
      </c>
      <c r="K71" s="14" t="str">
        <f t="shared" si="25"/>
        <v>zzz Infer 21 Config.NoInclude/Client.xml Config.NoInclude/DataShapes/200-1.xml Config.NoInclude/DataSets/24000.xml Config.NoInclude/Engines/SCGD-1-1.xml</v>
      </c>
      <c r="L71" t="str">
        <f t="shared" si="19"/>
        <v>zzz Infer 21 Config.NoInclude/Client.xml Config.NoInclude/DataSets/i0.xml 5892</v>
      </c>
      <c r="M71" t="str">
        <f t="shared" si="19"/>
        <v>zzz Infer 21 Config.NoInclude/Client.xml Config.NoInclude/DataSets/i1.xml 5892</v>
      </c>
      <c r="N71" t="str">
        <f t="shared" si="19"/>
        <v>zzz Infer 21 Config.NoInclude/Client.xml Config.NoInclude/DataSets/i2.xml 5892</v>
      </c>
      <c r="O71" t="str">
        <f t="shared" si="19"/>
        <v>zzz Infer 21 Config.NoInclude/Client.xml Config.NoInclude/DataSets/i0a.xml 5892</v>
      </c>
      <c r="P71" t="str">
        <f t="shared" si="19"/>
        <v>zzz Infer 21 Config.NoInclude/Client.xml Config.NoInclude/DataSets/i0b.xml 5892</v>
      </c>
      <c r="Q71" t="str">
        <f t="shared" si="19"/>
        <v>zzz Infer 21 Config.NoInclude/Client.xml Config.NoInclude/DataSets/i0c.xml 5892</v>
      </c>
    </row>
    <row r="72" spans="1:20" x14ac:dyDescent="0.25">
      <c r="A72">
        <v>6092</v>
      </c>
      <c r="B72" t="s">
        <v>0</v>
      </c>
      <c r="C72" s="1" t="s">
        <v>2</v>
      </c>
      <c r="D72" s="6">
        <v>24000</v>
      </c>
      <c r="E72" s="6">
        <v>500</v>
      </c>
      <c r="F72" t="str">
        <f t="shared" si="20"/>
        <v>Config.NoInclude/Client.xml</v>
      </c>
      <c r="G72" t="str">
        <f t="shared" si="21"/>
        <v>Config.NoInclude/DataShapes/500-1.xml</v>
      </c>
      <c r="H72" t="str">
        <f t="shared" si="22"/>
        <v>Config.NoInclude/Engines/SCGD-1-1.xml</v>
      </c>
      <c r="I72" t="str">
        <f t="shared" si="23"/>
        <v>Config.NoInclude/DataSets/24000.xml</v>
      </c>
      <c r="J72" t="str">
        <f t="shared" si="24"/>
        <v>zzz Both 21 Config.NoInclude/Client.xml Config.NoInclude/DataShapes/500-1.xml Config.NoInclude/DataSets/24000.xml Config.NoInclude/Engines/SCGD-1-1.xml</v>
      </c>
      <c r="K72" s="14" t="str">
        <f t="shared" si="25"/>
        <v>zzz Infer 21 Config.NoInclude/Client.xml Config.NoInclude/DataShapes/500-1.xml Config.NoInclude/DataSets/24000.xml Config.NoInclude/Engines/SCGD-1-1.xml</v>
      </c>
      <c r="L72" t="str">
        <f t="shared" si="19"/>
        <v>zzz Infer 21 Config.NoInclude/Client.xml Config.NoInclude/DataSets/i0.xml 6092</v>
      </c>
      <c r="M72" t="str">
        <f t="shared" si="19"/>
        <v>zzz Infer 21 Config.NoInclude/Client.xml Config.NoInclude/DataSets/i1.xml 6092</v>
      </c>
      <c r="N72" t="str">
        <f t="shared" si="19"/>
        <v>zzz Infer 21 Config.NoInclude/Client.xml Config.NoInclude/DataSets/i2.xml 6092</v>
      </c>
      <c r="O72" t="str">
        <f t="shared" si="19"/>
        <v>zzz Infer 21 Config.NoInclude/Client.xml Config.NoInclude/DataSets/i0a.xml 6092</v>
      </c>
      <c r="P72" t="str">
        <f t="shared" si="19"/>
        <v>zzz Infer 21 Config.NoInclude/Client.xml Config.NoInclude/DataSets/i0b.xml 6092</v>
      </c>
      <c r="Q72" t="str">
        <f t="shared" si="19"/>
        <v>zzz Infer 21 Config.NoInclude/Client.xml Config.NoInclude/DataSets/i0c.xml 6092</v>
      </c>
    </row>
    <row r="73" spans="1:20" x14ac:dyDescent="0.25">
      <c r="A73" s="8">
        <v>8500</v>
      </c>
      <c r="B73" s="10" t="s">
        <v>0</v>
      </c>
      <c r="C73" s="11" t="s">
        <v>1</v>
      </c>
      <c r="D73" s="12" t="s">
        <v>38</v>
      </c>
      <c r="E73" s="12" t="s">
        <v>39</v>
      </c>
      <c r="F73" s="10" t="str">
        <f t="shared" si="20"/>
        <v>Config.NoInclude/Client.xml</v>
      </c>
      <c r="G73" s="10" t="str">
        <f t="shared" si="21"/>
        <v>Config.NoInclude/DataShapes/050-1.xml</v>
      </c>
      <c r="H73" s="10" t="str">
        <f t="shared" si="22"/>
        <v>Config.NoInclude/Engines/SCGD-2-2-1.xml</v>
      </c>
      <c r="I73" s="10" t="str">
        <f t="shared" si="23"/>
        <v>Config.NoInclude/DataSets/06000.xml</v>
      </c>
      <c r="J73" s="10" t="str">
        <f t="shared" si="24"/>
        <v>zzz Both 21 Config.NoInclude/Client.xml Config.NoInclude/DataShapes/050-1.xml Config.NoInclude/DataSets/06000.xml Config.NoInclude/Engines/SCGD-2-2-1.xml</v>
      </c>
      <c r="K73" s="14" t="str">
        <f t="shared" si="25"/>
        <v>zzz Infer 21 Config.NoInclude/Client.xml Config.NoInclude/DataShapes/050-1.xml Config.NoInclude/DataSets/06000.xml Config.NoInclude/Engines/SCGD-2-2-1.xml</v>
      </c>
      <c r="L73" t="str">
        <f t="shared" si="19"/>
        <v>zzz Infer 21 Config.NoInclude/Client.xml Config.NoInclude/DataSets/i0.xml 8500</v>
      </c>
      <c r="M73" t="str">
        <f t="shared" si="19"/>
        <v>zzz Infer 21 Config.NoInclude/Client.xml Config.NoInclude/DataSets/i1.xml 8500</v>
      </c>
      <c r="N73" t="str">
        <f t="shared" si="19"/>
        <v>zzz Infer 21 Config.NoInclude/Client.xml Config.NoInclude/DataSets/i2.xml 8500</v>
      </c>
      <c r="O73" t="str">
        <f t="shared" si="19"/>
        <v>zzz Infer 21 Config.NoInclude/Client.xml Config.NoInclude/DataSets/i0a.xml 8500</v>
      </c>
      <c r="P73" t="str">
        <f t="shared" si="19"/>
        <v>zzz Infer 21 Config.NoInclude/Client.xml Config.NoInclude/DataSets/i0b.xml 8500</v>
      </c>
      <c r="Q73" t="str">
        <f t="shared" si="19"/>
        <v>zzz Infer 21 Config.NoInclude/Client.xml Config.NoInclude/DataSets/i0c.xml 8500</v>
      </c>
      <c r="R73" s="10"/>
      <c r="S73" s="10"/>
      <c r="T73" s="10"/>
    </row>
    <row r="74" spans="1:20" x14ac:dyDescent="0.25">
      <c r="A74" s="8">
        <v>5304</v>
      </c>
      <c r="B74" t="s">
        <v>0</v>
      </c>
      <c r="C74" s="1" t="s">
        <v>1</v>
      </c>
      <c r="D74" s="7" t="s">
        <v>38</v>
      </c>
      <c r="E74" s="6">
        <v>100</v>
      </c>
      <c r="F74" t="str">
        <f t="shared" si="20"/>
        <v>Config.NoInclude/Client.xml</v>
      </c>
      <c r="G74" t="str">
        <f t="shared" si="21"/>
        <v>Config.NoInclude/DataShapes/100-1.xml</v>
      </c>
      <c r="H74" t="str">
        <f t="shared" si="22"/>
        <v>Config.NoInclude/Engines/SCGD-2-2-1.xml</v>
      </c>
      <c r="I74" t="str">
        <f t="shared" si="23"/>
        <v>Config.NoInclude/DataSets/06000.xml</v>
      </c>
      <c r="J74" t="str">
        <f t="shared" si="24"/>
        <v>zzz Both 21 Config.NoInclude/Client.xml Config.NoInclude/DataShapes/100-1.xml Config.NoInclude/DataSets/06000.xml Config.NoInclude/Engines/SCGD-2-2-1.xml</v>
      </c>
      <c r="K74" s="14" t="str">
        <f t="shared" si="25"/>
        <v>zzz Infer 21 Config.NoInclude/Client.xml Config.NoInclude/DataShapes/100-1.xml Config.NoInclude/DataSets/06000.xml Config.NoInclude/Engines/SCGD-2-2-1.xml</v>
      </c>
      <c r="L74" t="str">
        <f t="shared" si="19"/>
        <v>zzz Infer 21 Config.NoInclude/Client.xml Config.NoInclude/DataSets/i0.xml 5304</v>
      </c>
      <c r="M74" t="str">
        <f t="shared" si="19"/>
        <v>zzz Infer 21 Config.NoInclude/Client.xml Config.NoInclude/DataSets/i1.xml 5304</v>
      </c>
      <c r="N74" t="str">
        <f t="shared" si="19"/>
        <v>zzz Infer 21 Config.NoInclude/Client.xml Config.NoInclude/DataSets/i2.xml 5304</v>
      </c>
      <c r="O74" t="str">
        <f t="shared" si="19"/>
        <v>zzz Infer 21 Config.NoInclude/Client.xml Config.NoInclude/DataSets/i0a.xml 5304</v>
      </c>
      <c r="P74" t="str">
        <f t="shared" si="19"/>
        <v>zzz Infer 21 Config.NoInclude/Client.xml Config.NoInclude/DataSets/i0b.xml 5304</v>
      </c>
      <c r="Q74" t="str">
        <f t="shared" si="19"/>
        <v>zzz Infer 21 Config.NoInclude/Client.xml Config.NoInclude/DataSets/i0c.xml 5304</v>
      </c>
    </row>
    <row r="75" spans="1:20" x14ac:dyDescent="0.25">
      <c r="B75" t="s">
        <v>0</v>
      </c>
      <c r="C75" s="1" t="s">
        <v>1</v>
      </c>
      <c r="D75" s="7" t="s">
        <v>38</v>
      </c>
      <c r="E75" s="6">
        <v>200</v>
      </c>
      <c r="F75" t="str">
        <f t="shared" si="20"/>
        <v>Config.NoInclude/Client.xml</v>
      </c>
      <c r="G75" t="str">
        <f t="shared" si="21"/>
        <v>Config.NoInclude/DataShapes/200-1.xml</v>
      </c>
      <c r="H75" t="str">
        <f t="shared" si="22"/>
        <v>Config.NoInclude/Engines/SCGD-2-2-1.xml</v>
      </c>
      <c r="I75" t="str">
        <f t="shared" si="23"/>
        <v>Config.NoInclude/DataSets/06000.xml</v>
      </c>
      <c r="J75" t="str">
        <f t="shared" si="24"/>
        <v>zzz Both 21 Config.NoInclude/Client.xml Config.NoInclude/DataShapes/200-1.xml Config.NoInclude/DataSets/06000.xml Config.NoInclude/Engines/SCGD-2-2-1.xml</v>
      </c>
      <c r="K75" s="14" t="str">
        <f t="shared" si="25"/>
        <v>zzz Infer 21 Config.NoInclude/Client.xml Config.NoInclude/DataShapes/200-1.xml Config.NoInclude/DataSets/06000.xml Config.NoInclude/Engines/SCGD-2-2-1.xml</v>
      </c>
      <c r="L75" t="str">
        <f t="shared" ref="L75:Q90" si="26">"zzz Infer "&amp;$A$2&amp;" "&amp;$F75&amp;" "&amp;L$2&amp;" "&amp;$A75</f>
        <v xml:space="preserve">zzz Infer 21 Config.NoInclude/Client.xml Config.NoInclude/DataSets/i0.xml </v>
      </c>
      <c r="M75" t="str">
        <f t="shared" si="26"/>
        <v xml:space="preserve">zzz Infer 21 Config.NoInclude/Client.xml Config.NoInclude/DataSets/i1.xml </v>
      </c>
      <c r="N75" t="str">
        <f t="shared" si="26"/>
        <v xml:space="preserve">zzz Infer 21 Config.NoInclude/Client.xml Config.NoInclude/DataSets/i2.xml </v>
      </c>
      <c r="O75" t="str">
        <f t="shared" si="26"/>
        <v xml:space="preserve">zzz Infer 21 Config.NoInclude/Client.xml Config.NoInclude/DataSets/i0a.xml </v>
      </c>
      <c r="P75" t="str">
        <f t="shared" si="26"/>
        <v xml:space="preserve">zzz Infer 21 Config.NoInclude/Client.xml Config.NoInclude/DataSets/i0b.xml </v>
      </c>
      <c r="Q75" t="str">
        <f t="shared" si="26"/>
        <v xml:space="preserve">zzz Infer 21 Config.NoInclude/Client.xml Config.NoInclude/DataSets/i0c.xml </v>
      </c>
    </row>
    <row r="76" spans="1:20" x14ac:dyDescent="0.25">
      <c r="B76" t="s">
        <v>0</v>
      </c>
      <c r="C76" s="1" t="s">
        <v>1</v>
      </c>
      <c r="D76" s="7" t="s">
        <v>38</v>
      </c>
      <c r="E76" s="6">
        <v>500</v>
      </c>
      <c r="F76" t="str">
        <f t="shared" si="20"/>
        <v>Config.NoInclude/Client.xml</v>
      </c>
      <c r="G76" t="str">
        <f t="shared" si="21"/>
        <v>Config.NoInclude/DataShapes/500-1.xml</v>
      </c>
      <c r="H76" t="str">
        <f t="shared" si="22"/>
        <v>Config.NoInclude/Engines/SCGD-2-2-1.xml</v>
      </c>
      <c r="I76" t="str">
        <f t="shared" si="23"/>
        <v>Config.NoInclude/DataSets/06000.xml</v>
      </c>
      <c r="J76" t="str">
        <f t="shared" si="24"/>
        <v>zzz Both 21 Config.NoInclude/Client.xml Config.NoInclude/DataShapes/500-1.xml Config.NoInclude/DataSets/06000.xml Config.NoInclude/Engines/SCGD-2-2-1.xml</v>
      </c>
      <c r="K76" s="14" t="str">
        <f t="shared" si="25"/>
        <v>zzz Infer 21 Config.NoInclude/Client.xml Config.NoInclude/DataShapes/500-1.xml Config.NoInclude/DataSets/06000.xml Config.NoInclude/Engines/SCGD-2-2-1.xml</v>
      </c>
      <c r="L76" t="str">
        <f t="shared" si="26"/>
        <v xml:space="preserve">zzz Infer 21 Config.NoInclude/Client.xml Config.NoInclude/DataSets/i0.xml </v>
      </c>
      <c r="M76" t="str">
        <f t="shared" si="26"/>
        <v xml:space="preserve">zzz Infer 21 Config.NoInclude/Client.xml Config.NoInclude/DataSets/i1.xml </v>
      </c>
      <c r="N76" t="str">
        <f t="shared" si="26"/>
        <v xml:space="preserve">zzz Infer 21 Config.NoInclude/Client.xml Config.NoInclude/DataSets/i2.xml </v>
      </c>
      <c r="O76" t="str">
        <f t="shared" si="26"/>
        <v xml:space="preserve">zzz Infer 21 Config.NoInclude/Client.xml Config.NoInclude/DataSets/i0a.xml </v>
      </c>
      <c r="P76" t="str">
        <f t="shared" si="26"/>
        <v xml:space="preserve">zzz Infer 21 Config.NoInclude/Client.xml Config.NoInclude/DataSets/i0b.xml </v>
      </c>
      <c r="Q76" t="str">
        <f t="shared" si="26"/>
        <v xml:space="preserve">zzz Infer 21 Config.NoInclude/Client.xml Config.NoInclude/DataSets/i0c.xml </v>
      </c>
    </row>
    <row r="77" spans="1:20" x14ac:dyDescent="0.25">
      <c r="A77" s="8">
        <v>5776</v>
      </c>
      <c r="B77" s="14" t="s">
        <v>0</v>
      </c>
      <c r="C77" s="1" t="s">
        <v>1</v>
      </c>
      <c r="D77" s="6">
        <v>12000</v>
      </c>
      <c r="E77" s="7" t="s">
        <v>39</v>
      </c>
      <c r="F77" s="14" t="str">
        <f t="shared" si="20"/>
        <v>Config.NoInclude/Client.xml</v>
      </c>
      <c r="G77" s="14" t="str">
        <f t="shared" si="21"/>
        <v>Config.NoInclude/DataShapes/050-1.xml</v>
      </c>
      <c r="H77" s="14" t="str">
        <f t="shared" si="22"/>
        <v>Config.NoInclude/Engines/SCGD-2-2-1.xml</v>
      </c>
      <c r="I77" s="14" t="str">
        <f t="shared" si="23"/>
        <v>Config.NoInclude/DataSets/12000.xml</v>
      </c>
      <c r="J77" s="14" t="str">
        <f t="shared" si="24"/>
        <v>zzz Both 21 Config.NoInclude/Client.xml Config.NoInclude/DataShapes/050-1.xml Config.NoInclude/DataSets/12000.xml Config.NoInclude/Engines/SCGD-2-2-1.xml</v>
      </c>
      <c r="K77" s="14" t="str">
        <f t="shared" si="25"/>
        <v>zzz Infer 21 Config.NoInclude/Client.xml Config.NoInclude/DataShapes/050-1.xml Config.NoInclude/DataSets/12000.xml Config.NoInclude/Engines/SCGD-2-2-1.xml</v>
      </c>
      <c r="L77" s="14" t="str">
        <f t="shared" si="26"/>
        <v>zzz Infer 21 Config.NoInclude/Client.xml Config.NoInclude/DataSets/i0.xml 5776</v>
      </c>
      <c r="M77" s="14" t="str">
        <f t="shared" si="26"/>
        <v>zzz Infer 21 Config.NoInclude/Client.xml Config.NoInclude/DataSets/i1.xml 5776</v>
      </c>
      <c r="N77" s="14" t="str">
        <f t="shared" si="26"/>
        <v>zzz Infer 21 Config.NoInclude/Client.xml Config.NoInclude/DataSets/i2.xml 5776</v>
      </c>
      <c r="O77" s="14" t="str">
        <f t="shared" si="26"/>
        <v>zzz Infer 21 Config.NoInclude/Client.xml Config.NoInclude/DataSets/i0a.xml 5776</v>
      </c>
      <c r="P77" s="14" t="str">
        <f t="shared" si="26"/>
        <v>zzz Infer 21 Config.NoInclude/Client.xml Config.NoInclude/DataSets/i0b.xml 5776</v>
      </c>
      <c r="Q77" s="14" t="str">
        <f t="shared" si="26"/>
        <v>zzz Infer 21 Config.NoInclude/Client.xml Config.NoInclude/DataSets/i0c.xml 5776</v>
      </c>
      <c r="R77" s="14"/>
      <c r="S77" s="14"/>
      <c r="T77" s="14"/>
    </row>
    <row r="78" spans="1:20" x14ac:dyDescent="0.25">
      <c r="A78" s="8">
        <v>984</v>
      </c>
      <c r="B78" t="s">
        <v>0</v>
      </c>
      <c r="C78" s="1" t="s">
        <v>1</v>
      </c>
      <c r="D78" s="6">
        <v>12000</v>
      </c>
      <c r="E78" s="6">
        <v>100</v>
      </c>
      <c r="F78" t="str">
        <f t="shared" si="20"/>
        <v>Config.NoInclude/Client.xml</v>
      </c>
      <c r="G78" t="str">
        <f t="shared" si="21"/>
        <v>Config.NoInclude/DataShapes/100-1.xml</v>
      </c>
      <c r="H78" t="str">
        <f t="shared" si="22"/>
        <v>Config.NoInclude/Engines/SCGD-2-2-1.xml</v>
      </c>
      <c r="I78" t="str">
        <f t="shared" si="23"/>
        <v>Config.NoInclude/DataSets/12000.xml</v>
      </c>
      <c r="J78" t="str">
        <f t="shared" si="24"/>
        <v>zzz Both 21 Config.NoInclude/Client.xml Config.NoInclude/DataShapes/100-1.xml Config.NoInclude/DataSets/12000.xml Config.NoInclude/Engines/SCGD-2-2-1.xml</v>
      </c>
      <c r="K78" s="14" t="str">
        <f t="shared" si="25"/>
        <v>zzz Infer 21 Config.NoInclude/Client.xml Config.NoInclude/DataShapes/100-1.xml Config.NoInclude/DataSets/12000.xml Config.NoInclude/Engines/SCGD-2-2-1.xml</v>
      </c>
      <c r="L78" t="str">
        <f t="shared" si="26"/>
        <v>zzz Infer 21 Config.NoInclude/Client.xml Config.NoInclude/DataSets/i0.xml 984</v>
      </c>
      <c r="M78" t="str">
        <f t="shared" si="26"/>
        <v>zzz Infer 21 Config.NoInclude/Client.xml Config.NoInclude/DataSets/i1.xml 984</v>
      </c>
      <c r="N78" t="str">
        <f t="shared" si="26"/>
        <v>zzz Infer 21 Config.NoInclude/Client.xml Config.NoInclude/DataSets/i2.xml 984</v>
      </c>
      <c r="O78" t="str">
        <f t="shared" si="26"/>
        <v>zzz Infer 21 Config.NoInclude/Client.xml Config.NoInclude/DataSets/i0a.xml 984</v>
      </c>
      <c r="P78" t="str">
        <f t="shared" si="26"/>
        <v>zzz Infer 21 Config.NoInclude/Client.xml Config.NoInclude/DataSets/i0b.xml 984</v>
      </c>
      <c r="Q78" t="str">
        <f t="shared" si="26"/>
        <v>zzz Infer 21 Config.NoInclude/Client.xml Config.NoInclude/DataSets/i0c.xml 984</v>
      </c>
    </row>
    <row r="79" spans="1:20" x14ac:dyDescent="0.25">
      <c r="A79" s="14"/>
      <c r="B79" t="s">
        <v>0</v>
      </c>
      <c r="C79" s="1" t="s">
        <v>1</v>
      </c>
      <c r="D79" s="6">
        <v>12000</v>
      </c>
      <c r="E79" s="6">
        <v>200</v>
      </c>
      <c r="F79" t="str">
        <f t="shared" si="20"/>
        <v>Config.NoInclude/Client.xml</v>
      </c>
      <c r="G79" t="str">
        <f t="shared" si="21"/>
        <v>Config.NoInclude/DataShapes/200-1.xml</v>
      </c>
      <c r="H79" t="str">
        <f t="shared" si="22"/>
        <v>Config.NoInclude/Engines/SCGD-2-2-1.xml</v>
      </c>
      <c r="I79" t="str">
        <f t="shared" si="23"/>
        <v>Config.NoInclude/DataSets/12000.xml</v>
      </c>
      <c r="J79" t="str">
        <f t="shared" si="24"/>
        <v>zzz Both 21 Config.NoInclude/Client.xml Config.NoInclude/DataShapes/200-1.xml Config.NoInclude/DataSets/12000.xml Config.NoInclude/Engines/SCGD-2-2-1.xml</v>
      </c>
      <c r="K79" s="14" t="str">
        <f t="shared" si="25"/>
        <v>zzz Infer 21 Config.NoInclude/Client.xml Config.NoInclude/DataShapes/200-1.xml Config.NoInclude/DataSets/12000.xml Config.NoInclude/Engines/SCGD-2-2-1.xml</v>
      </c>
      <c r="L79" t="str">
        <f t="shared" si="26"/>
        <v xml:space="preserve">zzz Infer 21 Config.NoInclude/Client.xml Config.NoInclude/DataSets/i0.xml </v>
      </c>
      <c r="M79" t="str">
        <f t="shared" si="26"/>
        <v xml:space="preserve">zzz Infer 21 Config.NoInclude/Client.xml Config.NoInclude/DataSets/i1.xml </v>
      </c>
      <c r="N79" t="str">
        <f t="shared" si="26"/>
        <v xml:space="preserve">zzz Infer 21 Config.NoInclude/Client.xml Config.NoInclude/DataSets/i2.xml </v>
      </c>
      <c r="O79" t="str">
        <f t="shared" si="26"/>
        <v xml:space="preserve">zzz Infer 21 Config.NoInclude/Client.xml Config.NoInclude/DataSets/i0a.xml </v>
      </c>
      <c r="P79" t="str">
        <f t="shared" si="26"/>
        <v xml:space="preserve">zzz Infer 21 Config.NoInclude/Client.xml Config.NoInclude/DataSets/i0b.xml </v>
      </c>
      <c r="Q79" t="str">
        <f t="shared" si="26"/>
        <v xml:space="preserve">zzz Infer 21 Config.NoInclude/Client.xml Config.NoInclude/DataSets/i0c.xml </v>
      </c>
    </row>
    <row r="80" spans="1:20" x14ac:dyDescent="0.25">
      <c r="B80" t="s">
        <v>0</v>
      </c>
      <c r="C80" s="1" t="s">
        <v>1</v>
      </c>
      <c r="D80" s="6">
        <v>12000</v>
      </c>
      <c r="E80" s="6">
        <v>500</v>
      </c>
      <c r="F80" t="str">
        <f t="shared" si="20"/>
        <v>Config.NoInclude/Client.xml</v>
      </c>
      <c r="G80" t="str">
        <f t="shared" si="21"/>
        <v>Config.NoInclude/DataShapes/500-1.xml</v>
      </c>
      <c r="H80" t="str">
        <f t="shared" si="22"/>
        <v>Config.NoInclude/Engines/SCGD-2-2-1.xml</v>
      </c>
      <c r="I80" t="str">
        <f t="shared" si="23"/>
        <v>Config.NoInclude/DataSets/12000.xml</v>
      </c>
      <c r="J80" t="str">
        <f t="shared" si="24"/>
        <v>zzz Both 21 Config.NoInclude/Client.xml Config.NoInclude/DataShapes/500-1.xml Config.NoInclude/DataSets/12000.xml Config.NoInclude/Engines/SCGD-2-2-1.xml</v>
      </c>
      <c r="K80" s="14" t="str">
        <f t="shared" si="25"/>
        <v>zzz Infer 21 Config.NoInclude/Client.xml Config.NoInclude/DataShapes/500-1.xml Config.NoInclude/DataSets/12000.xml Config.NoInclude/Engines/SCGD-2-2-1.xml</v>
      </c>
      <c r="L80" t="str">
        <f t="shared" si="26"/>
        <v xml:space="preserve">zzz Infer 21 Config.NoInclude/Client.xml Config.NoInclude/DataSets/i0.xml </v>
      </c>
      <c r="M80" t="str">
        <f t="shared" si="26"/>
        <v xml:space="preserve">zzz Infer 21 Config.NoInclude/Client.xml Config.NoInclude/DataSets/i1.xml </v>
      </c>
      <c r="N80" t="str">
        <f t="shared" si="26"/>
        <v xml:space="preserve">zzz Infer 21 Config.NoInclude/Client.xml Config.NoInclude/DataSets/i2.xml </v>
      </c>
      <c r="O80" t="str">
        <f t="shared" si="26"/>
        <v xml:space="preserve">zzz Infer 21 Config.NoInclude/Client.xml Config.NoInclude/DataSets/i0a.xml </v>
      </c>
      <c r="P80" t="str">
        <f t="shared" si="26"/>
        <v xml:space="preserve">zzz Infer 21 Config.NoInclude/Client.xml Config.NoInclude/DataSets/i0b.xml </v>
      </c>
      <c r="Q80" t="str">
        <f t="shared" si="26"/>
        <v xml:space="preserve">zzz Infer 21 Config.NoInclude/Client.xml Config.NoInclude/DataSets/i0c.xml </v>
      </c>
    </row>
    <row r="81" spans="1:18" x14ac:dyDescent="0.25">
      <c r="A81">
        <v>3724</v>
      </c>
      <c r="B81" t="s">
        <v>0</v>
      </c>
      <c r="C81" s="1" t="s">
        <v>1</v>
      </c>
      <c r="D81" s="6">
        <v>18000</v>
      </c>
      <c r="E81" s="7" t="s">
        <v>39</v>
      </c>
      <c r="F81" t="str">
        <f t="shared" si="20"/>
        <v>Config.NoInclude/Client.xml</v>
      </c>
      <c r="G81" t="str">
        <f t="shared" si="21"/>
        <v>Config.NoInclude/DataShapes/050-1.xml</v>
      </c>
      <c r="H81" t="str">
        <f t="shared" si="22"/>
        <v>Config.NoInclude/Engines/SCGD-2-2-1.xml</v>
      </c>
      <c r="I81" t="str">
        <f t="shared" si="23"/>
        <v>Config.NoInclude/DataSets/18000.xml</v>
      </c>
      <c r="J81" t="str">
        <f t="shared" si="24"/>
        <v>zzz Both 21 Config.NoInclude/Client.xml Config.NoInclude/DataShapes/050-1.xml Config.NoInclude/DataSets/18000.xml Config.NoInclude/Engines/SCGD-2-2-1.xml</v>
      </c>
      <c r="K81" s="14" t="str">
        <f t="shared" si="25"/>
        <v>zzz Infer 21 Config.NoInclude/Client.xml Config.NoInclude/DataShapes/050-1.xml Config.NoInclude/DataSets/18000.xml Config.NoInclude/Engines/SCGD-2-2-1.xml</v>
      </c>
      <c r="L81" t="str">
        <f t="shared" si="26"/>
        <v>zzz Infer 21 Config.NoInclude/Client.xml Config.NoInclude/DataSets/i0.xml 3724</v>
      </c>
      <c r="M81" t="str">
        <f t="shared" si="26"/>
        <v>zzz Infer 21 Config.NoInclude/Client.xml Config.NoInclude/DataSets/i1.xml 3724</v>
      </c>
      <c r="N81" t="str">
        <f t="shared" si="26"/>
        <v>zzz Infer 21 Config.NoInclude/Client.xml Config.NoInclude/DataSets/i2.xml 3724</v>
      </c>
      <c r="O81" t="str">
        <f t="shared" si="26"/>
        <v>zzz Infer 21 Config.NoInclude/Client.xml Config.NoInclude/DataSets/i0a.xml 3724</v>
      </c>
      <c r="P81" t="str">
        <f t="shared" si="26"/>
        <v>zzz Infer 21 Config.NoInclude/Client.xml Config.NoInclude/DataSets/i0b.xml 3724</v>
      </c>
      <c r="Q81" t="str">
        <f t="shared" si="26"/>
        <v>zzz Infer 21 Config.NoInclude/Client.xml Config.NoInclude/DataSets/i0c.xml 3724</v>
      </c>
    </row>
    <row r="82" spans="1:18" x14ac:dyDescent="0.25">
      <c r="A82" s="14">
        <v>9720</v>
      </c>
      <c r="B82" t="s">
        <v>0</v>
      </c>
      <c r="C82" s="1" t="s">
        <v>1</v>
      </c>
      <c r="D82" s="6">
        <v>18000</v>
      </c>
      <c r="E82" s="6">
        <v>100</v>
      </c>
      <c r="F82" t="str">
        <f t="shared" si="20"/>
        <v>Config.NoInclude/Client.xml</v>
      </c>
      <c r="G82" t="str">
        <f t="shared" si="21"/>
        <v>Config.NoInclude/DataShapes/100-1.xml</v>
      </c>
      <c r="H82" t="str">
        <f t="shared" si="22"/>
        <v>Config.NoInclude/Engines/SCGD-2-2-1.xml</v>
      </c>
      <c r="I82" t="str">
        <f t="shared" si="23"/>
        <v>Config.NoInclude/DataSets/18000.xml</v>
      </c>
      <c r="J82" t="str">
        <f t="shared" si="24"/>
        <v>zzz Both 21 Config.NoInclude/Client.xml Config.NoInclude/DataShapes/100-1.xml Config.NoInclude/DataSets/18000.xml Config.NoInclude/Engines/SCGD-2-2-1.xml</v>
      </c>
      <c r="K82" s="14" t="str">
        <f t="shared" si="25"/>
        <v>zzz Infer 21 Config.NoInclude/Client.xml Config.NoInclude/DataShapes/100-1.xml Config.NoInclude/DataSets/18000.xml Config.NoInclude/Engines/SCGD-2-2-1.xml</v>
      </c>
      <c r="L82" t="str">
        <f t="shared" si="26"/>
        <v>zzz Infer 21 Config.NoInclude/Client.xml Config.NoInclude/DataSets/i0.xml 9720</v>
      </c>
      <c r="M82" t="str">
        <f t="shared" si="26"/>
        <v>zzz Infer 21 Config.NoInclude/Client.xml Config.NoInclude/DataSets/i1.xml 9720</v>
      </c>
      <c r="N82" t="str">
        <f t="shared" si="26"/>
        <v>zzz Infer 21 Config.NoInclude/Client.xml Config.NoInclude/DataSets/i2.xml 9720</v>
      </c>
      <c r="O82" t="str">
        <f t="shared" si="26"/>
        <v>zzz Infer 21 Config.NoInclude/Client.xml Config.NoInclude/DataSets/i0a.xml 9720</v>
      </c>
      <c r="P82" t="str">
        <f t="shared" si="26"/>
        <v>zzz Infer 21 Config.NoInclude/Client.xml Config.NoInclude/DataSets/i0b.xml 9720</v>
      </c>
      <c r="Q82" t="str">
        <f t="shared" si="26"/>
        <v>zzz Infer 21 Config.NoInclude/Client.xml Config.NoInclude/DataSets/i0c.xml 9720</v>
      </c>
    </row>
    <row r="83" spans="1:18" x14ac:dyDescent="0.25">
      <c r="B83" t="s">
        <v>0</v>
      </c>
      <c r="C83" s="1" t="s">
        <v>1</v>
      </c>
      <c r="D83" s="6">
        <v>18000</v>
      </c>
      <c r="E83" s="6">
        <v>200</v>
      </c>
      <c r="F83" t="str">
        <f t="shared" si="20"/>
        <v>Config.NoInclude/Client.xml</v>
      </c>
      <c r="G83" t="str">
        <f t="shared" si="21"/>
        <v>Config.NoInclude/DataShapes/200-1.xml</v>
      </c>
      <c r="H83" t="str">
        <f t="shared" si="22"/>
        <v>Config.NoInclude/Engines/SCGD-2-2-1.xml</v>
      </c>
      <c r="I83" t="str">
        <f t="shared" si="23"/>
        <v>Config.NoInclude/DataSets/18000.xml</v>
      </c>
      <c r="J83" t="str">
        <f t="shared" si="24"/>
        <v>zzz Both 21 Config.NoInclude/Client.xml Config.NoInclude/DataShapes/200-1.xml Config.NoInclude/DataSets/18000.xml Config.NoInclude/Engines/SCGD-2-2-1.xml</v>
      </c>
      <c r="K83" s="14" t="str">
        <f t="shared" si="25"/>
        <v>zzz Infer 21 Config.NoInclude/Client.xml Config.NoInclude/DataShapes/200-1.xml Config.NoInclude/DataSets/18000.xml Config.NoInclude/Engines/SCGD-2-2-1.xml</v>
      </c>
      <c r="L83" t="str">
        <f t="shared" si="26"/>
        <v xml:space="preserve">zzz Infer 21 Config.NoInclude/Client.xml Config.NoInclude/DataSets/i0.xml </v>
      </c>
      <c r="M83" t="str">
        <f t="shared" si="26"/>
        <v xml:space="preserve">zzz Infer 21 Config.NoInclude/Client.xml Config.NoInclude/DataSets/i1.xml </v>
      </c>
      <c r="N83" t="str">
        <f t="shared" si="26"/>
        <v xml:space="preserve">zzz Infer 21 Config.NoInclude/Client.xml Config.NoInclude/DataSets/i2.xml </v>
      </c>
      <c r="O83" t="str">
        <f t="shared" si="26"/>
        <v xml:space="preserve">zzz Infer 21 Config.NoInclude/Client.xml Config.NoInclude/DataSets/i0a.xml </v>
      </c>
      <c r="P83" t="str">
        <f t="shared" si="26"/>
        <v xml:space="preserve">zzz Infer 21 Config.NoInclude/Client.xml Config.NoInclude/DataSets/i0b.xml </v>
      </c>
      <c r="Q83" t="str">
        <f t="shared" si="26"/>
        <v xml:space="preserve">zzz Infer 21 Config.NoInclude/Client.xml Config.NoInclude/DataSets/i0c.xml </v>
      </c>
    </row>
    <row r="84" spans="1:18" x14ac:dyDescent="0.25">
      <c r="B84" t="s">
        <v>0</v>
      </c>
      <c r="C84" s="1" t="s">
        <v>1</v>
      </c>
      <c r="D84" s="6">
        <v>18000</v>
      </c>
      <c r="E84" s="6">
        <v>500</v>
      </c>
      <c r="F84" t="str">
        <f t="shared" si="20"/>
        <v>Config.NoInclude/Client.xml</v>
      </c>
      <c r="G84" t="str">
        <f t="shared" si="21"/>
        <v>Config.NoInclude/DataShapes/500-1.xml</v>
      </c>
      <c r="H84" t="str">
        <f t="shared" si="22"/>
        <v>Config.NoInclude/Engines/SCGD-2-2-1.xml</v>
      </c>
      <c r="I84" t="str">
        <f t="shared" si="23"/>
        <v>Config.NoInclude/DataSets/18000.xml</v>
      </c>
      <c r="J84" t="str">
        <f t="shared" si="24"/>
        <v>zzz Both 21 Config.NoInclude/Client.xml Config.NoInclude/DataShapes/500-1.xml Config.NoInclude/DataSets/18000.xml Config.NoInclude/Engines/SCGD-2-2-1.xml</v>
      </c>
      <c r="K84" s="14" t="str">
        <f t="shared" si="25"/>
        <v>zzz Infer 21 Config.NoInclude/Client.xml Config.NoInclude/DataShapes/500-1.xml Config.NoInclude/DataSets/18000.xml Config.NoInclude/Engines/SCGD-2-2-1.xml</v>
      </c>
      <c r="L84" t="str">
        <f t="shared" si="26"/>
        <v xml:space="preserve">zzz Infer 21 Config.NoInclude/Client.xml Config.NoInclude/DataSets/i0.xml </v>
      </c>
      <c r="M84" t="str">
        <f t="shared" si="26"/>
        <v xml:space="preserve">zzz Infer 21 Config.NoInclude/Client.xml Config.NoInclude/DataSets/i1.xml </v>
      </c>
      <c r="N84" t="str">
        <f t="shared" si="26"/>
        <v xml:space="preserve">zzz Infer 21 Config.NoInclude/Client.xml Config.NoInclude/DataSets/i2.xml </v>
      </c>
      <c r="O84" t="str">
        <f t="shared" si="26"/>
        <v xml:space="preserve">zzz Infer 21 Config.NoInclude/Client.xml Config.NoInclude/DataSets/i0a.xml </v>
      </c>
      <c r="P84" t="str">
        <f t="shared" si="26"/>
        <v xml:space="preserve">zzz Infer 21 Config.NoInclude/Client.xml Config.NoInclude/DataSets/i0b.xml </v>
      </c>
      <c r="Q84" t="str">
        <f t="shared" si="26"/>
        <v xml:space="preserve">zzz Infer 21 Config.NoInclude/Client.xml Config.NoInclude/DataSets/i0c.xml </v>
      </c>
    </row>
    <row r="85" spans="1:18" x14ac:dyDescent="0.25">
      <c r="B85" t="s">
        <v>0</v>
      </c>
      <c r="C85" s="1" t="s">
        <v>1</v>
      </c>
      <c r="D85" s="6">
        <v>24000</v>
      </c>
      <c r="E85" s="7" t="s">
        <v>39</v>
      </c>
      <c r="F85" t="str">
        <f t="shared" si="20"/>
        <v>Config.NoInclude/Client.xml</v>
      </c>
      <c r="G85" t="str">
        <f t="shared" si="21"/>
        <v>Config.NoInclude/DataShapes/050-1.xml</v>
      </c>
      <c r="H85" t="str">
        <f t="shared" si="22"/>
        <v>Config.NoInclude/Engines/SCGD-2-2-1.xml</v>
      </c>
      <c r="I85" t="str">
        <f t="shared" si="23"/>
        <v>Config.NoInclude/DataSets/24000.xml</v>
      </c>
      <c r="J85" t="str">
        <f t="shared" si="24"/>
        <v>zzz Both 21 Config.NoInclude/Client.xml Config.NoInclude/DataShapes/050-1.xml Config.NoInclude/DataSets/24000.xml Config.NoInclude/Engines/SCGD-2-2-1.xml</v>
      </c>
      <c r="K85" s="14" t="str">
        <f t="shared" si="25"/>
        <v>zzz Infer 21 Config.NoInclude/Client.xml Config.NoInclude/DataShapes/050-1.xml Config.NoInclude/DataSets/24000.xml Config.NoInclude/Engines/SCGD-2-2-1.xml</v>
      </c>
      <c r="L85" t="str">
        <f t="shared" si="26"/>
        <v xml:space="preserve">zzz Infer 21 Config.NoInclude/Client.xml Config.NoInclude/DataSets/i0.xml </v>
      </c>
      <c r="M85" t="str">
        <f t="shared" si="26"/>
        <v xml:space="preserve">zzz Infer 21 Config.NoInclude/Client.xml Config.NoInclude/DataSets/i1.xml </v>
      </c>
      <c r="N85" t="str">
        <f t="shared" si="26"/>
        <v xml:space="preserve">zzz Infer 21 Config.NoInclude/Client.xml Config.NoInclude/DataSets/i2.xml </v>
      </c>
      <c r="O85" t="str">
        <f t="shared" si="26"/>
        <v xml:space="preserve">zzz Infer 21 Config.NoInclude/Client.xml Config.NoInclude/DataSets/i0a.xml </v>
      </c>
      <c r="P85" t="str">
        <f t="shared" si="26"/>
        <v xml:space="preserve">zzz Infer 21 Config.NoInclude/Client.xml Config.NoInclude/DataSets/i0b.xml </v>
      </c>
      <c r="Q85" t="str">
        <f t="shared" si="26"/>
        <v xml:space="preserve">zzz Infer 21 Config.NoInclude/Client.xml Config.NoInclude/DataSets/i0c.xml </v>
      </c>
    </row>
    <row r="86" spans="1:18" x14ac:dyDescent="0.25">
      <c r="B86" t="s">
        <v>0</v>
      </c>
      <c r="C86" s="1" t="s">
        <v>1</v>
      </c>
      <c r="D86" s="6">
        <v>24000</v>
      </c>
      <c r="E86" s="6">
        <v>100</v>
      </c>
      <c r="F86" t="str">
        <f t="shared" si="20"/>
        <v>Config.NoInclude/Client.xml</v>
      </c>
      <c r="G86" t="str">
        <f t="shared" si="21"/>
        <v>Config.NoInclude/DataShapes/100-1.xml</v>
      </c>
      <c r="H86" t="str">
        <f t="shared" si="22"/>
        <v>Config.NoInclude/Engines/SCGD-2-2-1.xml</v>
      </c>
      <c r="I86" t="str">
        <f t="shared" si="23"/>
        <v>Config.NoInclude/DataSets/24000.xml</v>
      </c>
      <c r="J86" t="str">
        <f t="shared" si="24"/>
        <v>zzz Both 21 Config.NoInclude/Client.xml Config.NoInclude/DataShapes/100-1.xml Config.NoInclude/DataSets/24000.xml Config.NoInclude/Engines/SCGD-2-2-1.xml</v>
      </c>
      <c r="K86" s="14" t="str">
        <f t="shared" si="25"/>
        <v>zzz Infer 21 Config.NoInclude/Client.xml Config.NoInclude/DataShapes/100-1.xml Config.NoInclude/DataSets/24000.xml Config.NoInclude/Engines/SCGD-2-2-1.xml</v>
      </c>
      <c r="L86" t="str">
        <f t="shared" si="26"/>
        <v xml:space="preserve">zzz Infer 21 Config.NoInclude/Client.xml Config.NoInclude/DataSets/i0.xml </v>
      </c>
      <c r="M86" t="str">
        <f t="shared" si="26"/>
        <v xml:space="preserve">zzz Infer 21 Config.NoInclude/Client.xml Config.NoInclude/DataSets/i1.xml </v>
      </c>
      <c r="N86" t="str">
        <f t="shared" si="26"/>
        <v xml:space="preserve">zzz Infer 21 Config.NoInclude/Client.xml Config.NoInclude/DataSets/i2.xml </v>
      </c>
      <c r="O86" t="str">
        <f t="shared" si="26"/>
        <v xml:space="preserve">zzz Infer 21 Config.NoInclude/Client.xml Config.NoInclude/DataSets/i0a.xml </v>
      </c>
      <c r="P86" t="str">
        <f t="shared" si="26"/>
        <v xml:space="preserve">zzz Infer 21 Config.NoInclude/Client.xml Config.NoInclude/DataSets/i0b.xml </v>
      </c>
      <c r="Q86" t="str">
        <f t="shared" si="26"/>
        <v xml:space="preserve">zzz Infer 21 Config.NoInclude/Client.xml Config.NoInclude/DataSets/i0c.xml </v>
      </c>
    </row>
    <row r="87" spans="1:18" x14ac:dyDescent="0.25">
      <c r="B87" t="s">
        <v>0</v>
      </c>
      <c r="C87" s="1" t="s">
        <v>1</v>
      </c>
      <c r="D87" s="6">
        <v>24000</v>
      </c>
      <c r="E87" s="6">
        <v>200</v>
      </c>
      <c r="F87" t="str">
        <f t="shared" si="20"/>
        <v>Config.NoInclude/Client.xml</v>
      </c>
      <c r="G87" t="str">
        <f t="shared" si="21"/>
        <v>Config.NoInclude/DataShapes/200-1.xml</v>
      </c>
      <c r="H87" t="str">
        <f t="shared" si="22"/>
        <v>Config.NoInclude/Engines/SCGD-2-2-1.xml</v>
      </c>
      <c r="I87" t="str">
        <f t="shared" si="23"/>
        <v>Config.NoInclude/DataSets/24000.xml</v>
      </c>
      <c r="J87" t="str">
        <f t="shared" si="24"/>
        <v>zzz Both 21 Config.NoInclude/Client.xml Config.NoInclude/DataShapes/200-1.xml Config.NoInclude/DataSets/24000.xml Config.NoInclude/Engines/SCGD-2-2-1.xml</v>
      </c>
      <c r="K87" s="14" t="str">
        <f t="shared" si="25"/>
        <v>zzz Infer 21 Config.NoInclude/Client.xml Config.NoInclude/DataShapes/200-1.xml Config.NoInclude/DataSets/24000.xml Config.NoInclude/Engines/SCGD-2-2-1.xml</v>
      </c>
      <c r="L87" t="str">
        <f t="shared" si="26"/>
        <v xml:space="preserve">zzz Infer 21 Config.NoInclude/Client.xml Config.NoInclude/DataSets/i0.xml </v>
      </c>
      <c r="M87" t="str">
        <f t="shared" si="26"/>
        <v xml:space="preserve">zzz Infer 21 Config.NoInclude/Client.xml Config.NoInclude/DataSets/i1.xml </v>
      </c>
      <c r="N87" t="str">
        <f t="shared" si="26"/>
        <v xml:space="preserve">zzz Infer 21 Config.NoInclude/Client.xml Config.NoInclude/DataSets/i2.xml </v>
      </c>
      <c r="O87" t="str">
        <f t="shared" si="26"/>
        <v xml:space="preserve">zzz Infer 21 Config.NoInclude/Client.xml Config.NoInclude/DataSets/i0a.xml </v>
      </c>
      <c r="P87" t="str">
        <f t="shared" si="26"/>
        <v xml:space="preserve">zzz Infer 21 Config.NoInclude/Client.xml Config.NoInclude/DataSets/i0b.xml </v>
      </c>
      <c r="Q87" t="str">
        <f t="shared" si="26"/>
        <v xml:space="preserve">zzz Infer 21 Config.NoInclude/Client.xml Config.NoInclude/DataSets/i0c.xml </v>
      </c>
    </row>
    <row r="88" spans="1:18" x14ac:dyDescent="0.25">
      <c r="B88" t="s">
        <v>0</v>
      </c>
      <c r="C88" s="1" t="s">
        <v>1</v>
      </c>
      <c r="D88" s="6">
        <v>24000</v>
      </c>
      <c r="E88" s="6">
        <v>500</v>
      </c>
      <c r="F88" t="str">
        <f t="shared" si="20"/>
        <v>Config.NoInclude/Client.xml</v>
      </c>
      <c r="G88" t="str">
        <f t="shared" si="21"/>
        <v>Config.NoInclude/DataShapes/500-1.xml</v>
      </c>
      <c r="H88" t="str">
        <f t="shared" si="22"/>
        <v>Config.NoInclude/Engines/SCGD-2-2-1.xml</v>
      </c>
      <c r="I88" t="str">
        <f t="shared" si="23"/>
        <v>Config.NoInclude/DataSets/24000.xml</v>
      </c>
      <c r="J88" t="str">
        <f t="shared" si="24"/>
        <v>zzz Both 21 Config.NoInclude/Client.xml Config.NoInclude/DataShapes/500-1.xml Config.NoInclude/DataSets/24000.xml Config.NoInclude/Engines/SCGD-2-2-1.xml</v>
      </c>
      <c r="K88" s="14" t="str">
        <f t="shared" si="25"/>
        <v>zzz Infer 21 Config.NoInclude/Client.xml Config.NoInclude/DataShapes/500-1.xml Config.NoInclude/DataSets/24000.xml Config.NoInclude/Engines/SCGD-2-2-1.xml</v>
      </c>
      <c r="L88" t="str">
        <f t="shared" si="26"/>
        <v xml:space="preserve">zzz Infer 21 Config.NoInclude/Client.xml Config.NoInclude/DataSets/i0.xml </v>
      </c>
      <c r="M88" t="str">
        <f t="shared" si="26"/>
        <v xml:space="preserve">zzz Infer 21 Config.NoInclude/Client.xml Config.NoInclude/DataSets/i1.xml </v>
      </c>
      <c r="N88" t="str">
        <f t="shared" si="26"/>
        <v xml:space="preserve">zzz Infer 21 Config.NoInclude/Client.xml Config.NoInclude/DataSets/i2.xml </v>
      </c>
      <c r="O88" t="str">
        <f t="shared" si="26"/>
        <v xml:space="preserve">zzz Infer 21 Config.NoInclude/Client.xml Config.NoInclude/DataSets/i0a.xml </v>
      </c>
      <c r="P88" t="str">
        <f t="shared" si="26"/>
        <v xml:space="preserve">zzz Infer 21 Config.NoInclude/Client.xml Config.NoInclude/DataSets/i0b.xml </v>
      </c>
      <c r="Q88" t="str">
        <f t="shared" si="26"/>
        <v xml:space="preserve">zzz Infer 21 Config.NoInclude/Client.xml Config.NoInclude/DataSets/i0c.xml </v>
      </c>
    </row>
    <row r="89" spans="1:18" x14ac:dyDescent="0.25">
      <c r="B89" t="s">
        <v>0</v>
      </c>
      <c r="C89" s="16" t="s">
        <v>49</v>
      </c>
      <c r="D89" s="7" t="s">
        <v>38</v>
      </c>
      <c r="E89" s="7" t="s">
        <v>39</v>
      </c>
      <c r="F89" s="14" t="str">
        <f t="shared" si="20"/>
        <v>Config.NoInclude/Client.xml</v>
      </c>
      <c r="G89" s="14" t="str">
        <f t="shared" ref="G89:G104" si="27">"Config.NoInclude/DataShapes/"&amp;E89&amp;"-"&amp;"1.xml"</f>
        <v>Config.NoInclude/DataShapes/050-1.xml</v>
      </c>
      <c r="H89" s="14" t="str">
        <f t="shared" ref="H89:H104" si="28">"Config.NoInclude/Engines/"&amp;B89&amp;"-"&amp;C89&amp;".xml"</f>
        <v>Config.NoInclude/Engines/SCGD-2-2-1Deep.xml</v>
      </c>
      <c r="I89" s="14" t="str">
        <f t="shared" ref="I89:I104" si="29">"Config.NoInclude/DataSets/"&amp;D89&amp;".xml"</f>
        <v>Config.NoInclude/DataSets/06000.xml</v>
      </c>
      <c r="J89" s="14" t="str">
        <f t="shared" ref="J89:J104" si="30">"zzz Both "&amp;$A$2&amp;" Config.NoInclude/Client.xml "&amp;G89&amp;" "&amp;I89&amp;" "&amp;H89</f>
        <v>zzz Both 21 Config.NoInclude/Client.xml Config.NoInclude/DataShapes/050-1.xml Config.NoInclude/DataSets/06000.xml Config.NoInclude/Engines/SCGD-2-2-1Deep.xml</v>
      </c>
      <c r="K89" s="14" t="str">
        <f t="shared" ref="K89:K104" si="31">"zzz Infer "&amp;$A$2&amp;" Config.NoInclude/Client.xml "&amp;G89&amp;" "&amp;I89&amp;" "&amp;H89</f>
        <v>zzz Infer 21 Config.NoInclude/Client.xml Config.NoInclude/DataShapes/050-1.xml Config.NoInclude/DataSets/06000.xml Config.NoInclude/Engines/SCGD-2-2-1Deep.xml</v>
      </c>
      <c r="L89" s="14" t="str">
        <f t="shared" si="26"/>
        <v xml:space="preserve">zzz Infer 21 Config.NoInclude/Client.xml Config.NoInclude/DataSets/i0.xml </v>
      </c>
      <c r="M89" s="14" t="str">
        <f t="shared" si="26"/>
        <v xml:space="preserve">zzz Infer 21 Config.NoInclude/Client.xml Config.NoInclude/DataSets/i1.xml </v>
      </c>
      <c r="N89" s="14" t="str">
        <f t="shared" si="26"/>
        <v xml:space="preserve">zzz Infer 21 Config.NoInclude/Client.xml Config.NoInclude/DataSets/i2.xml </v>
      </c>
      <c r="O89" s="14" t="str">
        <f t="shared" si="26"/>
        <v xml:space="preserve">zzz Infer 21 Config.NoInclude/Client.xml Config.NoInclude/DataSets/i0a.xml </v>
      </c>
      <c r="P89" s="14" t="str">
        <f t="shared" si="26"/>
        <v xml:space="preserve">zzz Infer 21 Config.NoInclude/Client.xml Config.NoInclude/DataSets/i0b.xml </v>
      </c>
      <c r="Q89" s="14" t="str">
        <f t="shared" si="26"/>
        <v xml:space="preserve">zzz Infer 21 Config.NoInclude/Client.xml Config.NoInclude/DataSets/i0c.xml </v>
      </c>
      <c r="R89" s="14"/>
    </row>
    <row r="90" spans="1:18" x14ac:dyDescent="0.25">
      <c r="B90" s="14" t="s">
        <v>0</v>
      </c>
      <c r="C90" s="16" t="s">
        <v>49</v>
      </c>
      <c r="D90" s="7" t="s">
        <v>50</v>
      </c>
      <c r="E90" s="7" t="s">
        <v>39</v>
      </c>
      <c r="F90" s="14" t="str">
        <f t="shared" si="20"/>
        <v>Config.NoInclude/Client.xml</v>
      </c>
      <c r="G90" s="14" t="str">
        <f t="shared" si="27"/>
        <v>Config.NoInclude/DataShapes/050-1.xml</v>
      </c>
      <c r="H90" s="14" t="str">
        <f t="shared" si="28"/>
        <v>Config.NoInclude/Engines/SCGD-2-2-1Deep.xml</v>
      </c>
      <c r="I90" s="14" t="str">
        <f t="shared" si="29"/>
        <v>Config.NoInclude/DataSets/12000.xml</v>
      </c>
      <c r="J90" s="14" t="str">
        <f t="shared" si="30"/>
        <v>zzz Both 21 Config.NoInclude/Client.xml Config.NoInclude/DataShapes/050-1.xml Config.NoInclude/DataSets/12000.xml Config.NoInclude/Engines/SCGD-2-2-1Deep.xml</v>
      </c>
      <c r="K90" s="14" t="str">
        <f t="shared" si="31"/>
        <v>zzz Infer 21 Config.NoInclude/Client.xml Config.NoInclude/DataShapes/050-1.xml Config.NoInclude/DataSets/12000.xml Config.NoInclude/Engines/SCGD-2-2-1Deep.xml</v>
      </c>
      <c r="L90" s="14" t="str">
        <f t="shared" si="26"/>
        <v xml:space="preserve">zzz Infer 21 Config.NoInclude/Client.xml Config.NoInclude/DataSets/i0.xml </v>
      </c>
      <c r="M90" s="14" t="str">
        <f t="shared" si="26"/>
        <v xml:space="preserve">zzz Infer 21 Config.NoInclude/Client.xml Config.NoInclude/DataSets/i1.xml </v>
      </c>
      <c r="N90" s="14" t="str">
        <f t="shared" si="26"/>
        <v xml:space="preserve">zzz Infer 21 Config.NoInclude/Client.xml Config.NoInclude/DataSets/i2.xml </v>
      </c>
      <c r="O90" s="14" t="str">
        <f t="shared" si="26"/>
        <v xml:space="preserve">zzz Infer 21 Config.NoInclude/Client.xml Config.NoInclude/DataSets/i0a.xml </v>
      </c>
      <c r="P90" s="14" t="str">
        <f t="shared" si="26"/>
        <v xml:space="preserve">zzz Infer 21 Config.NoInclude/Client.xml Config.NoInclude/DataSets/i0b.xml </v>
      </c>
      <c r="Q90" s="14" t="str">
        <f t="shared" si="26"/>
        <v xml:space="preserve">zzz Infer 21 Config.NoInclude/Client.xml Config.NoInclude/DataSets/i0c.xml </v>
      </c>
      <c r="R90" s="14"/>
    </row>
    <row r="91" spans="1:18" x14ac:dyDescent="0.25">
      <c r="B91" s="14" t="s">
        <v>0</v>
      </c>
      <c r="C91" s="16" t="s">
        <v>49</v>
      </c>
      <c r="D91" s="7" t="s">
        <v>51</v>
      </c>
      <c r="E91" s="7" t="s">
        <v>39</v>
      </c>
      <c r="F91" s="14" t="str">
        <f t="shared" si="20"/>
        <v>Config.NoInclude/Client.xml</v>
      </c>
      <c r="G91" s="14" t="str">
        <f t="shared" si="27"/>
        <v>Config.NoInclude/DataShapes/050-1.xml</v>
      </c>
      <c r="H91" s="14" t="str">
        <f t="shared" si="28"/>
        <v>Config.NoInclude/Engines/SCGD-2-2-1Deep.xml</v>
      </c>
      <c r="I91" s="14" t="str">
        <f t="shared" si="29"/>
        <v>Config.NoInclude/DataSets/18000.xml</v>
      </c>
      <c r="J91" s="14" t="str">
        <f t="shared" si="30"/>
        <v>zzz Both 21 Config.NoInclude/Client.xml Config.NoInclude/DataShapes/050-1.xml Config.NoInclude/DataSets/18000.xml Config.NoInclude/Engines/SCGD-2-2-1Deep.xml</v>
      </c>
      <c r="K91" s="14" t="str">
        <f t="shared" si="31"/>
        <v>zzz Infer 21 Config.NoInclude/Client.xml Config.NoInclude/DataShapes/050-1.xml Config.NoInclude/DataSets/18000.xml Config.NoInclude/Engines/SCGD-2-2-1Deep.xml</v>
      </c>
      <c r="L91" s="14" t="str">
        <f t="shared" ref="L91:Q104" si="32">"zzz Infer "&amp;$A$2&amp;" "&amp;$F91&amp;" "&amp;L$2&amp;" "&amp;$A91</f>
        <v xml:space="preserve">zzz Infer 21 Config.NoInclude/Client.xml Config.NoInclude/DataSets/i0.xml </v>
      </c>
      <c r="M91" s="14" t="str">
        <f t="shared" si="32"/>
        <v xml:space="preserve">zzz Infer 21 Config.NoInclude/Client.xml Config.NoInclude/DataSets/i1.xml </v>
      </c>
      <c r="N91" s="14" t="str">
        <f t="shared" si="32"/>
        <v xml:space="preserve">zzz Infer 21 Config.NoInclude/Client.xml Config.NoInclude/DataSets/i2.xml </v>
      </c>
      <c r="O91" s="14" t="str">
        <f t="shared" si="32"/>
        <v xml:space="preserve">zzz Infer 21 Config.NoInclude/Client.xml Config.NoInclude/DataSets/i0a.xml </v>
      </c>
      <c r="P91" s="14" t="str">
        <f t="shared" si="32"/>
        <v xml:space="preserve">zzz Infer 21 Config.NoInclude/Client.xml Config.NoInclude/DataSets/i0b.xml </v>
      </c>
      <c r="Q91" s="14" t="str">
        <f t="shared" si="32"/>
        <v xml:space="preserve">zzz Infer 21 Config.NoInclude/Client.xml Config.NoInclude/DataSets/i0c.xml </v>
      </c>
      <c r="R91" s="14"/>
    </row>
    <row r="92" spans="1:18" x14ac:dyDescent="0.25">
      <c r="B92" s="14" t="s">
        <v>0</v>
      </c>
      <c r="C92" s="16" t="s">
        <v>49</v>
      </c>
      <c r="D92" s="7" t="s">
        <v>52</v>
      </c>
      <c r="E92" s="7" t="s">
        <v>39</v>
      </c>
      <c r="F92" s="14" t="str">
        <f t="shared" si="20"/>
        <v>Config.NoInclude/Client.xml</v>
      </c>
      <c r="G92" s="14" t="str">
        <f t="shared" si="27"/>
        <v>Config.NoInclude/DataShapes/050-1.xml</v>
      </c>
      <c r="H92" s="14" t="str">
        <f t="shared" si="28"/>
        <v>Config.NoInclude/Engines/SCGD-2-2-1Deep.xml</v>
      </c>
      <c r="I92" s="14" t="str">
        <f t="shared" si="29"/>
        <v>Config.NoInclude/DataSets/24000.xml</v>
      </c>
      <c r="J92" s="14" t="str">
        <f t="shared" si="30"/>
        <v>zzz Both 21 Config.NoInclude/Client.xml Config.NoInclude/DataShapes/050-1.xml Config.NoInclude/DataSets/24000.xml Config.NoInclude/Engines/SCGD-2-2-1Deep.xml</v>
      </c>
      <c r="K92" s="14" t="str">
        <f t="shared" si="31"/>
        <v>zzz Infer 21 Config.NoInclude/Client.xml Config.NoInclude/DataShapes/050-1.xml Config.NoInclude/DataSets/24000.xml Config.NoInclude/Engines/SCGD-2-2-1Deep.xml</v>
      </c>
      <c r="L92" s="14" t="str">
        <f t="shared" si="32"/>
        <v xml:space="preserve">zzz Infer 21 Config.NoInclude/Client.xml Config.NoInclude/DataSets/i0.xml </v>
      </c>
      <c r="M92" s="14" t="str">
        <f t="shared" si="32"/>
        <v xml:space="preserve">zzz Infer 21 Config.NoInclude/Client.xml Config.NoInclude/DataSets/i1.xml </v>
      </c>
      <c r="N92" s="14" t="str">
        <f t="shared" si="32"/>
        <v xml:space="preserve">zzz Infer 21 Config.NoInclude/Client.xml Config.NoInclude/DataSets/i2.xml </v>
      </c>
      <c r="O92" s="14" t="str">
        <f t="shared" si="32"/>
        <v xml:space="preserve">zzz Infer 21 Config.NoInclude/Client.xml Config.NoInclude/DataSets/i0a.xml </v>
      </c>
      <c r="P92" s="14" t="str">
        <f t="shared" si="32"/>
        <v xml:space="preserve">zzz Infer 21 Config.NoInclude/Client.xml Config.NoInclude/DataSets/i0b.xml </v>
      </c>
      <c r="Q92" s="14" t="str">
        <f t="shared" si="32"/>
        <v xml:space="preserve">zzz Infer 21 Config.NoInclude/Client.xml Config.NoInclude/DataSets/i0c.xml </v>
      </c>
      <c r="R92" s="14"/>
    </row>
    <row r="93" spans="1:18" x14ac:dyDescent="0.25">
      <c r="B93" s="14" t="s">
        <v>0</v>
      </c>
      <c r="C93" s="16" t="s">
        <v>49</v>
      </c>
      <c r="D93" s="7" t="s">
        <v>38</v>
      </c>
      <c r="E93" s="6">
        <v>100</v>
      </c>
      <c r="F93" s="14" t="str">
        <f t="shared" si="20"/>
        <v>Config.NoInclude/Client.xml</v>
      </c>
      <c r="G93" s="14" t="str">
        <f t="shared" si="27"/>
        <v>Config.NoInclude/DataShapes/100-1.xml</v>
      </c>
      <c r="H93" s="14" t="str">
        <f t="shared" si="28"/>
        <v>Config.NoInclude/Engines/SCGD-2-2-1Deep.xml</v>
      </c>
      <c r="I93" s="14" t="str">
        <f t="shared" si="29"/>
        <v>Config.NoInclude/DataSets/06000.xml</v>
      </c>
      <c r="J93" s="14" t="str">
        <f t="shared" si="30"/>
        <v>zzz Both 21 Config.NoInclude/Client.xml Config.NoInclude/DataShapes/100-1.xml Config.NoInclude/DataSets/06000.xml Config.NoInclude/Engines/SCGD-2-2-1Deep.xml</v>
      </c>
      <c r="K93" s="14" t="str">
        <f t="shared" si="31"/>
        <v>zzz Infer 21 Config.NoInclude/Client.xml Config.NoInclude/DataShapes/100-1.xml Config.NoInclude/DataSets/06000.xml Config.NoInclude/Engines/SCGD-2-2-1Deep.xml</v>
      </c>
      <c r="L93" s="14" t="str">
        <f t="shared" si="32"/>
        <v xml:space="preserve">zzz Infer 21 Config.NoInclude/Client.xml Config.NoInclude/DataSets/i0.xml </v>
      </c>
      <c r="M93" s="14" t="str">
        <f t="shared" si="32"/>
        <v xml:space="preserve">zzz Infer 21 Config.NoInclude/Client.xml Config.NoInclude/DataSets/i1.xml </v>
      </c>
      <c r="N93" s="14" t="str">
        <f t="shared" si="32"/>
        <v xml:space="preserve">zzz Infer 21 Config.NoInclude/Client.xml Config.NoInclude/DataSets/i2.xml </v>
      </c>
      <c r="O93" s="14" t="str">
        <f t="shared" si="32"/>
        <v xml:space="preserve">zzz Infer 21 Config.NoInclude/Client.xml Config.NoInclude/DataSets/i0a.xml </v>
      </c>
      <c r="P93" s="14" t="str">
        <f t="shared" si="32"/>
        <v xml:space="preserve">zzz Infer 21 Config.NoInclude/Client.xml Config.NoInclude/DataSets/i0b.xml </v>
      </c>
      <c r="Q93" s="14" t="str">
        <f t="shared" si="32"/>
        <v xml:space="preserve">zzz Infer 21 Config.NoInclude/Client.xml Config.NoInclude/DataSets/i0c.xml </v>
      </c>
      <c r="R93" s="14"/>
    </row>
    <row r="94" spans="1:18" x14ac:dyDescent="0.25">
      <c r="B94" s="14" t="s">
        <v>0</v>
      </c>
      <c r="C94" s="16" t="s">
        <v>49</v>
      </c>
      <c r="D94" s="7" t="s">
        <v>50</v>
      </c>
      <c r="E94" s="6">
        <v>100</v>
      </c>
      <c r="F94" s="14" t="str">
        <f t="shared" si="20"/>
        <v>Config.NoInclude/Client.xml</v>
      </c>
      <c r="G94" s="14" t="str">
        <f t="shared" si="27"/>
        <v>Config.NoInclude/DataShapes/100-1.xml</v>
      </c>
      <c r="H94" s="14" t="str">
        <f t="shared" si="28"/>
        <v>Config.NoInclude/Engines/SCGD-2-2-1Deep.xml</v>
      </c>
      <c r="I94" s="14" t="str">
        <f t="shared" si="29"/>
        <v>Config.NoInclude/DataSets/12000.xml</v>
      </c>
      <c r="J94" s="14" t="str">
        <f t="shared" si="30"/>
        <v>zzz Both 21 Config.NoInclude/Client.xml Config.NoInclude/DataShapes/100-1.xml Config.NoInclude/DataSets/12000.xml Config.NoInclude/Engines/SCGD-2-2-1Deep.xml</v>
      </c>
      <c r="K94" s="14" t="str">
        <f t="shared" si="31"/>
        <v>zzz Infer 21 Config.NoInclude/Client.xml Config.NoInclude/DataShapes/100-1.xml Config.NoInclude/DataSets/12000.xml Config.NoInclude/Engines/SCGD-2-2-1Deep.xml</v>
      </c>
      <c r="L94" s="14" t="str">
        <f t="shared" si="32"/>
        <v xml:space="preserve">zzz Infer 21 Config.NoInclude/Client.xml Config.NoInclude/DataSets/i0.xml </v>
      </c>
      <c r="M94" s="14" t="str">
        <f t="shared" si="32"/>
        <v xml:space="preserve">zzz Infer 21 Config.NoInclude/Client.xml Config.NoInclude/DataSets/i1.xml </v>
      </c>
      <c r="N94" s="14" t="str">
        <f t="shared" si="32"/>
        <v xml:space="preserve">zzz Infer 21 Config.NoInclude/Client.xml Config.NoInclude/DataSets/i2.xml </v>
      </c>
      <c r="O94" s="14" t="str">
        <f t="shared" si="32"/>
        <v xml:space="preserve">zzz Infer 21 Config.NoInclude/Client.xml Config.NoInclude/DataSets/i0a.xml </v>
      </c>
      <c r="P94" s="14" t="str">
        <f t="shared" si="32"/>
        <v xml:space="preserve">zzz Infer 21 Config.NoInclude/Client.xml Config.NoInclude/DataSets/i0b.xml </v>
      </c>
      <c r="Q94" s="14" t="str">
        <f t="shared" si="32"/>
        <v xml:space="preserve">zzz Infer 21 Config.NoInclude/Client.xml Config.NoInclude/DataSets/i0c.xml </v>
      </c>
      <c r="R94" s="14"/>
    </row>
    <row r="95" spans="1:18" x14ac:dyDescent="0.25">
      <c r="A95">
        <v>8135</v>
      </c>
      <c r="B95" s="14" t="s">
        <v>0</v>
      </c>
      <c r="C95" s="16" t="s">
        <v>49</v>
      </c>
      <c r="D95" s="7" t="s">
        <v>51</v>
      </c>
      <c r="E95" s="6">
        <v>100</v>
      </c>
      <c r="F95" s="14" t="str">
        <f t="shared" si="20"/>
        <v>Config.NoInclude/Client.xml</v>
      </c>
      <c r="G95" s="14" t="str">
        <f t="shared" si="27"/>
        <v>Config.NoInclude/DataShapes/100-1.xml</v>
      </c>
      <c r="H95" s="14" t="str">
        <f t="shared" si="28"/>
        <v>Config.NoInclude/Engines/SCGD-2-2-1Deep.xml</v>
      </c>
      <c r="I95" s="14" t="str">
        <f t="shared" si="29"/>
        <v>Config.NoInclude/DataSets/18000.xml</v>
      </c>
      <c r="J95" s="14" t="str">
        <f t="shared" si="30"/>
        <v>zzz Both 21 Config.NoInclude/Client.xml Config.NoInclude/DataShapes/100-1.xml Config.NoInclude/DataSets/18000.xml Config.NoInclude/Engines/SCGD-2-2-1Deep.xml</v>
      </c>
      <c r="K95" s="14" t="str">
        <f t="shared" si="31"/>
        <v>zzz Infer 21 Config.NoInclude/Client.xml Config.NoInclude/DataShapes/100-1.xml Config.NoInclude/DataSets/18000.xml Config.NoInclude/Engines/SCGD-2-2-1Deep.xml</v>
      </c>
      <c r="L95" s="14" t="str">
        <f t="shared" si="32"/>
        <v>zzz Infer 21 Config.NoInclude/Client.xml Config.NoInclude/DataSets/i0.xml 8135</v>
      </c>
      <c r="M95" s="14" t="str">
        <f t="shared" si="32"/>
        <v>zzz Infer 21 Config.NoInclude/Client.xml Config.NoInclude/DataSets/i1.xml 8135</v>
      </c>
      <c r="N95" s="14" t="str">
        <f t="shared" si="32"/>
        <v>zzz Infer 21 Config.NoInclude/Client.xml Config.NoInclude/DataSets/i2.xml 8135</v>
      </c>
      <c r="O95" s="14" t="str">
        <f t="shared" si="32"/>
        <v>zzz Infer 21 Config.NoInclude/Client.xml Config.NoInclude/DataSets/i0a.xml 8135</v>
      </c>
      <c r="P95" s="14" t="str">
        <f t="shared" si="32"/>
        <v>zzz Infer 21 Config.NoInclude/Client.xml Config.NoInclude/DataSets/i0b.xml 8135</v>
      </c>
      <c r="Q95" s="14" t="str">
        <f t="shared" si="32"/>
        <v>zzz Infer 21 Config.NoInclude/Client.xml Config.NoInclude/DataSets/i0c.xml 8135</v>
      </c>
      <c r="R95" s="14"/>
    </row>
    <row r="96" spans="1:18" x14ac:dyDescent="0.25">
      <c r="B96" s="14" t="s">
        <v>0</v>
      </c>
      <c r="C96" s="16" t="s">
        <v>49</v>
      </c>
      <c r="D96" s="7" t="s">
        <v>52</v>
      </c>
      <c r="E96" s="6">
        <v>100</v>
      </c>
      <c r="F96" s="14" t="str">
        <f t="shared" si="20"/>
        <v>Config.NoInclude/Client.xml</v>
      </c>
      <c r="G96" s="14" t="str">
        <f t="shared" si="27"/>
        <v>Config.NoInclude/DataShapes/100-1.xml</v>
      </c>
      <c r="H96" s="14" t="str">
        <f t="shared" si="28"/>
        <v>Config.NoInclude/Engines/SCGD-2-2-1Deep.xml</v>
      </c>
      <c r="I96" s="14" t="str">
        <f t="shared" si="29"/>
        <v>Config.NoInclude/DataSets/24000.xml</v>
      </c>
      <c r="J96" s="14" t="str">
        <f t="shared" si="30"/>
        <v>zzz Both 21 Config.NoInclude/Client.xml Config.NoInclude/DataShapes/100-1.xml Config.NoInclude/DataSets/24000.xml Config.NoInclude/Engines/SCGD-2-2-1Deep.xml</v>
      </c>
      <c r="K96" s="14" t="str">
        <f t="shared" si="31"/>
        <v>zzz Infer 21 Config.NoInclude/Client.xml Config.NoInclude/DataShapes/100-1.xml Config.NoInclude/DataSets/24000.xml Config.NoInclude/Engines/SCGD-2-2-1Deep.xml</v>
      </c>
      <c r="L96" s="14" t="str">
        <f t="shared" si="32"/>
        <v xml:space="preserve">zzz Infer 21 Config.NoInclude/Client.xml Config.NoInclude/DataSets/i0.xml </v>
      </c>
      <c r="M96" s="14" t="str">
        <f t="shared" si="32"/>
        <v xml:space="preserve">zzz Infer 21 Config.NoInclude/Client.xml Config.NoInclude/DataSets/i1.xml </v>
      </c>
      <c r="N96" s="14" t="str">
        <f t="shared" si="32"/>
        <v xml:space="preserve">zzz Infer 21 Config.NoInclude/Client.xml Config.NoInclude/DataSets/i2.xml </v>
      </c>
      <c r="O96" s="14" t="str">
        <f t="shared" si="32"/>
        <v xml:space="preserve">zzz Infer 21 Config.NoInclude/Client.xml Config.NoInclude/DataSets/i0a.xml </v>
      </c>
      <c r="P96" s="14" t="str">
        <f t="shared" si="32"/>
        <v xml:space="preserve">zzz Infer 21 Config.NoInclude/Client.xml Config.NoInclude/DataSets/i0b.xml </v>
      </c>
      <c r="Q96" s="14" t="str">
        <f t="shared" si="32"/>
        <v xml:space="preserve">zzz Infer 21 Config.NoInclude/Client.xml Config.NoInclude/DataSets/i0c.xml </v>
      </c>
      <c r="R96" s="14"/>
    </row>
    <row r="97" spans="2:18" x14ac:dyDescent="0.25">
      <c r="B97" s="14" t="s">
        <v>0</v>
      </c>
      <c r="C97" s="16" t="s">
        <v>49</v>
      </c>
      <c r="D97" s="7" t="s">
        <v>38</v>
      </c>
      <c r="E97" s="6">
        <v>200</v>
      </c>
      <c r="F97" s="14" t="str">
        <f t="shared" si="20"/>
        <v>Config.NoInclude/Client.xml</v>
      </c>
      <c r="G97" s="14" t="str">
        <f t="shared" si="27"/>
        <v>Config.NoInclude/DataShapes/200-1.xml</v>
      </c>
      <c r="H97" s="14" t="str">
        <f t="shared" si="28"/>
        <v>Config.NoInclude/Engines/SCGD-2-2-1Deep.xml</v>
      </c>
      <c r="I97" s="14" t="str">
        <f t="shared" si="29"/>
        <v>Config.NoInclude/DataSets/06000.xml</v>
      </c>
      <c r="J97" s="14" t="str">
        <f t="shared" si="30"/>
        <v>zzz Both 21 Config.NoInclude/Client.xml Config.NoInclude/DataShapes/200-1.xml Config.NoInclude/DataSets/06000.xml Config.NoInclude/Engines/SCGD-2-2-1Deep.xml</v>
      </c>
      <c r="K97" s="14" t="str">
        <f t="shared" si="31"/>
        <v>zzz Infer 21 Config.NoInclude/Client.xml Config.NoInclude/DataShapes/200-1.xml Config.NoInclude/DataSets/06000.xml Config.NoInclude/Engines/SCGD-2-2-1Deep.xml</v>
      </c>
      <c r="L97" s="14" t="str">
        <f t="shared" si="32"/>
        <v xml:space="preserve">zzz Infer 21 Config.NoInclude/Client.xml Config.NoInclude/DataSets/i0.xml </v>
      </c>
      <c r="M97" s="14" t="str">
        <f t="shared" si="32"/>
        <v xml:space="preserve">zzz Infer 21 Config.NoInclude/Client.xml Config.NoInclude/DataSets/i1.xml </v>
      </c>
      <c r="N97" s="14" t="str">
        <f t="shared" si="32"/>
        <v xml:space="preserve">zzz Infer 21 Config.NoInclude/Client.xml Config.NoInclude/DataSets/i2.xml </v>
      </c>
      <c r="O97" s="14" t="str">
        <f t="shared" si="32"/>
        <v xml:space="preserve">zzz Infer 21 Config.NoInclude/Client.xml Config.NoInclude/DataSets/i0a.xml </v>
      </c>
      <c r="P97" s="14" t="str">
        <f t="shared" si="32"/>
        <v xml:space="preserve">zzz Infer 21 Config.NoInclude/Client.xml Config.NoInclude/DataSets/i0b.xml </v>
      </c>
      <c r="Q97" s="14" t="str">
        <f t="shared" si="32"/>
        <v xml:space="preserve">zzz Infer 21 Config.NoInclude/Client.xml Config.NoInclude/DataSets/i0c.xml </v>
      </c>
      <c r="R97" s="14"/>
    </row>
    <row r="98" spans="2:18" x14ac:dyDescent="0.25">
      <c r="B98" s="14" t="s">
        <v>0</v>
      </c>
      <c r="C98" s="16" t="s">
        <v>49</v>
      </c>
      <c r="D98" s="7" t="s">
        <v>50</v>
      </c>
      <c r="E98" s="6">
        <v>200</v>
      </c>
      <c r="F98" s="14" t="str">
        <f t="shared" si="20"/>
        <v>Config.NoInclude/Client.xml</v>
      </c>
      <c r="G98" s="14" t="str">
        <f t="shared" si="27"/>
        <v>Config.NoInclude/DataShapes/200-1.xml</v>
      </c>
      <c r="H98" s="14" t="str">
        <f t="shared" si="28"/>
        <v>Config.NoInclude/Engines/SCGD-2-2-1Deep.xml</v>
      </c>
      <c r="I98" s="14" t="str">
        <f t="shared" si="29"/>
        <v>Config.NoInclude/DataSets/12000.xml</v>
      </c>
      <c r="J98" s="14" t="str">
        <f t="shared" si="30"/>
        <v>zzz Both 21 Config.NoInclude/Client.xml Config.NoInclude/DataShapes/200-1.xml Config.NoInclude/DataSets/12000.xml Config.NoInclude/Engines/SCGD-2-2-1Deep.xml</v>
      </c>
      <c r="K98" s="14" t="str">
        <f t="shared" si="31"/>
        <v>zzz Infer 21 Config.NoInclude/Client.xml Config.NoInclude/DataShapes/200-1.xml Config.NoInclude/DataSets/12000.xml Config.NoInclude/Engines/SCGD-2-2-1Deep.xml</v>
      </c>
      <c r="L98" s="14" t="str">
        <f t="shared" si="32"/>
        <v xml:space="preserve">zzz Infer 21 Config.NoInclude/Client.xml Config.NoInclude/DataSets/i0.xml </v>
      </c>
      <c r="M98" s="14" t="str">
        <f t="shared" si="32"/>
        <v xml:space="preserve">zzz Infer 21 Config.NoInclude/Client.xml Config.NoInclude/DataSets/i1.xml </v>
      </c>
      <c r="N98" s="14" t="str">
        <f t="shared" si="32"/>
        <v xml:space="preserve">zzz Infer 21 Config.NoInclude/Client.xml Config.NoInclude/DataSets/i2.xml </v>
      </c>
      <c r="O98" s="14" t="str">
        <f t="shared" si="32"/>
        <v xml:space="preserve">zzz Infer 21 Config.NoInclude/Client.xml Config.NoInclude/DataSets/i0a.xml </v>
      </c>
      <c r="P98" s="14" t="str">
        <f t="shared" si="32"/>
        <v xml:space="preserve">zzz Infer 21 Config.NoInclude/Client.xml Config.NoInclude/DataSets/i0b.xml </v>
      </c>
      <c r="Q98" s="14" t="str">
        <f t="shared" si="32"/>
        <v xml:space="preserve">zzz Infer 21 Config.NoInclude/Client.xml Config.NoInclude/DataSets/i0c.xml </v>
      </c>
      <c r="R98" s="14"/>
    </row>
    <row r="99" spans="2:18" x14ac:dyDescent="0.25">
      <c r="B99" s="14" t="s">
        <v>0</v>
      </c>
      <c r="C99" s="16" t="s">
        <v>49</v>
      </c>
      <c r="D99" s="7" t="s">
        <v>51</v>
      </c>
      <c r="E99" s="6">
        <v>200</v>
      </c>
      <c r="F99" s="14" t="str">
        <f t="shared" si="20"/>
        <v>Config.NoInclude/Client.xml</v>
      </c>
      <c r="G99" s="14" t="str">
        <f t="shared" si="27"/>
        <v>Config.NoInclude/DataShapes/200-1.xml</v>
      </c>
      <c r="H99" s="14" t="str">
        <f t="shared" si="28"/>
        <v>Config.NoInclude/Engines/SCGD-2-2-1Deep.xml</v>
      </c>
      <c r="I99" s="14" t="str">
        <f t="shared" si="29"/>
        <v>Config.NoInclude/DataSets/18000.xml</v>
      </c>
      <c r="J99" s="14" t="str">
        <f t="shared" si="30"/>
        <v>zzz Both 21 Config.NoInclude/Client.xml Config.NoInclude/DataShapes/200-1.xml Config.NoInclude/DataSets/18000.xml Config.NoInclude/Engines/SCGD-2-2-1Deep.xml</v>
      </c>
      <c r="K99" s="14" t="str">
        <f t="shared" si="31"/>
        <v>zzz Infer 21 Config.NoInclude/Client.xml Config.NoInclude/DataShapes/200-1.xml Config.NoInclude/DataSets/18000.xml Config.NoInclude/Engines/SCGD-2-2-1Deep.xml</v>
      </c>
      <c r="L99" s="14" t="str">
        <f t="shared" si="32"/>
        <v xml:space="preserve">zzz Infer 21 Config.NoInclude/Client.xml Config.NoInclude/DataSets/i0.xml </v>
      </c>
      <c r="M99" s="14" t="str">
        <f t="shared" si="32"/>
        <v xml:space="preserve">zzz Infer 21 Config.NoInclude/Client.xml Config.NoInclude/DataSets/i1.xml </v>
      </c>
      <c r="N99" s="14" t="str">
        <f t="shared" si="32"/>
        <v xml:space="preserve">zzz Infer 21 Config.NoInclude/Client.xml Config.NoInclude/DataSets/i2.xml </v>
      </c>
      <c r="O99" s="14" t="str">
        <f t="shared" si="32"/>
        <v xml:space="preserve">zzz Infer 21 Config.NoInclude/Client.xml Config.NoInclude/DataSets/i0a.xml </v>
      </c>
      <c r="P99" s="14" t="str">
        <f t="shared" si="32"/>
        <v xml:space="preserve">zzz Infer 21 Config.NoInclude/Client.xml Config.NoInclude/DataSets/i0b.xml </v>
      </c>
      <c r="Q99" s="14" t="str">
        <f t="shared" si="32"/>
        <v xml:space="preserve">zzz Infer 21 Config.NoInclude/Client.xml Config.NoInclude/DataSets/i0c.xml </v>
      </c>
      <c r="R99" s="14"/>
    </row>
    <row r="100" spans="2:18" x14ac:dyDescent="0.25">
      <c r="B100" s="14" t="s">
        <v>0</v>
      </c>
      <c r="C100" s="16" t="s">
        <v>49</v>
      </c>
      <c r="D100" s="7" t="s">
        <v>52</v>
      </c>
      <c r="E100" s="6">
        <v>200</v>
      </c>
      <c r="F100" s="14" t="str">
        <f t="shared" si="20"/>
        <v>Config.NoInclude/Client.xml</v>
      </c>
      <c r="G100" s="14" t="str">
        <f t="shared" si="27"/>
        <v>Config.NoInclude/DataShapes/200-1.xml</v>
      </c>
      <c r="H100" s="14" t="str">
        <f t="shared" si="28"/>
        <v>Config.NoInclude/Engines/SCGD-2-2-1Deep.xml</v>
      </c>
      <c r="I100" s="14" t="str">
        <f t="shared" si="29"/>
        <v>Config.NoInclude/DataSets/24000.xml</v>
      </c>
      <c r="J100" s="14" t="str">
        <f t="shared" si="30"/>
        <v>zzz Both 21 Config.NoInclude/Client.xml Config.NoInclude/DataShapes/200-1.xml Config.NoInclude/DataSets/24000.xml Config.NoInclude/Engines/SCGD-2-2-1Deep.xml</v>
      </c>
      <c r="K100" s="14" t="str">
        <f t="shared" si="31"/>
        <v>zzz Infer 21 Config.NoInclude/Client.xml Config.NoInclude/DataShapes/200-1.xml Config.NoInclude/DataSets/24000.xml Config.NoInclude/Engines/SCGD-2-2-1Deep.xml</v>
      </c>
      <c r="L100" s="14" t="str">
        <f t="shared" si="32"/>
        <v xml:space="preserve">zzz Infer 21 Config.NoInclude/Client.xml Config.NoInclude/DataSets/i0.xml </v>
      </c>
      <c r="M100" s="14" t="str">
        <f t="shared" si="32"/>
        <v xml:space="preserve">zzz Infer 21 Config.NoInclude/Client.xml Config.NoInclude/DataSets/i1.xml </v>
      </c>
      <c r="N100" s="14" t="str">
        <f t="shared" si="32"/>
        <v xml:space="preserve">zzz Infer 21 Config.NoInclude/Client.xml Config.NoInclude/DataSets/i2.xml </v>
      </c>
      <c r="O100" s="14" t="str">
        <f t="shared" si="32"/>
        <v xml:space="preserve">zzz Infer 21 Config.NoInclude/Client.xml Config.NoInclude/DataSets/i0a.xml </v>
      </c>
      <c r="P100" s="14" t="str">
        <f t="shared" si="32"/>
        <v xml:space="preserve">zzz Infer 21 Config.NoInclude/Client.xml Config.NoInclude/DataSets/i0b.xml </v>
      </c>
      <c r="Q100" s="14" t="str">
        <f t="shared" si="32"/>
        <v xml:space="preserve">zzz Infer 21 Config.NoInclude/Client.xml Config.NoInclude/DataSets/i0c.xml </v>
      </c>
      <c r="R100" s="14"/>
    </row>
    <row r="101" spans="2:18" x14ac:dyDescent="0.25">
      <c r="B101" s="14" t="s">
        <v>0</v>
      </c>
      <c r="C101" s="16" t="s">
        <v>49</v>
      </c>
      <c r="D101" s="7" t="s">
        <v>38</v>
      </c>
      <c r="E101" s="6">
        <v>500</v>
      </c>
      <c r="F101" s="14" t="str">
        <f t="shared" si="20"/>
        <v>Config.NoInclude/Client.xml</v>
      </c>
      <c r="G101" s="14" t="str">
        <f t="shared" si="27"/>
        <v>Config.NoInclude/DataShapes/500-1.xml</v>
      </c>
      <c r="H101" s="14" t="str">
        <f t="shared" si="28"/>
        <v>Config.NoInclude/Engines/SCGD-2-2-1Deep.xml</v>
      </c>
      <c r="I101" s="14" t="str">
        <f t="shared" si="29"/>
        <v>Config.NoInclude/DataSets/06000.xml</v>
      </c>
      <c r="J101" s="14" t="str">
        <f t="shared" si="30"/>
        <v>zzz Both 21 Config.NoInclude/Client.xml Config.NoInclude/DataShapes/500-1.xml Config.NoInclude/DataSets/06000.xml Config.NoInclude/Engines/SCGD-2-2-1Deep.xml</v>
      </c>
      <c r="K101" s="14" t="str">
        <f t="shared" si="31"/>
        <v>zzz Infer 21 Config.NoInclude/Client.xml Config.NoInclude/DataShapes/500-1.xml Config.NoInclude/DataSets/06000.xml Config.NoInclude/Engines/SCGD-2-2-1Deep.xml</v>
      </c>
      <c r="L101" s="14" t="str">
        <f t="shared" si="32"/>
        <v xml:space="preserve">zzz Infer 21 Config.NoInclude/Client.xml Config.NoInclude/DataSets/i0.xml </v>
      </c>
      <c r="M101" s="14" t="str">
        <f t="shared" si="32"/>
        <v xml:space="preserve">zzz Infer 21 Config.NoInclude/Client.xml Config.NoInclude/DataSets/i1.xml </v>
      </c>
      <c r="N101" s="14" t="str">
        <f t="shared" si="32"/>
        <v xml:space="preserve">zzz Infer 21 Config.NoInclude/Client.xml Config.NoInclude/DataSets/i2.xml </v>
      </c>
      <c r="O101" s="14" t="str">
        <f t="shared" si="32"/>
        <v xml:space="preserve">zzz Infer 21 Config.NoInclude/Client.xml Config.NoInclude/DataSets/i0a.xml </v>
      </c>
      <c r="P101" s="14" t="str">
        <f t="shared" si="32"/>
        <v xml:space="preserve">zzz Infer 21 Config.NoInclude/Client.xml Config.NoInclude/DataSets/i0b.xml </v>
      </c>
      <c r="Q101" s="14" t="str">
        <f t="shared" si="32"/>
        <v xml:space="preserve">zzz Infer 21 Config.NoInclude/Client.xml Config.NoInclude/DataSets/i0c.xml </v>
      </c>
      <c r="R101" s="14"/>
    </row>
    <row r="102" spans="2:18" x14ac:dyDescent="0.25">
      <c r="B102" s="14" t="s">
        <v>0</v>
      </c>
      <c r="C102" s="16" t="s">
        <v>49</v>
      </c>
      <c r="D102" s="7" t="s">
        <v>50</v>
      </c>
      <c r="E102" s="6">
        <v>500</v>
      </c>
      <c r="F102" s="14" t="str">
        <f t="shared" si="20"/>
        <v>Config.NoInclude/Client.xml</v>
      </c>
      <c r="G102" s="14" t="str">
        <f t="shared" si="27"/>
        <v>Config.NoInclude/DataShapes/500-1.xml</v>
      </c>
      <c r="H102" s="14" t="str">
        <f t="shared" si="28"/>
        <v>Config.NoInclude/Engines/SCGD-2-2-1Deep.xml</v>
      </c>
      <c r="I102" s="14" t="str">
        <f t="shared" si="29"/>
        <v>Config.NoInclude/DataSets/12000.xml</v>
      </c>
      <c r="J102" s="14" t="str">
        <f t="shared" si="30"/>
        <v>zzz Both 21 Config.NoInclude/Client.xml Config.NoInclude/DataShapes/500-1.xml Config.NoInclude/DataSets/12000.xml Config.NoInclude/Engines/SCGD-2-2-1Deep.xml</v>
      </c>
      <c r="K102" s="14" t="str">
        <f t="shared" si="31"/>
        <v>zzz Infer 21 Config.NoInclude/Client.xml Config.NoInclude/DataShapes/500-1.xml Config.NoInclude/DataSets/12000.xml Config.NoInclude/Engines/SCGD-2-2-1Deep.xml</v>
      </c>
      <c r="L102" s="14" t="str">
        <f t="shared" si="32"/>
        <v xml:space="preserve">zzz Infer 21 Config.NoInclude/Client.xml Config.NoInclude/DataSets/i0.xml </v>
      </c>
      <c r="M102" s="14" t="str">
        <f t="shared" si="32"/>
        <v xml:space="preserve">zzz Infer 21 Config.NoInclude/Client.xml Config.NoInclude/DataSets/i1.xml </v>
      </c>
      <c r="N102" s="14" t="str">
        <f t="shared" si="32"/>
        <v xml:space="preserve">zzz Infer 21 Config.NoInclude/Client.xml Config.NoInclude/DataSets/i2.xml </v>
      </c>
      <c r="O102" s="14" t="str">
        <f t="shared" si="32"/>
        <v xml:space="preserve">zzz Infer 21 Config.NoInclude/Client.xml Config.NoInclude/DataSets/i0a.xml </v>
      </c>
      <c r="P102" s="14" t="str">
        <f t="shared" si="32"/>
        <v xml:space="preserve">zzz Infer 21 Config.NoInclude/Client.xml Config.NoInclude/DataSets/i0b.xml </v>
      </c>
      <c r="Q102" s="14" t="str">
        <f t="shared" si="32"/>
        <v xml:space="preserve">zzz Infer 21 Config.NoInclude/Client.xml Config.NoInclude/DataSets/i0c.xml </v>
      </c>
      <c r="R102" s="14"/>
    </row>
    <row r="103" spans="2:18" x14ac:dyDescent="0.25">
      <c r="B103" s="14" t="s">
        <v>0</v>
      </c>
      <c r="C103" s="16" t="s">
        <v>49</v>
      </c>
      <c r="D103" s="7" t="s">
        <v>51</v>
      </c>
      <c r="E103" s="6">
        <v>500</v>
      </c>
      <c r="F103" s="14" t="str">
        <f t="shared" si="20"/>
        <v>Config.NoInclude/Client.xml</v>
      </c>
      <c r="G103" s="14" t="str">
        <f t="shared" si="27"/>
        <v>Config.NoInclude/DataShapes/500-1.xml</v>
      </c>
      <c r="H103" s="14" t="str">
        <f t="shared" si="28"/>
        <v>Config.NoInclude/Engines/SCGD-2-2-1Deep.xml</v>
      </c>
      <c r="I103" s="14" t="str">
        <f t="shared" si="29"/>
        <v>Config.NoInclude/DataSets/18000.xml</v>
      </c>
      <c r="J103" s="14" t="str">
        <f t="shared" si="30"/>
        <v>zzz Both 21 Config.NoInclude/Client.xml Config.NoInclude/DataShapes/500-1.xml Config.NoInclude/DataSets/18000.xml Config.NoInclude/Engines/SCGD-2-2-1Deep.xml</v>
      </c>
      <c r="K103" s="14" t="str">
        <f t="shared" si="31"/>
        <v>zzz Infer 21 Config.NoInclude/Client.xml Config.NoInclude/DataShapes/500-1.xml Config.NoInclude/DataSets/18000.xml Config.NoInclude/Engines/SCGD-2-2-1Deep.xml</v>
      </c>
      <c r="L103" s="14" t="str">
        <f t="shared" si="32"/>
        <v xml:space="preserve">zzz Infer 21 Config.NoInclude/Client.xml Config.NoInclude/DataSets/i0.xml </v>
      </c>
      <c r="M103" s="14" t="str">
        <f t="shared" si="32"/>
        <v xml:space="preserve">zzz Infer 21 Config.NoInclude/Client.xml Config.NoInclude/DataSets/i1.xml </v>
      </c>
      <c r="N103" s="14" t="str">
        <f t="shared" si="32"/>
        <v xml:space="preserve">zzz Infer 21 Config.NoInclude/Client.xml Config.NoInclude/DataSets/i2.xml </v>
      </c>
      <c r="O103" s="14" t="str">
        <f t="shared" si="32"/>
        <v xml:space="preserve">zzz Infer 21 Config.NoInclude/Client.xml Config.NoInclude/DataSets/i0a.xml </v>
      </c>
      <c r="P103" s="14" t="str">
        <f t="shared" si="32"/>
        <v xml:space="preserve">zzz Infer 21 Config.NoInclude/Client.xml Config.NoInclude/DataSets/i0b.xml </v>
      </c>
      <c r="Q103" s="14" t="str">
        <f t="shared" si="32"/>
        <v xml:space="preserve">zzz Infer 21 Config.NoInclude/Client.xml Config.NoInclude/DataSets/i0c.xml </v>
      </c>
      <c r="R103" s="14"/>
    </row>
    <row r="104" spans="2:18" x14ac:dyDescent="0.25">
      <c r="B104" s="14" t="s">
        <v>0</v>
      </c>
      <c r="C104" s="16" t="s">
        <v>49</v>
      </c>
      <c r="D104" s="7" t="s">
        <v>52</v>
      </c>
      <c r="E104" s="6">
        <v>500</v>
      </c>
      <c r="F104" s="14" t="str">
        <f t="shared" si="20"/>
        <v>Config.NoInclude/Client.xml</v>
      </c>
      <c r="G104" s="14" t="str">
        <f t="shared" si="27"/>
        <v>Config.NoInclude/DataShapes/500-1.xml</v>
      </c>
      <c r="H104" s="14" t="str">
        <f t="shared" si="28"/>
        <v>Config.NoInclude/Engines/SCGD-2-2-1Deep.xml</v>
      </c>
      <c r="I104" s="14" t="str">
        <f t="shared" si="29"/>
        <v>Config.NoInclude/DataSets/24000.xml</v>
      </c>
      <c r="J104" s="14" t="str">
        <f t="shared" si="30"/>
        <v>zzz Both 21 Config.NoInclude/Client.xml Config.NoInclude/DataShapes/500-1.xml Config.NoInclude/DataSets/24000.xml Config.NoInclude/Engines/SCGD-2-2-1Deep.xml</v>
      </c>
      <c r="K104" s="14" t="str">
        <f t="shared" si="31"/>
        <v>zzz Infer 21 Config.NoInclude/Client.xml Config.NoInclude/DataShapes/500-1.xml Config.NoInclude/DataSets/24000.xml Config.NoInclude/Engines/SCGD-2-2-1Deep.xml</v>
      </c>
      <c r="L104" s="14" t="str">
        <f t="shared" si="32"/>
        <v xml:space="preserve">zzz Infer 21 Config.NoInclude/Client.xml Config.NoInclude/DataSets/i0.xml </v>
      </c>
      <c r="M104" s="14" t="str">
        <f t="shared" si="32"/>
        <v xml:space="preserve">zzz Infer 21 Config.NoInclude/Client.xml Config.NoInclude/DataSets/i1.xml </v>
      </c>
      <c r="N104" s="14" t="str">
        <f t="shared" si="32"/>
        <v xml:space="preserve">zzz Infer 21 Config.NoInclude/Client.xml Config.NoInclude/DataSets/i2.xml </v>
      </c>
      <c r="O104" s="14" t="str">
        <f t="shared" si="32"/>
        <v xml:space="preserve">zzz Infer 21 Config.NoInclude/Client.xml Config.NoInclude/DataSets/i0a.xml </v>
      </c>
      <c r="P104" s="14" t="str">
        <f t="shared" si="32"/>
        <v xml:space="preserve">zzz Infer 21 Config.NoInclude/Client.xml Config.NoInclude/DataSets/i0b.xml </v>
      </c>
      <c r="Q104" s="14" t="str">
        <f t="shared" si="32"/>
        <v xml:space="preserve">zzz Infer 21 Config.NoInclude/Client.xml Config.NoInclude/DataSets/i0c.xml </v>
      </c>
      <c r="R104" s="14"/>
    </row>
  </sheetData>
  <autoFilter ref="A4:T88"/>
  <sortState ref="A5:T88">
    <sortCondition descending="1" ref="B5:B88"/>
    <sortCondition ref="C5:C88"/>
    <sortCondition ref="D5:D88"/>
    <sortCondition ref="E5:E8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D2" sqref="D2"/>
    </sheetView>
  </sheetViews>
  <sheetFormatPr defaultRowHeight="15" x14ac:dyDescent="0.25"/>
  <cols>
    <col min="1" max="1" width="13.42578125" bestFit="1" customWidth="1"/>
    <col min="2" max="2" width="27" bestFit="1" customWidth="1"/>
    <col min="4" max="6" width="32" bestFit="1" customWidth="1"/>
    <col min="7" max="7" width="37.7109375" bestFit="1" customWidth="1"/>
    <col min="8" max="8" width="33.140625" bestFit="1" customWidth="1"/>
    <col min="9" max="9" width="32.85546875" bestFit="1" customWidth="1"/>
    <col min="10" max="10" width="37.7109375" bestFit="1" customWidth="1"/>
    <col min="11" max="11" width="38" bestFit="1" customWidth="1"/>
    <col min="12" max="12" width="37.5703125" bestFit="1" customWidth="1"/>
  </cols>
  <sheetData>
    <row r="1" spans="1:12" x14ac:dyDescent="0.25">
      <c r="A1" t="s">
        <v>47</v>
      </c>
      <c r="B1" s="2">
        <v>21</v>
      </c>
      <c r="D1" s="2" t="s">
        <v>18</v>
      </c>
      <c r="E1" s="14"/>
      <c r="F1" s="14"/>
      <c r="G1" s="2"/>
      <c r="H1" s="14"/>
      <c r="I1" s="14"/>
      <c r="J1" s="14"/>
      <c r="K1" s="14"/>
      <c r="L1" s="14"/>
    </row>
    <row r="2" spans="1:12" x14ac:dyDescent="0.25">
      <c r="A2" t="s">
        <v>46</v>
      </c>
      <c r="B2" s="15" t="str">
        <f t="shared" ref="B2" si="0">"Config.NoInclude/Client.xml"</f>
        <v>Config.NoInclude/Client.xml</v>
      </c>
      <c r="D2" s="4" t="s">
        <v>43</v>
      </c>
      <c r="E2" s="4" t="s">
        <v>44</v>
      </c>
      <c r="F2" s="4" t="s">
        <v>45</v>
      </c>
      <c r="J2" s="4"/>
      <c r="K2" s="4"/>
      <c r="L2" s="4"/>
    </row>
    <row r="3" spans="1:12" s="14" customFormat="1" x14ac:dyDescent="0.25">
      <c r="D3" s="4"/>
      <c r="E3" s="4"/>
      <c r="F3" s="4"/>
      <c r="G3" s="4"/>
      <c r="H3" s="4"/>
      <c r="I3" s="4"/>
      <c r="J3" s="4"/>
      <c r="K3" s="4"/>
      <c r="L3" s="4"/>
    </row>
    <row r="4" spans="1:12" x14ac:dyDescent="0.25">
      <c r="B4">
        <v>7532</v>
      </c>
      <c r="D4" t="str">
        <f>"zzz Infer "&amp;$B$1&amp;" "&amp;$B$2&amp;" "&amp;D$2&amp;" "&amp;$B4</f>
        <v>zzz Infer 21 Config.NoInclude/Client.xml Config.NoInclude/DataSets/i0a-bsc1.xml 7532</v>
      </c>
      <c r="E4" s="14" t="str">
        <f>"zzz Infer "&amp;$B$1&amp;" "&amp;$B$2&amp;" "&amp;E$2&amp;" "&amp;$B4</f>
        <v>zzz Infer 21 Config.NoInclude/Client.xml Config.NoInclude/DataSets/i0b-bsc1.xml 7532</v>
      </c>
      <c r="F4" s="14" t="str">
        <f>"zzz Infer "&amp;$B$1&amp;" "&amp;$B$2&amp;" "&amp;F$2&amp;" "&amp;$B4</f>
        <v>zzz Infer 21 Config.NoInclude/Client.xml Config.NoInclude/DataSets/i0c-bsc1.xml 7532</v>
      </c>
    </row>
    <row r="5" spans="1:12" x14ac:dyDescent="0.25">
      <c r="B5">
        <v>7888</v>
      </c>
      <c r="D5" s="14" t="str">
        <f t="shared" ref="D5:F28" si="1">"zzz Infer "&amp;$B$1&amp;" "&amp;$B$2&amp;" "&amp;D$2&amp;" "&amp;$B5</f>
        <v>zzz Infer 21 Config.NoInclude/Client.xml Config.NoInclude/DataSets/i0a-bsc1.xml 7888</v>
      </c>
      <c r="E5" s="14" t="str">
        <f t="shared" si="1"/>
        <v>zzz Infer 21 Config.NoInclude/Client.xml Config.NoInclude/DataSets/i0b-bsc1.xml 7888</v>
      </c>
      <c r="F5" s="14" t="str">
        <f t="shared" si="1"/>
        <v>zzz Infer 21 Config.NoInclude/Client.xml Config.NoInclude/DataSets/i0c-bsc1.xml 7888</v>
      </c>
    </row>
    <row r="6" spans="1:12" x14ac:dyDescent="0.25">
      <c r="B6">
        <v>1212</v>
      </c>
      <c r="D6" s="14" t="str">
        <f t="shared" si="1"/>
        <v>zzz Infer 21 Config.NoInclude/Client.xml Config.NoInclude/DataSets/i0a-bsc1.xml 1212</v>
      </c>
      <c r="E6" s="14" t="str">
        <f t="shared" si="1"/>
        <v>zzz Infer 21 Config.NoInclude/Client.xml Config.NoInclude/DataSets/i0b-bsc1.xml 1212</v>
      </c>
      <c r="F6" s="14" t="str">
        <f t="shared" si="1"/>
        <v>zzz Infer 21 Config.NoInclude/Client.xml Config.NoInclude/DataSets/i0c-bsc1.xml 1212</v>
      </c>
    </row>
    <row r="7" spans="1:12" x14ac:dyDescent="0.25">
      <c r="B7">
        <v>5731</v>
      </c>
      <c r="D7" s="14" t="str">
        <f t="shared" si="1"/>
        <v>zzz Infer 21 Config.NoInclude/Client.xml Config.NoInclude/DataSets/i0a-bsc1.xml 5731</v>
      </c>
      <c r="E7" s="14" t="str">
        <f t="shared" si="1"/>
        <v>zzz Infer 21 Config.NoInclude/Client.xml Config.NoInclude/DataSets/i0b-bsc1.xml 5731</v>
      </c>
      <c r="F7" s="14" t="str">
        <f t="shared" si="1"/>
        <v>zzz Infer 21 Config.NoInclude/Client.xml Config.NoInclude/DataSets/i0c-bsc1.xml 5731</v>
      </c>
    </row>
    <row r="8" spans="1:12" x14ac:dyDescent="0.25">
      <c r="B8">
        <v>5892</v>
      </c>
      <c r="D8" s="14" t="str">
        <f t="shared" si="1"/>
        <v>zzz Infer 21 Config.NoInclude/Client.xml Config.NoInclude/DataSets/i0a-bsc1.xml 5892</v>
      </c>
      <c r="E8" s="14" t="str">
        <f t="shared" si="1"/>
        <v>zzz Infer 21 Config.NoInclude/Client.xml Config.NoInclude/DataSets/i0b-bsc1.xml 5892</v>
      </c>
      <c r="F8" s="14" t="str">
        <f t="shared" si="1"/>
        <v>zzz Infer 21 Config.NoInclude/Client.xml Config.NoInclude/DataSets/i0c-bsc1.xml 5892</v>
      </c>
    </row>
    <row r="9" spans="1:12" x14ac:dyDescent="0.25">
      <c r="B9">
        <v>6092</v>
      </c>
      <c r="D9" s="14" t="str">
        <f t="shared" si="1"/>
        <v>zzz Infer 21 Config.NoInclude/Client.xml Config.NoInclude/DataSets/i0a-bsc1.xml 6092</v>
      </c>
      <c r="E9" s="14" t="str">
        <f t="shared" si="1"/>
        <v>zzz Infer 21 Config.NoInclude/Client.xml Config.NoInclude/DataSets/i0b-bsc1.xml 6092</v>
      </c>
      <c r="F9" s="14" t="str">
        <f t="shared" si="1"/>
        <v>zzz Infer 21 Config.NoInclude/Client.xml Config.NoInclude/DataSets/i0c-bsc1.xml 6092</v>
      </c>
    </row>
    <row r="10" spans="1:12" x14ac:dyDescent="0.25">
      <c r="B10">
        <v>5764</v>
      </c>
      <c r="D10" s="14" t="str">
        <f t="shared" si="1"/>
        <v>zzz Infer 21 Config.NoInclude/Client.xml Config.NoInclude/DataSets/i0a-bsc1.xml 5764</v>
      </c>
      <c r="E10" s="14" t="str">
        <f t="shared" si="1"/>
        <v>zzz Infer 21 Config.NoInclude/Client.xml Config.NoInclude/DataSets/i0b-bsc1.xml 5764</v>
      </c>
      <c r="F10" s="14" t="str">
        <f t="shared" si="1"/>
        <v>zzz Infer 21 Config.NoInclude/Client.xml Config.NoInclude/DataSets/i0c-bsc1.xml 5764</v>
      </c>
    </row>
    <row r="11" spans="1:12" x14ac:dyDescent="0.25">
      <c r="B11">
        <v>5648</v>
      </c>
      <c r="D11" s="14" t="str">
        <f t="shared" si="1"/>
        <v>zzz Infer 21 Config.NoInclude/Client.xml Config.NoInclude/DataSets/i0a-bsc1.xml 5648</v>
      </c>
      <c r="E11" s="14" t="str">
        <f t="shared" si="1"/>
        <v>zzz Infer 21 Config.NoInclude/Client.xml Config.NoInclude/DataSets/i0b-bsc1.xml 5648</v>
      </c>
      <c r="F11" s="14" t="str">
        <f t="shared" si="1"/>
        <v>zzz Infer 21 Config.NoInclude/Client.xml Config.NoInclude/DataSets/i0c-bsc1.xml 5648</v>
      </c>
    </row>
    <row r="12" spans="1:12" x14ac:dyDescent="0.25">
      <c r="B12">
        <v>6176</v>
      </c>
      <c r="D12" s="14" t="str">
        <f t="shared" si="1"/>
        <v>zzz Infer 21 Config.NoInclude/Client.xml Config.NoInclude/DataSets/i0a-bsc1.xml 6176</v>
      </c>
      <c r="E12" s="14" t="str">
        <f t="shared" si="1"/>
        <v>zzz Infer 21 Config.NoInclude/Client.xml Config.NoInclude/DataSets/i0b-bsc1.xml 6176</v>
      </c>
      <c r="F12" s="14" t="str">
        <f t="shared" si="1"/>
        <v>zzz Infer 21 Config.NoInclude/Client.xml Config.NoInclude/DataSets/i0c-bsc1.xml 6176</v>
      </c>
    </row>
    <row r="13" spans="1:12" x14ac:dyDescent="0.25">
      <c r="B13">
        <v>8193</v>
      </c>
      <c r="D13" s="14" t="str">
        <f t="shared" si="1"/>
        <v>zzz Infer 21 Config.NoInclude/Client.xml Config.NoInclude/DataSets/i0a-bsc1.xml 8193</v>
      </c>
      <c r="E13" s="14" t="str">
        <f t="shared" si="1"/>
        <v>zzz Infer 21 Config.NoInclude/Client.xml Config.NoInclude/DataSets/i0b-bsc1.xml 8193</v>
      </c>
      <c r="F13" s="14" t="str">
        <f t="shared" si="1"/>
        <v>zzz Infer 21 Config.NoInclude/Client.xml Config.NoInclude/DataSets/i0c-bsc1.xml 8193</v>
      </c>
    </row>
    <row r="14" spans="1:12" x14ac:dyDescent="0.25">
      <c r="B14">
        <v>5356</v>
      </c>
      <c r="D14" s="14" t="str">
        <f t="shared" si="1"/>
        <v>zzz Infer 21 Config.NoInclude/Client.xml Config.NoInclude/DataSets/i0a-bsc1.xml 5356</v>
      </c>
      <c r="E14" s="14" t="str">
        <f t="shared" si="1"/>
        <v>zzz Infer 21 Config.NoInclude/Client.xml Config.NoInclude/DataSets/i0b-bsc1.xml 5356</v>
      </c>
      <c r="F14" s="14" t="str">
        <f t="shared" si="1"/>
        <v>zzz Infer 21 Config.NoInclude/Client.xml Config.NoInclude/DataSets/i0c-bsc1.xml 5356</v>
      </c>
    </row>
    <row r="15" spans="1:12" x14ac:dyDescent="0.25">
      <c r="B15">
        <v>956</v>
      </c>
      <c r="D15" s="14" t="str">
        <f t="shared" si="1"/>
        <v>zzz Infer 21 Config.NoInclude/Client.xml Config.NoInclude/DataSets/i0a-bsc1.xml 956</v>
      </c>
      <c r="E15" s="14" t="str">
        <f t="shared" si="1"/>
        <v>zzz Infer 21 Config.NoInclude/Client.xml Config.NoInclude/DataSets/i0b-bsc1.xml 956</v>
      </c>
      <c r="F15" s="14" t="str">
        <f t="shared" si="1"/>
        <v>zzz Infer 21 Config.NoInclude/Client.xml Config.NoInclude/DataSets/i0c-bsc1.xml 956</v>
      </c>
    </row>
    <row r="16" spans="1:12" x14ac:dyDescent="0.25">
      <c r="B16">
        <v>8195</v>
      </c>
      <c r="D16" s="14" t="str">
        <f t="shared" si="1"/>
        <v>zzz Infer 21 Config.NoInclude/Client.xml Config.NoInclude/DataSets/i0a-bsc1.xml 8195</v>
      </c>
      <c r="E16" s="14" t="str">
        <f t="shared" si="1"/>
        <v>zzz Infer 21 Config.NoInclude/Client.xml Config.NoInclude/DataSets/i0b-bsc1.xml 8195</v>
      </c>
      <c r="F16" s="14" t="str">
        <f t="shared" si="1"/>
        <v>zzz Infer 21 Config.NoInclude/Client.xml Config.NoInclude/DataSets/i0c-bsc1.xml 8195</v>
      </c>
    </row>
    <row r="17" spans="2:6" x14ac:dyDescent="0.25">
      <c r="B17">
        <v>6692</v>
      </c>
      <c r="D17" s="14" t="str">
        <f t="shared" si="1"/>
        <v>zzz Infer 21 Config.NoInclude/Client.xml Config.NoInclude/DataSets/i0a-bsc1.xml 6692</v>
      </c>
      <c r="E17" s="14" t="str">
        <f t="shared" si="1"/>
        <v>zzz Infer 21 Config.NoInclude/Client.xml Config.NoInclude/DataSets/i0b-bsc1.xml 6692</v>
      </c>
      <c r="F17" s="14" t="str">
        <f t="shared" si="1"/>
        <v>zzz Infer 21 Config.NoInclude/Client.xml Config.NoInclude/DataSets/i0c-bsc1.xml 6692</v>
      </c>
    </row>
    <row r="18" spans="2:6" x14ac:dyDescent="0.25">
      <c r="B18">
        <v>8064</v>
      </c>
      <c r="D18" s="14" t="str">
        <f t="shared" si="1"/>
        <v>zzz Infer 21 Config.NoInclude/Client.xml Config.NoInclude/DataSets/i0a-bsc1.xml 8064</v>
      </c>
      <c r="E18" s="14" t="str">
        <f t="shared" si="1"/>
        <v>zzz Infer 21 Config.NoInclude/Client.xml Config.NoInclude/DataSets/i0b-bsc1.xml 8064</v>
      </c>
      <c r="F18" s="14" t="str">
        <f t="shared" si="1"/>
        <v>zzz Infer 21 Config.NoInclude/Client.xml Config.NoInclude/DataSets/i0c-bsc1.xml 8064</v>
      </c>
    </row>
    <row r="19" spans="2:6" x14ac:dyDescent="0.25">
      <c r="B19">
        <v>6435</v>
      </c>
      <c r="D19" s="14" t="str">
        <f t="shared" si="1"/>
        <v>zzz Infer 21 Config.NoInclude/Client.xml Config.NoInclude/DataSets/i0a-bsc1.xml 6435</v>
      </c>
      <c r="E19" s="14" t="str">
        <f t="shared" si="1"/>
        <v>zzz Infer 21 Config.NoInclude/Client.xml Config.NoInclude/DataSets/i0b-bsc1.xml 6435</v>
      </c>
      <c r="F19" s="14" t="str">
        <f t="shared" si="1"/>
        <v>zzz Infer 21 Config.NoInclude/Client.xml Config.NoInclude/DataSets/i0c-bsc1.xml 6435</v>
      </c>
    </row>
    <row r="20" spans="2:6" x14ac:dyDescent="0.25">
      <c r="B20">
        <v>7476</v>
      </c>
      <c r="D20" s="14" t="str">
        <f t="shared" si="1"/>
        <v>zzz Infer 21 Config.NoInclude/Client.xml Config.NoInclude/DataSets/i0a-bsc1.xml 7476</v>
      </c>
      <c r="E20" s="14" t="str">
        <f t="shared" si="1"/>
        <v>zzz Infer 21 Config.NoInclude/Client.xml Config.NoInclude/DataSets/i0b-bsc1.xml 7476</v>
      </c>
      <c r="F20" s="14" t="str">
        <f t="shared" si="1"/>
        <v>zzz Infer 21 Config.NoInclude/Client.xml Config.NoInclude/DataSets/i0c-bsc1.xml 7476</v>
      </c>
    </row>
    <row r="21" spans="2:6" x14ac:dyDescent="0.25">
      <c r="B21">
        <v>1416</v>
      </c>
      <c r="D21" s="14" t="str">
        <f t="shared" si="1"/>
        <v>zzz Infer 21 Config.NoInclude/Client.xml Config.NoInclude/DataSets/i0a-bsc1.xml 1416</v>
      </c>
      <c r="E21" s="14" t="str">
        <f t="shared" si="1"/>
        <v>zzz Infer 21 Config.NoInclude/Client.xml Config.NoInclude/DataSets/i0b-bsc1.xml 1416</v>
      </c>
      <c r="F21" s="14" t="str">
        <f t="shared" si="1"/>
        <v>zzz Infer 21 Config.NoInclude/Client.xml Config.NoInclude/DataSets/i0c-bsc1.xml 1416</v>
      </c>
    </row>
    <row r="22" spans="2:6" x14ac:dyDescent="0.25">
      <c r="B22">
        <v>5212</v>
      </c>
      <c r="D22" s="14" t="str">
        <f t="shared" si="1"/>
        <v>zzz Infer 21 Config.NoInclude/Client.xml Config.NoInclude/DataSets/i0a-bsc1.xml 5212</v>
      </c>
      <c r="E22" s="14" t="str">
        <f t="shared" si="1"/>
        <v>zzz Infer 21 Config.NoInclude/Client.xml Config.NoInclude/DataSets/i0b-bsc1.xml 5212</v>
      </c>
      <c r="F22" s="14" t="str">
        <f t="shared" si="1"/>
        <v>zzz Infer 21 Config.NoInclude/Client.xml Config.NoInclude/DataSets/i0c-bsc1.xml 5212</v>
      </c>
    </row>
    <row r="23" spans="2:6" x14ac:dyDescent="0.25">
      <c r="B23">
        <v>8636</v>
      </c>
      <c r="D23" s="14" t="str">
        <f t="shared" si="1"/>
        <v>zzz Infer 21 Config.NoInclude/Client.xml Config.NoInclude/DataSets/i0a-bsc1.xml 8636</v>
      </c>
      <c r="E23" s="14" t="str">
        <f t="shared" si="1"/>
        <v>zzz Infer 21 Config.NoInclude/Client.xml Config.NoInclude/DataSets/i0b-bsc1.xml 8636</v>
      </c>
      <c r="F23" s="14" t="str">
        <f t="shared" si="1"/>
        <v>zzz Infer 21 Config.NoInclude/Client.xml Config.NoInclude/DataSets/i0c-bsc1.xml 8636</v>
      </c>
    </row>
    <row r="24" spans="2:6" x14ac:dyDescent="0.25">
      <c r="B24">
        <v>8420</v>
      </c>
      <c r="D24" s="14" t="str">
        <f t="shared" si="1"/>
        <v>zzz Infer 21 Config.NoInclude/Client.xml Config.NoInclude/DataSets/i0a-bsc1.xml 8420</v>
      </c>
      <c r="E24" s="14" t="str">
        <f t="shared" si="1"/>
        <v>zzz Infer 21 Config.NoInclude/Client.xml Config.NoInclude/DataSets/i0b-bsc1.xml 8420</v>
      </c>
      <c r="F24" s="14" t="str">
        <f t="shared" si="1"/>
        <v>zzz Infer 21 Config.NoInclude/Client.xml Config.NoInclude/DataSets/i0c-bsc1.xml 8420</v>
      </c>
    </row>
    <row r="25" spans="2:6" x14ac:dyDescent="0.25">
      <c r="B25">
        <v>7064</v>
      </c>
      <c r="D25" s="14" t="str">
        <f t="shared" si="1"/>
        <v>zzz Infer 21 Config.NoInclude/Client.xml Config.NoInclude/DataSets/i0a-bsc1.xml 7064</v>
      </c>
      <c r="E25" s="14" t="str">
        <f t="shared" si="1"/>
        <v>zzz Infer 21 Config.NoInclude/Client.xml Config.NoInclude/DataSets/i0b-bsc1.xml 7064</v>
      </c>
      <c r="F25" s="14" t="str">
        <f t="shared" si="1"/>
        <v>zzz Infer 21 Config.NoInclude/Client.xml Config.NoInclude/DataSets/i0c-bsc1.xml 7064</v>
      </c>
    </row>
    <row r="26" spans="2:6" x14ac:dyDescent="0.25">
      <c r="B26">
        <v>8500</v>
      </c>
      <c r="D26" s="14" t="str">
        <f t="shared" si="1"/>
        <v>zzz Infer 21 Config.NoInclude/Client.xml Config.NoInclude/DataSets/i0a-bsc1.xml 8500</v>
      </c>
      <c r="E26" s="14" t="str">
        <f t="shared" si="1"/>
        <v>zzz Infer 21 Config.NoInclude/Client.xml Config.NoInclude/DataSets/i0b-bsc1.xml 8500</v>
      </c>
      <c r="F26" s="14" t="str">
        <f t="shared" si="1"/>
        <v>zzz Infer 21 Config.NoInclude/Client.xml Config.NoInclude/DataSets/i0c-bsc1.xml 8500</v>
      </c>
    </row>
    <row r="27" spans="2:6" x14ac:dyDescent="0.25">
      <c r="B27">
        <v>5304</v>
      </c>
      <c r="D27" s="14" t="str">
        <f t="shared" si="1"/>
        <v>zzz Infer 21 Config.NoInclude/Client.xml Config.NoInclude/DataSets/i0a-bsc1.xml 5304</v>
      </c>
      <c r="E27" s="14" t="str">
        <f t="shared" si="1"/>
        <v>zzz Infer 21 Config.NoInclude/Client.xml Config.NoInclude/DataSets/i0b-bsc1.xml 5304</v>
      </c>
      <c r="F27" s="14" t="str">
        <f t="shared" si="1"/>
        <v>zzz Infer 21 Config.NoInclude/Client.xml Config.NoInclude/DataSets/i0c-bsc1.xml 5304</v>
      </c>
    </row>
    <row r="28" spans="2:6" x14ac:dyDescent="0.25">
      <c r="B28">
        <v>5776</v>
      </c>
      <c r="D28" s="14" t="str">
        <f t="shared" si="1"/>
        <v>zzz Infer 21 Config.NoInclude/Client.xml Config.NoInclude/DataSets/i0a-bsc1.xml 5776</v>
      </c>
      <c r="E28" s="14" t="str">
        <f t="shared" si="1"/>
        <v>zzz Infer 21 Config.NoInclude/Client.xml Config.NoInclude/DataSets/i0b-bsc1.xml 5776</v>
      </c>
      <c r="F28" s="14" t="str">
        <f t="shared" si="1"/>
        <v>zzz Infer 21 Config.NoInclude/Client.xml Config.NoInclude/DataSets/i0c-bsc1.xml 5776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/>
  </sheetViews>
  <sheetFormatPr defaultRowHeight="15" x14ac:dyDescent="0.25"/>
  <sheetData>
    <row r="1" spans="1:22" x14ac:dyDescent="0.25">
      <c r="A1">
        <v>2444</v>
      </c>
      <c r="B1">
        <v>9124</v>
      </c>
      <c r="C1">
        <v>500</v>
      </c>
      <c r="D1" t="str">
        <f>"insert into Engines values("&amp;A1&amp;", 2, "&amp;C1&amp;", 1, 4, 0, 1, 0, 'LogUser', 'LogPwd', 'Algo');"</f>
        <v>insert into Engines values(2444, 2, 500, 1, 4, 0, 1, 0, 'LogUser', 'LogPwd', 'Algo');</v>
      </c>
      <c r="E1" t="str">
        <f>"insert into CoreLoggerParms values("&amp;A1&amp;", "&amp;B1&amp;", 0, 1, 0, 1, 1, 0, 1);"</f>
        <v>insert into CoreLoggerParms values(2444, 9124, 0, 1, 0, 1, 1, 0, 1);</v>
      </c>
      <c r="F1" t="str">
        <f>"insert into DBConnections values("&amp;A1&amp;", "&amp;B1&amp;", 0, 'LogUser', 'LogPwd', 'Algo');"</f>
        <v>insert into DBConnections values(2444, 9124, 0, 'LogUser', 'LogPwd', 'Algo');</v>
      </c>
    </row>
    <row r="5" spans="1:22" x14ac:dyDescent="0.25">
      <c r="U5" s="14">
        <v>5764</v>
      </c>
      <c r="V5" t="str">
        <f>U5&amp;","</f>
        <v>5764,</v>
      </c>
    </row>
    <row r="6" spans="1:22" x14ac:dyDescent="0.25">
      <c r="U6" s="14">
        <v>5648</v>
      </c>
    </row>
    <row r="7" spans="1:22" x14ac:dyDescent="0.25">
      <c r="A7">
        <v>1212</v>
      </c>
      <c r="B7">
        <v>3620</v>
      </c>
      <c r="C7">
        <v>50</v>
      </c>
      <c r="D7" t="str">
        <f t="shared" ref="D7:D22" si="0">"insert into Engines values("&amp;A7&amp;", 2, "&amp;C7&amp;", 1, 4, 0, 1, 0, 'LogUser', 'LogPwd', 'Algo');"</f>
        <v>insert into Engines values(1212, 2, 50, 1, 4, 0, 1, 0, 'LogUser', 'LogPwd', 'Algo');</v>
      </c>
      <c r="E7" t="str">
        <f t="shared" ref="E7:E22" si="1">"insert into CoreLoggerParms values("&amp;A7&amp;", "&amp;B7&amp;", 0, 1, 0, 1, 1, 0, 1);"</f>
        <v>insert into CoreLoggerParms values(1212, 3620, 0, 1, 0, 1, 1, 0, 1);</v>
      </c>
      <c r="F7" t="str">
        <f t="shared" ref="F7:F22" si="2">"insert into DBConnections values("&amp;A7&amp;", "&amp;B7&amp;", 0, 'LogUser', 'LogPwd', 'Algo');"</f>
        <v>insert into DBConnections values(1212, 3620, 0, 'LogUser', 'LogPwd', 'Algo');</v>
      </c>
      <c r="U7" s="14">
        <v>6176</v>
      </c>
    </row>
    <row r="8" spans="1:22" x14ac:dyDescent="0.25">
      <c r="A8">
        <v>2444</v>
      </c>
      <c r="B8">
        <v>9124</v>
      </c>
      <c r="C8">
        <v>500</v>
      </c>
      <c r="D8" t="str">
        <f t="shared" si="0"/>
        <v>insert into Engines values(2444, 2, 500, 1, 4, 0, 1, 0, 'LogUser', 'LogPwd', 'Algo');</v>
      </c>
      <c r="E8" t="str">
        <f t="shared" si="1"/>
        <v>insert into CoreLoggerParms values(2444, 9124, 0, 1, 0, 1, 1, 0, 1);</v>
      </c>
      <c r="F8" t="str">
        <f t="shared" si="2"/>
        <v>insert into DBConnections values(2444, 9124, 0, 'LogUser', 'LogPwd', 'Algo');</v>
      </c>
      <c r="U8" s="14">
        <v>8193</v>
      </c>
    </row>
    <row r="9" spans="1:22" x14ac:dyDescent="0.25">
      <c r="A9">
        <v>4935</v>
      </c>
      <c r="B9">
        <v>616</v>
      </c>
      <c r="C9">
        <v>100</v>
      </c>
      <c r="D9" t="str">
        <f t="shared" si="0"/>
        <v>insert into Engines values(4935, 2, 100, 1, 4, 0, 1, 0, 'LogUser', 'LogPwd', 'Algo');</v>
      </c>
      <c r="E9" t="str">
        <f t="shared" si="1"/>
        <v>insert into CoreLoggerParms values(4935, 616, 0, 1, 0, 1, 1, 0, 1);</v>
      </c>
      <c r="F9" t="str">
        <f t="shared" si="2"/>
        <v>insert into DBConnections values(4935, 616, 0, 'LogUser', 'LogPwd', 'Algo');</v>
      </c>
      <c r="U9" s="14">
        <v>5356</v>
      </c>
    </row>
    <row r="10" spans="1:22" x14ac:dyDescent="0.25">
      <c r="A10">
        <v>4948</v>
      </c>
      <c r="B10">
        <v>8668</v>
      </c>
      <c r="C10">
        <v>500</v>
      </c>
      <c r="D10" t="str">
        <f t="shared" si="0"/>
        <v>insert into Engines values(4948, 2, 500, 1, 4, 0, 1, 0, 'LogUser', 'LogPwd', 'Algo');</v>
      </c>
      <c r="E10" t="str">
        <f t="shared" si="1"/>
        <v>insert into CoreLoggerParms values(4948, 8668, 0, 1, 0, 1, 1, 0, 1);</v>
      </c>
      <c r="F10" t="str">
        <f t="shared" si="2"/>
        <v>insert into DBConnections values(4948, 8668, 0, 'LogUser', 'LogPwd', 'Algo');</v>
      </c>
      <c r="U10" s="14">
        <v>956</v>
      </c>
    </row>
    <row r="11" spans="1:22" x14ac:dyDescent="0.25">
      <c r="A11">
        <v>5284</v>
      </c>
      <c r="B11">
        <v>6452</v>
      </c>
      <c r="C11">
        <v>500</v>
      </c>
      <c r="D11" t="str">
        <f t="shared" si="0"/>
        <v>insert into Engines values(5284, 2, 500, 1, 4, 0, 1, 0, 'LogUser', 'LogPwd', 'Algo');</v>
      </c>
      <c r="E11" t="str">
        <f t="shared" si="1"/>
        <v>insert into CoreLoggerParms values(5284, 6452, 0, 1, 0, 1, 1, 0, 1);</v>
      </c>
      <c r="F11" t="str">
        <f t="shared" si="2"/>
        <v>insert into DBConnections values(5284, 6452, 0, 'LogUser', 'LogPwd', 'Algo');</v>
      </c>
      <c r="U11" s="14">
        <v>8195</v>
      </c>
    </row>
    <row r="12" spans="1:22" x14ac:dyDescent="0.25">
      <c r="A12">
        <v>5731</v>
      </c>
      <c r="B12">
        <v>7584</v>
      </c>
      <c r="C12">
        <v>100</v>
      </c>
      <c r="D12" t="str">
        <f t="shared" si="0"/>
        <v>insert into Engines values(5731, 2, 100, 1, 4, 0, 1, 0, 'LogUser', 'LogPwd', 'Algo');</v>
      </c>
      <c r="E12" t="str">
        <f t="shared" si="1"/>
        <v>insert into CoreLoggerParms values(5731, 7584, 0, 1, 0, 1, 1, 0, 1);</v>
      </c>
      <c r="F12" t="str">
        <f t="shared" si="2"/>
        <v>insert into DBConnections values(5731, 7584, 0, 'LogUser', 'LogPwd', 'Algo');</v>
      </c>
      <c r="U12" s="14">
        <v>6692</v>
      </c>
    </row>
    <row r="13" spans="1:22" x14ac:dyDescent="0.25">
      <c r="A13">
        <v>5892</v>
      </c>
      <c r="B13">
        <v>8196</v>
      </c>
      <c r="C13">
        <v>200</v>
      </c>
      <c r="D13" t="str">
        <f t="shared" si="0"/>
        <v>insert into Engines values(5892, 2, 200, 1, 4, 0, 1, 0, 'LogUser', 'LogPwd', 'Algo');</v>
      </c>
      <c r="E13" t="str">
        <f t="shared" si="1"/>
        <v>insert into CoreLoggerParms values(5892, 8196, 0, 1, 0, 1, 1, 0, 1);</v>
      </c>
      <c r="F13" t="str">
        <f t="shared" si="2"/>
        <v>insert into DBConnections values(5892, 8196, 0, 'LogUser', 'LogPwd', 'Algo');</v>
      </c>
      <c r="U13" s="14">
        <v>8588</v>
      </c>
    </row>
    <row r="14" spans="1:22" x14ac:dyDescent="0.25">
      <c r="A14">
        <v>5920</v>
      </c>
      <c r="B14">
        <v>4160</v>
      </c>
      <c r="C14">
        <v>50</v>
      </c>
      <c r="D14" t="str">
        <f t="shared" si="0"/>
        <v>insert into Engines values(5920, 2, 50, 1, 4, 0, 1, 0, 'LogUser', 'LogPwd', 'Algo');</v>
      </c>
      <c r="E14" t="str">
        <f t="shared" si="1"/>
        <v>insert into CoreLoggerParms values(5920, 4160, 0, 1, 0, 1, 1, 0, 1);</v>
      </c>
      <c r="F14" t="str">
        <f t="shared" si="2"/>
        <v>insert into DBConnections values(5920, 4160, 0, 'LogUser', 'LogPwd', 'Algo');</v>
      </c>
      <c r="U14" s="14">
        <v>8064</v>
      </c>
    </row>
    <row r="15" spans="1:22" x14ac:dyDescent="0.25">
      <c r="A15">
        <v>6307</v>
      </c>
      <c r="B15">
        <v>6928</v>
      </c>
      <c r="C15">
        <v>50</v>
      </c>
      <c r="D15" t="str">
        <f t="shared" si="0"/>
        <v>insert into Engines values(6307, 2, 50, 1, 4, 0, 1, 0, 'LogUser', 'LogPwd', 'Algo');</v>
      </c>
      <c r="E15" t="str">
        <f t="shared" si="1"/>
        <v>insert into CoreLoggerParms values(6307, 6928, 0, 1, 0, 1, 1, 0, 1);</v>
      </c>
      <c r="F15" t="str">
        <f t="shared" si="2"/>
        <v>insert into DBConnections values(6307, 6928, 0, 'LogUser', 'LogPwd', 'Algo');</v>
      </c>
      <c r="U15" s="14">
        <v>6435</v>
      </c>
    </row>
    <row r="16" spans="1:22" x14ac:dyDescent="0.25">
      <c r="A16">
        <v>6396</v>
      </c>
      <c r="B16">
        <v>2440</v>
      </c>
      <c r="C16">
        <v>100</v>
      </c>
      <c r="D16" t="str">
        <f t="shared" si="0"/>
        <v>insert into Engines values(6396, 2, 100, 1, 4, 0, 1, 0, 'LogUser', 'LogPwd', 'Algo');</v>
      </c>
      <c r="E16" t="str">
        <f t="shared" si="1"/>
        <v>insert into CoreLoggerParms values(6396, 2440, 0, 1, 0, 1, 1, 0, 1);</v>
      </c>
      <c r="F16" t="str">
        <f t="shared" si="2"/>
        <v>insert into DBConnections values(6396, 2440, 0, 'LogUser', 'LogPwd', 'Algo');</v>
      </c>
      <c r="U16" s="14">
        <v>7476</v>
      </c>
    </row>
    <row r="17" spans="1:21" x14ac:dyDescent="0.25">
      <c r="A17">
        <v>6827</v>
      </c>
      <c r="B17">
        <v>8088</v>
      </c>
      <c r="C17">
        <v>100</v>
      </c>
      <c r="D17" t="str">
        <f t="shared" si="0"/>
        <v>insert into Engines values(6827, 2, 100, 1, 4, 0, 1, 0, 'LogUser', 'LogPwd', 'Algo');</v>
      </c>
      <c r="E17" t="str">
        <f t="shared" si="1"/>
        <v>insert into CoreLoggerParms values(6827, 8088, 0, 1, 0, 1, 1, 0, 1);</v>
      </c>
      <c r="F17" t="str">
        <f t="shared" si="2"/>
        <v>insert into DBConnections values(6827, 8088, 0, 'LogUser', 'LogPwd', 'Algo');</v>
      </c>
      <c r="U17" s="14">
        <v>1416</v>
      </c>
    </row>
    <row r="18" spans="1:21" x14ac:dyDescent="0.25">
      <c r="A18">
        <v>7360</v>
      </c>
      <c r="B18">
        <v>1956</v>
      </c>
      <c r="C18">
        <v>200</v>
      </c>
      <c r="D18" t="str">
        <f t="shared" si="0"/>
        <v>insert into Engines values(7360, 2, 200, 1, 4, 0, 1, 0, 'LogUser', 'LogPwd', 'Algo');</v>
      </c>
      <c r="E18" t="str">
        <f t="shared" si="1"/>
        <v>insert into CoreLoggerParms values(7360, 1956, 0, 1, 0, 1, 1, 0, 1);</v>
      </c>
      <c r="F18" t="str">
        <f t="shared" si="2"/>
        <v>insert into DBConnections values(7360, 1956, 0, 'LogUser', 'LogPwd', 'Algo');</v>
      </c>
      <c r="U18" s="14">
        <v>7687</v>
      </c>
    </row>
    <row r="19" spans="1:21" x14ac:dyDescent="0.25">
      <c r="A19">
        <v>7376</v>
      </c>
      <c r="B19">
        <v>7196</v>
      </c>
      <c r="C19">
        <v>200</v>
      </c>
      <c r="D19" t="str">
        <f t="shared" si="0"/>
        <v>insert into Engines values(7376, 2, 200, 1, 4, 0, 1, 0, 'LogUser', 'LogPwd', 'Algo');</v>
      </c>
      <c r="E19" t="str">
        <f t="shared" si="1"/>
        <v>insert into CoreLoggerParms values(7376, 7196, 0, 1, 0, 1, 1, 0, 1);</v>
      </c>
      <c r="F19" t="str">
        <f t="shared" si="2"/>
        <v>insert into DBConnections values(7376, 7196, 0, 'LogUser', 'LogPwd', 'Algo');</v>
      </c>
      <c r="U19" s="14">
        <v>5212</v>
      </c>
    </row>
    <row r="20" spans="1:21" x14ac:dyDescent="0.25">
      <c r="A20">
        <v>7532</v>
      </c>
      <c r="B20">
        <v>6836</v>
      </c>
      <c r="C20">
        <v>200</v>
      </c>
      <c r="D20" t="str">
        <f t="shared" si="0"/>
        <v>insert into Engines values(7532, 2, 200, 1, 4, 0, 1, 0, 'LogUser', 'LogPwd', 'Algo');</v>
      </c>
      <c r="E20" t="str">
        <f t="shared" si="1"/>
        <v>insert into CoreLoggerParms values(7532, 6836, 0, 1, 0, 1, 1, 0, 1);</v>
      </c>
      <c r="F20" t="str">
        <f t="shared" si="2"/>
        <v>insert into DBConnections values(7532, 6836, 0, 'LogUser', 'LogPwd', 'Algo');</v>
      </c>
      <c r="U20" s="14">
        <v>8636</v>
      </c>
    </row>
    <row r="21" spans="1:21" x14ac:dyDescent="0.25">
      <c r="A21">
        <v>8484</v>
      </c>
      <c r="B21">
        <v>2920</v>
      </c>
      <c r="C21">
        <v>500</v>
      </c>
      <c r="D21" t="str">
        <f t="shared" si="0"/>
        <v>insert into Engines values(8484, 2, 500, 1, 4, 0, 1, 0, 'LogUser', 'LogPwd', 'Algo');</v>
      </c>
      <c r="E21" t="str">
        <f t="shared" si="1"/>
        <v>insert into CoreLoggerParms values(8484, 2920, 0, 1, 0, 1, 1, 0, 1);</v>
      </c>
      <c r="F21" t="str">
        <f t="shared" si="2"/>
        <v>insert into DBConnections values(8484, 2920, 0, 'LogUser', 'LogPwd', 'Algo');</v>
      </c>
      <c r="U21" s="14">
        <v>8420</v>
      </c>
    </row>
    <row r="22" spans="1:21" x14ac:dyDescent="0.25">
      <c r="A22">
        <v>8892</v>
      </c>
      <c r="B22">
        <v>8604</v>
      </c>
      <c r="C22">
        <v>50</v>
      </c>
      <c r="D22" t="str">
        <f t="shared" si="0"/>
        <v>insert into Engines values(8892, 2, 50, 1, 4, 0, 1, 0, 'LogUser', 'LogPwd', 'Algo');</v>
      </c>
      <c r="E22" t="str">
        <f t="shared" si="1"/>
        <v>insert into CoreLoggerParms values(8892, 8604, 0, 1, 0, 1, 1, 0, 1);</v>
      </c>
      <c r="F22" t="str">
        <f t="shared" si="2"/>
        <v>insert into DBConnections values(8892, 8604, 0, 'LogUser', 'LogPwd', 'Algo');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21-Desc</vt:lpstr>
      <vt:lpstr>21-Scripts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2018-12-08T19:15:12Z</dcterms:created>
  <dcterms:modified xsi:type="dcterms:W3CDTF">2018-12-16T17:06:04Z</dcterms:modified>
</cp:coreProperties>
</file>